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16815" windowHeight="7755" firstSheet="9" activeTab="14"/>
  </bookViews>
  <sheets>
    <sheet name="Data 1" sheetId="1" r:id="rId1"/>
    <sheet name="Data 2" sheetId="2" r:id="rId2"/>
    <sheet name="PT1" sheetId="5" r:id="rId3"/>
    <sheet name="PT2" sheetId="11" r:id="rId4"/>
    <sheet name="PT3" sheetId="4" r:id="rId5"/>
    <sheet name="PT4" sheetId="14" r:id="rId6"/>
    <sheet name="PT5" sheetId="6" r:id="rId7"/>
    <sheet name="PT6" sheetId="3" r:id="rId8"/>
    <sheet name="PT7" sheetId="9" r:id="rId9"/>
    <sheet name="PT8" sheetId="13" r:id="rId10"/>
    <sheet name="PT9" sheetId="12" r:id="rId11"/>
    <sheet name="Analyse tab" sheetId="17" r:id="rId12"/>
    <sheet name="Analyse graph" sheetId="18" r:id="rId13"/>
    <sheet name="DB tab" sheetId="15" r:id="rId14"/>
    <sheet name="DB graph" sheetId="16" r:id="rId15"/>
  </sheets>
  <definedNames>
    <definedName name="Slicer_Year">#N/A</definedName>
  </definedNames>
  <calcPr calcId="152511"/>
  <pivotCaches>
    <pivotCache cacheId="0" r:id="rId16"/>
    <pivotCache cacheId="1" r:id="rId17"/>
    <pivotCache cacheId="2" r:id="rId18"/>
    <pivotCache cacheId="3" r:id="rId19"/>
    <pivotCache cacheId="4"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8" l="1"/>
  <c r="E1" i="18" l="1"/>
  <c r="E3" i="18" s="1"/>
  <c r="E10" i="18" l="1"/>
  <c r="E6" i="18"/>
  <c r="E11" i="18"/>
  <c r="E7" i="18"/>
  <c r="E13" i="18"/>
  <c r="E9" i="18"/>
  <c r="E5" i="18"/>
  <c r="E12" i="18"/>
  <c r="E8" i="18"/>
  <c r="E4" i="18"/>
</calcChain>
</file>

<file path=xl/sharedStrings.xml><?xml version="1.0" encoding="utf-8"?>
<sst xmlns="http://schemas.openxmlformats.org/spreadsheetml/2006/main" count="2116" uniqueCount="74">
  <si>
    <t>Month</t>
  </si>
  <si>
    <t>Year</t>
  </si>
  <si>
    <t>Total Orders</t>
  </si>
  <si>
    <t>Gross Sales</t>
  </si>
  <si>
    <t>Discounts</t>
  </si>
  <si>
    <t>Returns</t>
  </si>
  <si>
    <t>Net Sales</t>
  </si>
  <si>
    <t>Shipping</t>
  </si>
  <si>
    <t>Total Sales</t>
  </si>
  <si>
    <t>January</t>
  </si>
  <si>
    <t>February</t>
  </si>
  <si>
    <t>March</t>
  </si>
  <si>
    <t>April</t>
  </si>
  <si>
    <t>May</t>
  </si>
  <si>
    <t>June</t>
  </si>
  <si>
    <t>July</t>
  </si>
  <si>
    <t>August</t>
  </si>
  <si>
    <t>September</t>
  </si>
  <si>
    <t>October</t>
  </si>
  <si>
    <t>November</t>
  </si>
  <si>
    <t>December</t>
  </si>
  <si>
    <t>Product Type</t>
  </si>
  <si>
    <t>Net Quantity</t>
  </si>
  <si>
    <t>Total Net Sales</t>
  </si>
  <si>
    <t>Art &amp; Sculpture</t>
  </si>
  <si>
    <t>Basket</t>
  </si>
  <si>
    <t>Christmas</t>
  </si>
  <si>
    <t>Home Decor</t>
  </si>
  <si>
    <t>Recycled Art</t>
  </si>
  <si>
    <t>Jewelry</t>
  </si>
  <si>
    <t>Skin Care</t>
  </si>
  <si>
    <t>Kitchen</t>
  </si>
  <si>
    <t>Textiles</t>
  </si>
  <si>
    <t>Accessories</t>
  </si>
  <si>
    <t>Fair Trade Gifts</t>
  </si>
  <si>
    <t>One-of-a-Kind</t>
  </si>
  <si>
    <t>Soapstone</t>
  </si>
  <si>
    <t>Music</t>
  </si>
  <si>
    <t>Furniture</t>
  </si>
  <si>
    <t>Kids</t>
  </si>
  <si>
    <t>Easter</t>
  </si>
  <si>
    <t>Gift Baskets</t>
  </si>
  <si>
    <t>(blank)</t>
  </si>
  <si>
    <t>Grand Total</t>
  </si>
  <si>
    <t>Sum of Net Quantity</t>
  </si>
  <si>
    <t>Product</t>
  </si>
  <si>
    <t>Sum of Discounts</t>
  </si>
  <si>
    <t>Sum of Total Orders</t>
  </si>
  <si>
    <t>Sum of Returns</t>
  </si>
  <si>
    <t>Sum of Shipping</t>
  </si>
  <si>
    <t>Sum of Total Sales</t>
  </si>
  <si>
    <t>other</t>
  </si>
  <si>
    <t>Dashboard making using sum of shipping,sum of total orders and sum of discounts of every year.This we do through slicer</t>
  </si>
  <si>
    <t>tab 1</t>
  </si>
  <si>
    <t>tab 2</t>
  </si>
  <si>
    <t>tab 3</t>
  </si>
  <si>
    <t>TOPIC : Online Business Sale 2017-2019</t>
  </si>
  <si>
    <t>Row Labels</t>
  </si>
  <si>
    <t>Column Labels</t>
  </si>
  <si>
    <t>obj 1: the most discount sale happened month in each year</t>
  </si>
  <si>
    <t>obj 2: highest number of orders happened month in each year</t>
  </si>
  <si>
    <t>obj 3:The  product with highest discount</t>
  </si>
  <si>
    <t>obj 4: the percentage of orders in each year</t>
  </si>
  <si>
    <t xml:space="preserve">obj 6: The most sold product </t>
  </si>
  <si>
    <t>obj 5:The  Product with the most returns</t>
  </si>
  <si>
    <t>obj 7: the total shipping cost of all months in each year</t>
  </si>
  <si>
    <t>obj 8: the net quantity of each item</t>
  </si>
  <si>
    <t>obj 9: the sum of total sales of every month in each year</t>
  </si>
  <si>
    <t>*Total Orders</t>
  </si>
  <si>
    <t>*Shipping</t>
  </si>
  <si>
    <t>*Discounts</t>
  </si>
  <si>
    <t>*Gross Sales</t>
  </si>
  <si>
    <t>* Returns</t>
  </si>
  <si>
    <t>*Net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</si>
</sst>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1"/>
      <color theme="1"/>
      <name val="Calibri"/>
      <family val="2"/>
      <scheme val="minor"/>
    </font>
    <font>
      <sz val="28"/>
      <color theme="5" tint="-0.249977111117893"/>
      <name val="Calibri"/>
      <family val="2"/>
      <scheme val="minor"/>
    </font>
  </fonts>
  <fills count="13">
    <fill>
      <patternFill patternType="none"/>
    </fill>
    <fill>
      <patternFill patternType="gray125"/>
    </fill>
    <fill>
      <patternFill patternType="solid">
        <fgColor rgb="FFFFCCCC"/>
        <bgColor indexed="64"/>
      </patternFill>
    </fill>
    <fill>
      <patternFill patternType="solid">
        <fgColor rgb="FF00B050"/>
        <bgColor indexed="64"/>
      </patternFill>
    </fill>
    <fill>
      <patternFill patternType="solid">
        <fgColor rgb="FF00B050"/>
        <bgColor theme="4" tint="0.79998168889431442"/>
      </patternFill>
    </fill>
    <fill>
      <patternFill patternType="solid">
        <fgColor theme="5" tint="0.39997558519241921"/>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rgb="FF00B0F0"/>
        <bgColor indexed="64"/>
      </patternFill>
    </fill>
    <fill>
      <patternFill patternType="solid">
        <fgColor rgb="FFFF7C80"/>
        <bgColor indexed="64"/>
      </patternFill>
    </fill>
    <fill>
      <patternFill patternType="solid">
        <fgColor theme="7" tint="0.39997558519241921"/>
        <bgColor indexed="64"/>
      </patternFill>
    </fill>
    <fill>
      <patternFill patternType="solid">
        <fgColor rgb="FFCC0099"/>
        <bgColor indexed="64"/>
      </patternFill>
    </fill>
    <fill>
      <patternFill patternType="solid">
        <fgColor rgb="FF92D05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3">
    <xf numFmtId="0" fontId="0" fillId="0" borderId="0" xfId="0"/>
    <xf numFmtId="0" fontId="0" fillId="0" borderId="0" xfId="0" pivotButton="1"/>
    <xf numFmtId="0" fontId="0" fillId="0" borderId="0" xfId="0" applyNumberFormat="1"/>
    <xf numFmtId="0" fontId="0" fillId="2" borderId="0" xfId="0" applyFill="1"/>
    <xf numFmtId="0" fontId="0" fillId="2" borderId="0" xfId="0" applyNumberFormat="1" applyFill="1"/>
    <xf numFmtId="0" fontId="0" fillId="3" borderId="0" xfId="0" applyFill="1"/>
    <xf numFmtId="0" fontId="2" fillId="4" borderId="1" xfId="0" applyFont="1" applyFill="1" applyBorder="1"/>
    <xf numFmtId="0" fontId="0" fillId="5" borderId="0" xfId="0" applyFill="1"/>
    <xf numFmtId="0" fontId="0" fillId="6" borderId="0" xfId="0" applyFill="1"/>
    <xf numFmtId="0" fontId="0" fillId="6" borderId="0" xfId="0" applyNumberFormat="1" applyFill="1"/>
    <xf numFmtId="0" fontId="0" fillId="7" borderId="0" xfId="0" applyFill="1"/>
    <xf numFmtId="0" fontId="0" fillId="7" borderId="0" xfId="0" applyNumberFormat="1" applyFill="1"/>
    <xf numFmtId="0" fontId="0" fillId="8" borderId="0" xfId="0" applyFill="1"/>
    <xf numFmtId="0" fontId="0" fillId="9" borderId="0" xfId="0" applyFill="1"/>
    <xf numFmtId="0" fontId="0" fillId="11" borderId="0" xfId="0" applyFill="1"/>
    <xf numFmtId="0" fontId="0" fillId="12" borderId="0" xfId="0" applyFill="1"/>
    <xf numFmtId="0" fontId="1" fillId="10" borderId="0" xfId="0" applyFont="1" applyFill="1"/>
    <xf numFmtId="0" fontId="0" fillId="10" borderId="0" xfId="0" applyFill="1" applyAlignment="1">
      <alignment horizontal="left"/>
    </xf>
    <xf numFmtId="0" fontId="0" fillId="10" borderId="0" xfId="0" applyNumberFormat="1" applyFill="1"/>
    <xf numFmtId="0" fontId="1" fillId="10" borderId="0" xfId="0" applyFont="1" applyFill="1" applyAlignment="1">
      <alignment horizontal="left"/>
    </xf>
    <xf numFmtId="0" fontId="1" fillId="10" borderId="0" xfId="0" applyNumberFormat="1" applyFont="1" applyFill="1"/>
    <xf numFmtId="0" fontId="3" fillId="0" borderId="0" xfId="0" applyFont="1"/>
    <xf numFmtId="0" fontId="0" fillId="0" borderId="0" xfId="0" applyAlignment="1">
      <alignment horizontal="left"/>
    </xf>
  </cellXfs>
  <cellStyles count="1">
    <cellStyle name="Normal" xfId="0" builtinId="0"/>
  </cellStyles>
  <dxfs count="65">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9" tint="-0.499984740745262"/>
        </patternFill>
      </fill>
    </dxf>
    <dxf>
      <fill>
        <patternFill patternType="solid">
          <bgColor theme="9" tint="-0.499984740745262"/>
        </patternFill>
      </fill>
    </dxf>
    <dxf>
      <fill>
        <patternFill>
          <bgColor theme="8" tint="-0.499984740745262"/>
        </patternFill>
      </fill>
    </dxf>
    <dxf>
      <fill>
        <patternFill>
          <bgColor theme="8" tint="-0.499984740745262"/>
        </patternFill>
      </fill>
    </dxf>
    <dxf>
      <fill>
        <patternFill>
          <bgColor theme="8" tint="-0.499984740745262"/>
        </patternFill>
      </fill>
    </dxf>
    <dxf>
      <fill>
        <patternFill>
          <bgColor theme="8" tint="-0.499984740745262"/>
        </patternFill>
      </fill>
    </dxf>
    <dxf>
      <fill>
        <patternFill>
          <bgColor theme="8" tint="-0.499984740745262"/>
        </patternFill>
      </fill>
    </dxf>
    <dxf>
      <fill>
        <patternFill>
          <bgColor theme="8" tint="-0.499984740745262"/>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FFC000"/>
        </patternFill>
      </fill>
    </dxf>
    <dxf>
      <fill>
        <patternFill patternType="solid">
          <bgColor rgb="FFFFC00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rgb="FFFF9999"/>
        </patternFill>
      </fill>
    </dxf>
    <dxf>
      <font>
        <color theme="0"/>
      </font>
    </dxf>
    <dxf>
      <font>
        <color theme="0"/>
      </font>
    </dxf>
    <dxf>
      <fill>
        <patternFill patternType="solid">
          <bgColor theme="1"/>
        </patternFill>
      </fill>
    </dxf>
    <dxf>
      <fill>
        <patternFill patternType="solid">
          <bgColor theme="1"/>
        </patternFill>
      </fill>
    </dxf>
    <dxf>
      <font>
        <color theme="0"/>
      </font>
    </dxf>
    <dxf>
      <fill>
        <patternFill patternType="solid">
          <bgColor theme="1"/>
        </patternFill>
      </fill>
    </dxf>
    <dxf>
      <font>
        <color theme="0"/>
      </font>
    </dxf>
    <dxf>
      <fill>
        <patternFill>
          <bgColor theme="1"/>
        </patternFill>
      </fill>
    </dxf>
    <dxf>
      <fill>
        <patternFill patternType="solid">
          <bgColor rgb="FFFFFF00"/>
        </patternFill>
      </fill>
    </dxf>
    <dxf>
      <fill>
        <patternFill>
          <bgColor rgb="FFFF7C80"/>
        </patternFill>
      </fill>
    </dxf>
    <dxf>
      <fill>
        <patternFill patternType="solid">
          <bgColor theme="4" tint="-0.499984740745262"/>
        </patternFill>
      </fill>
    </dxf>
    <dxf>
      <fill>
        <patternFill>
          <bgColor rgb="FFFF7C80"/>
        </patternFill>
      </fill>
    </dxf>
    <dxf>
      <fill>
        <patternFill patternType="solid">
          <bgColor theme="4" tint="-0.249977111117893"/>
        </patternFill>
      </fill>
    </dxf>
    <dxf>
      <fill>
        <patternFill patternType="solid">
          <bgColor rgb="FF92D050"/>
        </patternFill>
      </fill>
    </dxf>
    <dxf>
      <fill>
        <patternFill patternType="solid">
          <bgColor rgb="FF92D050"/>
        </patternFill>
      </fill>
    </dxf>
    <dxf>
      <fill>
        <patternFill>
          <bgColor rgb="FFCC0099"/>
        </patternFill>
      </fill>
    </dxf>
    <dxf>
      <fill>
        <patternFill>
          <bgColor rgb="FFCC0099"/>
        </patternFill>
      </fill>
    </dxf>
    <dxf>
      <fill>
        <patternFill>
          <bgColor rgb="FFCC0099"/>
        </patternFill>
      </fill>
    </dxf>
    <dxf>
      <fill>
        <patternFill>
          <bgColor rgb="FFCC0099"/>
        </patternFill>
      </fill>
    </dxf>
    <dxf>
      <fill>
        <patternFill>
          <bgColor rgb="FFCC0099"/>
        </patternFill>
      </fill>
    </dxf>
    <dxf>
      <fill>
        <patternFill>
          <bgColor rgb="FFCC0099"/>
        </patternFill>
      </fill>
    </dxf>
    <dxf>
      <fill>
        <patternFill>
          <bgColor rgb="FFCC0099"/>
        </patternFill>
      </fill>
    </dxf>
    <dxf>
      <fill>
        <patternFill>
          <bgColor rgb="FFCC0099"/>
        </patternFill>
      </fill>
    </dxf>
    <dxf>
      <fill>
        <patternFill>
          <bgColor rgb="FFCC0099"/>
        </patternFill>
      </fill>
    </dxf>
    <dxf>
      <fill>
        <patternFill>
          <bgColor rgb="FFCC0099"/>
        </patternFill>
      </fill>
    </dxf>
    <dxf>
      <fill>
        <patternFill patternType="solid">
          <bgColor rgb="FFFF9999"/>
        </patternFill>
      </fill>
    </dxf>
    <dxf>
      <fill>
        <patternFill>
          <bgColor rgb="FFFFCCCC"/>
        </patternFill>
      </fill>
    </dxf>
    <dxf>
      <fill>
        <patternFill patternType="solid">
          <bgColor rgb="FFFF9999"/>
        </patternFill>
      </fill>
    </dxf>
    <dxf>
      <fill>
        <patternFill>
          <bgColor rgb="FFFF9999"/>
        </patternFill>
      </fill>
    </dxf>
  </dxfs>
  <tableStyles count="0" defaultTableStyle="TableStyleMedium2" defaultPivotStyle="PivotStyleLight16"/>
  <colors>
    <mruColors>
      <color rgb="FFCC0099"/>
      <color rgb="FFFFCCCC"/>
      <color rgb="FFFF7C80"/>
      <color rgb="FF7F63F7"/>
      <color rgb="FF2F75B5"/>
      <color rgb="FF5833F5"/>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project.xlsx]PT1!PivotTable5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discount MONTH IN EACH YEAR</a:t>
            </a:r>
          </a:p>
          <a:p>
            <a:pPr>
              <a:defRPr/>
            </a:pPr>
            <a:endParaRPr lang="en-US"/>
          </a:p>
        </c:rich>
      </c:tx>
      <c:layout>
        <c:manualLayout>
          <c:xMode val="edge"/>
          <c:yMode val="edge"/>
          <c:x val="0.13993395578206885"/>
          <c:y val="6.91582682587888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108176467736205"/>
          <c:y val="0.3092682464565718"/>
          <c:w val="0.76190091863517062"/>
          <c:h val="0.42076266868483758"/>
        </c:manualLayout>
      </c:layout>
      <c:barChart>
        <c:barDir val="col"/>
        <c:grouping val="clustered"/>
        <c:varyColors val="0"/>
        <c:ser>
          <c:idx val="0"/>
          <c:order val="0"/>
          <c:tx>
            <c:strRef>
              <c:f>'PT1'!$B$4:$B$5</c:f>
              <c:strCache>
                <c:ptCount val="1"/>
                <c:pt idx="0">
                  <c:v>2017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'PT1'!$A$6:$A$18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'PT1'!$B$6:$B$18</c:f>
              <c:numCache>
                <c:formatCode>General</c:formatCode>
                <c:ptCount val="12"/>
                <c:pt idx="0">
                  <c:v>129.4</c:v>
                </c:pt>
                <c:pt idx="1">
                  <c:v>104.7</c:v>
                </c:pt>
                <c:pt idx="2">
                  <c:v>172.2</c:v>
                </c:pt>
                <c:pt idx="3">
                  <c:v>281.39999999999998</c:v>
                </c:pt>
                <c:pt idx="4">
                  <c:v>185.75</c:v>
                </c:pt>
                <c:pt idx="5">
                  <c:v>234.45</c:v>
                </c:pt>
                <c:pt idx="6">
                  <c:v>51.5</c:v>
                </c:pt>
                <c:pt idx="7">
                  <c:v>258.89999999999998</c:v>
                </c:pt>
                <c:pt idx="8">
                  <c:v>61.7</c:v>
                </c:pt>
                <c:pt idx="9">
                  <c:v>88</c:v>
                </c:pt>
                <c:pt idx="10">
                  <c:v>131.30000000000001</c:v>
                </c:pt>
                <c:pt idx="11">
                  <c:v>149.85</c:v>
                </c:pt>
              </c:numCache>
            </c:numRef>
          </c:val>
        </c:ser>
        <c:ser>
          <c:idx val="1"/>
          <c:order val="1"/>
          <c:tx>
            <c:strRef>
              <c:f>'PT1'!$C$4:$C$5</c:f>
              <c:strCache>
                <c:ptCount val="1"/>
                <c:pt idx="0">
                  <c:v>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'PT1'!$A$6:$A$18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'PT1'!$C$6:$C$18</c:f>
              <c:numCache>
                <c:formatCode>General</c:formatCode>
                <c:ptCount val="12"/>
                <c:pt idx="0">
                  <c:v>217.1</c:v>
                </c:pt>
                <c:pt idx="1">
                  <c:v>161.35</c:v>
                </c:pt>
                <c:pt idx="2">
                  <c:v>226.82</c:v>
                </c:pt>
                <c:pt idx="3">
                  <c:v>232.28</c:v>
                </c:pt>
                <c:pt idx="4">
                  <c:v>221.25</c:v>
                </c:pt>
                <c:pt idx="5">
                  <c:v>335.4</c:v>
                </c:pt>
                <c:pt idx="6">
                  <c:v>237.87</c:v>
                </c:pt>
                <c:pt idx="7">
                  <c:v>140.57</c:v>
                </c:pt>
                <c:pt idx="8">
                  <c:v>276.14999999999998</c:v>
                </c:pt>
                <c:pt idx="9">
                  <c:v>277.95</c:v>
                </c:pt>
                <c:pt idx="10">
                  <c:v>414.45</c:v>
                </c:pt>
                <c:pt idx="11">
                  <c:v>371.2</c:v>
                </c:pt>
              </c:numCache>
            </c:numRef>
          </c:val>
        </c:ser>
        <c:ser>
          <c:idx val="2"/>
          <c:order val="2"/>
          <c:tx>
            <c:strRef>
              <c:f>'PT1'!$D$4:$D$5</c:f>
              <c:strCache>
                <c:ptCount val="1"/>
                <c:pt idx="0">
                  <c:v>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'PT1'!$A$6:$A$18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'PT1'!$D$6:$D$18</c:f>
              <c:numCache>
                <c:formatCode>General</c:formatCode>
                <c:ptCount val="12"/>
                <c:pt idx="0">
                  <c:v>261.97000000000003</c:v>
                </c:pt>
                <c:pt idx="1">
                  <c:v>288.7</c:v>
                </c:pt>
                <c:pt idx="2">
                  <c:v>439.85</c:v>
                </c:pt>
                <c:pt idx="3">
                  <c:v>285.39999999999998</c:v>
                </c:pt>
                <c:pt idx="4">
                  <c:v>460.9</c:v>
                </c:pt>
                <c:pt idx="5">
                  <c:v>186.02</c:v>
                </c:pt>
                <c:pt idx="6">
                  <c:v>447.07</c:v>
                </c:pt>
                <c:pt idx="7">
                  <c:v>201.67</c:v>
                </c:pt>
                <c:pt idx="8">
                  <c:v>354.89</c:v>
                </c:pt>
                <c:pt idx="9">
                  <c:v>279.42</c:v>
                </c:pt>
                <c:pt idx="10">
                  <c:v>776.84</c:v>
                </c:pt>
                <c:pt idx="11">
                  <c:v>2269.5100000000002</c:v>
                </c:pt>
              </c:numCache>
            </c:numRef>
          </c:val>
        </c:ser>
        <c:dLbls>
          <c:showLegendKey val="0"/>
          <c:showVal val="0"/>
          <c:showCatName val="0"/>
          <c:showSerName val="0"/>
          <c:showPercent val="0"/>
          <c:showBubbleSize val="0"/>
        </c:dLbls>
        <c:gapWidth val="100"/>
        <c:axId val="-1032034768"/>
        <c:axId val="-1032035856"/>
      </c:barChart>
      <c:catAx>
        <c:axId val="-1032034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035856"/>
        <c:crosses val="autoZero"/>
        <c:auto val="1"/>
        <c:lblAlgn val="ctr"/>
        <c:lblOffset val="100"/>
        <c:noMultiLvlLbl val="0"/>
      </c:catAx>
      <c:valAx>
        <c:axId val="-103203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20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'Analyse graph'!$E$1</c:f>
              <c:strCache>
                <c:ptCount val="1"/>
                <c:pt idx="0">
                  <c:v>Sum of Discounts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'Analyse graph'!$D$2:$D$13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'Analyse graph'!$E$2:$E$13</c:f>
              <c:numCache>
                <c:formatCode>General</c:formatCode>
                <c:ptCount val="12"/>
                <c:pt idx="0">
                  <c:v>608.47</c:v>
                </c:pt>
                <c:pt idx="1">
                  <c:v>554.75</c:v>
                </c:pt>
                <c:pt idx="2">
                  <c:v>838.87</c:v>
                </c:pt>
                <c:pt idx="3">
                  <c:v>799.07999999999993</c:v>
                </c:pt>
                <c:pt idx="4">
                  <c:v>867.9</c:v>
                </c:pt>
                <c:pt idx="5">
                  <c:v>755.86999999999989</c:v>
                </c:pt>
                <c:pt idx="6">
                  <c:v>736.44</c:v>
                </c:pt>
                <c:pt idx="7">
                  <c:v>601.14</c:v>
                </c:pt>
                <c:pt idx="8">
                  <c:v>692.74</c:v>
                </c:pt>
                <c:pt idx="9">
                  <c:v>645.37</c:v>
                </c:pt>
                <c:pt idx="10">
                  <c:v>1322.5900000000001</c:v>
                </c:pt>
                <c:pt idx="11">
                  <c:v>2790.5600000000004</c:v>
                </c:pt>
              </c:numCache>
            </c:numRef>
          </c:val>
        </c:ser>
        <c:dLbls>
          <c:showLegendKey val="0"/>
          <c:showVal val="1"/>
          <c:showCatName val="0"/>
          <c:showSerName val="0"/>
          <c:showPercent val="0"/>
          <c:showBubbleSize val="0"/>
        </c:dLbls>
        <c:gapWidth val="150"/>
        <c:shape val="box"/>
        <c:axId val="-990778336"/>
        <c:axId val="-990769088"/>
        <c:axId val="0"/>
      </c:bar3DChart>
      <c:catAx>
        <c:axId val="-990778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0769088"/>
        <c:crosses val="autoZero"/>
        <c:auto val="1"/>
        <c:lblAlgn val="ctr"/>
        <c:lblOffset val="100"/>
        <c:noMultiLvlLbl val="0"/>
      </c:catAx>
      <c:valAx>
        <c:axId val="-9907690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90778336"/>
        <c:crosses val="autoZero"/>
        <c:crossBetween val="between"/>
      </c:valAx>
      <c:spPr>
        <a:noFill/>
        <a:ln>
          <a:noFill/>
        </a:ln>
        <a:effectLst/>
      </c:spPr>
    </c:plotArea>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project.xlsx]DB tab!PivotTable1</c:name>
    <c:fmtId val="22"/>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'DB tab'!$B$3:$B$4</c:f>
              <c:strCache>
                <c:ptCount val="1"/>
                <c:pt idx="0">
                  <c:v>2018</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'DB tab'!$A$5:$A$17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'DB tab'!$B$5:$B$17</c:f>
              <c:numCache>
                <c:formatCode>General</c:formatCode>
                <c:ptCount val="12"/>
                <c:pt idx="0">
                  <c:v>83</c:v>
                </c:pt>
                <c:pt idx="1">
                  <c:v>69</c:v>
                </c:pt>
                <c:pt idx="2">
                  <c:v>64</c:v>
                </c:pt>
                <c:pt idx="3">
                  <c:v>81</c:v>
                </c:pt>
                <c:pt idx="4">
                  <c:v>82</c:v>
                </c:pt>
                <c:pt idx="5">
                  <c:v>124</c:v>
                </c:pt>
                <c:pt idx="6">
                  <c:v>102</c:v>
                </c:pt>
                <c:pt idx="7">
                  <c:v>82</c:v>
                </c:pt>
                <c:pt idx="8">
                  <c:v>79</c:v>
                </c:pt>
                <c:pt idx="9">
                  <c:v>71</c:v>
                </c:pt>
                <c:pt idx="10">
                  <c:v>140</c:v>
                </c:pt>
                <c:pt idx="11">
                  <c:v>164</c:v>
                </c:pt>
              </c:numCache>
            </c:numRef>
          </c:val>
          <c:smooth val="0"/>
        </c:ser>
        <c:dLbls>
          <c:showLegendKey val="0"/>
          <c:showVal val="0"/>
          <c:showCatName val="0"/>
          <c:showSerName val="0"/>
          <c:showPercent val="0"/>
          <c:showBubbleSize val="0"/>
        </c:dLbls>
        <c:marker val="1"/>
        <c:smooth val="0"/>
        <c:axId val="-990782144"/>
        <c:axId val="-990780512"/>
      </c:lineChart>
      <c:catAx>
        <c:axId val="-990782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0780512"/>
        <c:crosses val="autoZero"/>
        <c:auto val="1"/>
        <c:lblAlgn val="ctr"/>
        <c:lblOffset val="100"/>
        <c:noMultiLvlLbl val="0"/>
      </c:catAx>
      <c:valAx>
        <c:axId val="-990780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078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project.xlsx]DB tab!PivotTable2</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rgbClr val="5B9BD5"/>
            </a:solid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28807547705191"/>
          <c:y val="0.26328500782895703"/>
          <c:w val="0.51152996500437442"/>
          <c:h val="0.6293157626130067"/>
        </c:manualLayout>
      </c:layout>
      <c:areaChart>
        <c:grouping val="standard"/>
        <c:varyColors val="0"/>
        <c:ser>
          <c:idx val="0"/>
          <c:order val="0"/>
          <c:tx>
            <c:strRef>
              <c:f>'DB tab'!$E$3:$E$4</c:f>
              <c:strCache>
                <c:ptCount val="1"/>
                <c:pt idx="0">
                  <c:v>2018</c:v>
                </c:pt>
              </c:strCache>
            </c:strRef>
          </c:tx>
          <c:spPr>
            <a:solidFill>
              <a:schemeClr val="accent1"/>
            </a:solidFill>
            <a:ln>
              <a:noFill/>
            </a:ln>
            <a:effectLst/>
          </c:spPr>
          <c:cat>
            <c:strRef>
              <c:f>'DB tab'!$D$5:$D$17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'DB tab'!$E$5:$E$17</c:f>
              <c:numCache>
                <c:formatCode>General</c:formatCode>
                <c:ptCount val="12"/>
                <c:pt idx="0">
                  <c:v>1180.18</c:v>
                </c:pt>
                <c:pt idx="1">
                  <c:v>908.91</c:v>
                </c:pt>
                <c:pt idx="2">
                  <c:v>1226.92</c:v>
                </c:pt>
                <c:pt idx="3">
                  <c:v>1387.56</c:v>
                </c:pt>
                <c:pt idx="4">
                  <c:v>1234.95</c:v>
                </c:pt>
                <c:pt idx="5">
                  <c:v>2124.4899999999998</c:v>
                </c:pt>
                <c:pt idx="6">
                  <c:v>1627.03</c:v>
                </c:pt>
                <c:pt idx="7">
                  <c:v>1404.03</c:v>
                </c:pt>
                <c:pt idx="8">
                  <c:v>1634.33</c:v>
                </c:pt>
                <c:pt idx="9">
                  <c:v>1262.45</c:v>
                </c:pt>
                <c:pt idx="10">
                  <c:v>2237.0500000000002</c:v>
                </c:pt>
                <c:pt idx="11">
                  <c:v>2552.1999999999998</c:v>
                </c:pt>
              </c:numCache>
            </c:numRef>
          </c:val>
        </c:ser>
        <c:dLbls>
          <c:showLegendKey val="0"/>
          <c:showVal val="0"/>
          <c:showCatName val="0"/>
          <c:showSerName val="0"/>
          <c:showPercent val="0"/>
          <c:showBubbleSize val="0"/>
        </c:dLbls>
        <c:axId val="-990779968"/>
        <c:axId val="-990783776"/>
      </c:areaChart>
      <c:catAx>
        <c:axId val="-9907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83776"/>
        <c:crosses val="autoZero"/>
        <c:auto val="1"/>
        <c:lblAlgn val="ctr"/>
        <c:lblOffset val="100"/>
        <c:noMultiLvlLbl val="0"/>
      </c:catAx>
      <c:valAx>
        <c:axId val="-9907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7996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project.xlsx]DB tab!PivotTable3</c:name>
    <c:fmtId val="10"/>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00048B4-E18A-4567-A8DB-A4A2EBCF2BB5}"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93B3017-35D4-4391-AEA5-257A58B44171}"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7"/>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8"/>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93DFC8C-B7F4-48C4-9BFC-04E945A4575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C3DE93D9-9ECD-428C-9FB2-41BB74FF9FDB}"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1"/>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04A2CE2-BB45-431C-9A35-244430B1924D}"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2"/>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8F8D55B-130F-460E-B87B-562A955D3DA3}"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3"/>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0244B354-7353-4A0B-B10F-1F651442BEE2}"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4"/>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EA24B3B-C210-4258-9CA1-9E9683848B2C}"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5"/>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D8839B4-01A5-497C-BF3F-5537130412BA}"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6"/>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34315F5F-1BD0-448A-912F-7D403AA110AF}"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30848763767542758"/>
          <c:y val="0.35564698162729652"/>
          <c:w val="0.23761670202183632"/>
          <c:h val="0.43365048118985128"/>
        </c:manualLayout>
      </c:layout>
      <c:doughnutChart>
        <c:varyColors val="1"/>
        <c:ser>
          <c:idx val="0"/>
          <c:order val="0"/>
          <c:tx>
            <c:strRef>
              <c:f>'DB tab'!$H$3:$H$4</c:f>
              <c:strCache>
                <c:ptCount val="1"/>
                <c:pt idx="0">
                  <c:v>2018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Lbls>
            <c:dLbl>
              <c:idx val="0"/>
              <c:layout/>
              <c:tx>
                <c:rich>
                  <a:bodyPr/>
                  <a:lstStyle/>
                  <a:p>
                    <a:fld id="{600048B4-E18A-4567-A8DB-A4A2EBCF2BB5}"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C93B3017-35D4-4391-AEA5-257A58B44171}"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2"/>
              <c:layout/>
              <c:showLegendKey val="0"/>
              <c:showVal val="0"/>
              <c:showCatName val="0"/>
              <c:showSerName val="0"/>
              <c:showPercent val="1"/>
              <c:showBubbleSize val="0"/>
              <c:extLst>
                <c:ext xmlns:c15="http://schemas.microsoft.com/office/drawing/2012/chart" uri="{CE6537A1-D6FC-4f65-9D91-7224C49458BB}">
                  <c15:layout/>
                </c:ext>
              </c:extLst>
            </c:dLbl>
            <c:dLbl>
              <c:idx val="3"/>
              <c:layout/>
              <c:showLegendKey val="0"/>
              <c:showVal val="0"/>
              <c:showCatName val="0"/>
              <c:showSerName val="0"/>
              <c:showPercent val="1"/>
              <c:showBubbleSize val="0"/>
              <c:extLst>
                <c:ext xmlns:c15="http://schemas.microsoft.com/office/drawing/2012/chart" uri="{CE6537A1-D6FC-4f65-9D91-7224C49458BB}">
                  <c15:layout/>
                </c:ext>
              </c:extLst>
            </c:dLbl>
            <c:dLbl>
              <c:idx val="4"/>
              <c:layout/>
              <c:tx>
                <c:rich>
                  <a:bodyPr/>
                  <a:lstStyle/>
                  <a:p>
                    <a:fld id="{C93DFC8C-B7F4-48C4-9BFC-04E945A4575A}"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5"/>
              <c:layout/>
              <c:tx>
                <c:rich>
                  <a:bodyPr/>
                  <a:lstStyle/>
                  <a:p>
                    <a:fld id="{C3DE93D9-9ECD-428C-9FB2-41BB74FF9FDB}"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6"/>
              <c:layout/>
              <c:tx>
                <c:rich>
                  <a:bodyPr/>
                  <a:lstStyle/>
                  <a:p>
                    <a:fld id="{E04A2CE2-BB45-431C-9A35-244430B1924D}"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7"/>
              <c:layout/>
              <c:tx>
                <c:rich>
                  <a:bodyPr/>
                  <a:lstStyle/>
                  <a:p>
                    <a:fld id="{78F8D55B-130F-460E-B87B-562A955D3DA3}"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8"/>
              <c:layout/>
              <c:tx>
                <c:rich>
                  <a:bodyPr/>
                  <a:lstStyle/>
                  <a:p>
                    <a:fld id="{0244B354-7353-4A0B-B10F-1F651442BEE2}"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9"/>
              <c:layout/>
              <c:tx>
                <c:rich>
                  <a:bodyPr/>
                  <a:lstStyle/>
                  <a:p>
                    <a:fld id="{2EA24B3B-C210-4258-9CA1-9E9683848B2C}"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0"/>
              <c:layout/>
              <c:tx>
                <c:rich>
                  <a:bodyPr/>
                  <a:lstStyle/>
                  <a:p>
                    <a:fld id="{2D8839B4-01A5-497C-BF3F-5537130412BA}"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1"/>
              <c:layout/>
              <c:tx>
                <c:rich>
                  <a:bodyPr/>
                  <a:lstStyle/>
                  <a:p>
                    <a:fld id="{34315F5F-1BD0-448A-912F-7D403AA110AF}" type="PERCENTAGE">
                      <a:rPr lang="en-US"/>
                      <a:pPr/>
                      <a:t>[PERCENTAGE]</a:t>
                    </a:fld>
                    <a:endParaRPr lang="en-US"/>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'DB tab'!$G$5:$G$17</c:f>
              <c:strCache>
                <c:ptCount val="12"/>
                <c:pt idx="0">
                  <c:v>January</c:v>
                </c:pt>
                <c:pt idx="1">
                  <c:v>February</c:v>
                </c:pt>
                <c:pt idx="2">
                  <c:v>March</c:v>
                </c:pt>
                <c:pt idx="3">
                  <c:v>August</c:v>
                </c:pt>
                <c:pt idx="4">
                  <c:v>April</c:v>
                </c:pt>
                <c:pt idx="5">
                  <c:v>May</c:v>
                </c:pt>
                <c:pt idx="6">
                  <c:v>June</c:v>
                </c:pt>
                <c:pt idx="7">
                  <c:v>July</c:v>
                </c:pt>
                <c:pt idx="8">
                  <c:v>September</c:v>
                </c:pt>
                <c:pt idx="9">
                  <c:v>October</c:v>
                </c:pt>
                <c:pt idx="10">
                  <c:v>November</c:v>
                </c:pt>
                <c:pt idx="11">
                  <c:v>December</c:v>
                </c:pt>
              </c:strCache>
            </c:strRef>
          </c:cat>
          <c:val>
            <c:numRef>
              <c:f>'DB tab'!$H$5:$H$17</c:f>
              <c:numCache>
                <c:formatCode>General</c:formatCode>
                <c:ptCount val="12"/>
                <c:pt idx="0">
                  <c:v>217.1</c:v>
                </c:pt>
                <c:pt idx="1">
                  <c:v>161.35</c:v>
                </c:pt>
                <c:pt idx="2">
                  <c:v>226.82</c:v>
                </c:pt>
                <c:pt idx="3">
                  <c:v>140.57</c:v>
                </c:pt>
                <c:pt idx="4">
                  <c:v>232.28</c:v>
                </c:pt>
                <c:pt idx="5">
                  <c:v>221.25</c:v>
                </c:pt>
                <c:pt idx="6">
                  <c:v>335.4</c:v>
                </c:pt>
                <c:pt idx="7">
                  <c:v>237.87</c:v>
                </c:pt>
                <c:pt idx="8">
                  <c:v>276.14999999999998</c:v>
                </c:pt>
                <c:pt idx="9">
                  <c:v>277.95</c:v>
                </c:pt>
                <c:pt idx="10">
                  <c:v>414.45</c:v>
                </c:pt>
                <c:pt idx="11">
                  <c:v>371.2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project.xlsx]DB tab!PivotTable4</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27222338466432955"/>
          <c:y val="0.16163330137238383"/>
          <c:w val="0.51080592198702435"/>
          <c:h val="0.74478583794047015"/>
        </c:manualLayout>
      </c:layout>
      <c:barChart>
        <c:barDir val="bar"/>
        <c:grouping val="clustered"/>
        <c:varyColors val="0"/>
        <c:ser>
          <c:idx val="0"/>
          <c:order val="0"/>
          <c:tx>
            <c:strRef>
              <c:f>'DB tab'!$K$3:$K$4</c:f>
              <c:strCache>
                <c:ptCount val="1"/>
                <c:pt idx="0">
                  <c:v>2018</c:v>
                </c:pt>
              </c:strCache>
            </c:strRef>
          </c:tx>
          <c:spPr>
            <a:solidFill>
              <a:schemeClr val="accent1"/>
            </a:solidFill>
            <a:ln>
              <a:noFill/>
            </a:ln>
            <a:effectLst/>
          </c:spPr>
          <c:invertIfNegative val="0"/>
          <c:cat>
            <c:strRef>
              <c:f>'DB tab'!$J$5:$J$17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'DB tab'!$K$5:$K$17</c:f>
              <c:numCache>
                <c:formatCode>General</c:formatCode>
                <c:ptCount val="12"/>
                <c:pt idx="0">
                  <c:v>8923</c:v>
                </c:pt>
                <c:pt idx="1">
                  <c:v>6529.2</c:v>
                </c:pt>
                <c:pt idx="2">
                  <c:v>7442.7</c:v>
                </c:pt>
                <c:pt idx="3">
                  <c:v>9406.35</c:v>
                </c:pt>
                <c:pt idx="4">
                  <c:v>7493.9</c:v>
                </c:pt>
                <c:pt idx="5">
                  <c:v>13260.8</c:v>
                </c:pt>
                <c:pt idx="6">
                  <c:v>9274.9500000000007</c:v>
                </c:pt>
                <c:pt idx="7">
                  <c:v>7698.7</c:v>
                </c:pt>
                <c:pt idx="8">
                  <c:v>10582.85</c:v>
                </c:pt>
                <c:pt idx="9">
                  <c:v>7014.5</c:v>
                </c:pt>
                <c:pt idx="10">
                  <c:v>12002.7</c:v>
                </c:pt>
                <c:pt idx="11">
                  <c:v>13683.5</c:v>
                </c:pt>
              </c:numCache>
            </c:numRef>
          </c:val>
        </c:ser>
        <c:dLbls>
          <c:showLegendKey val="0"/>
          <c:showVal val="0"/>
          <c:showCatName val="0"/>
          <c:showSerName val="0"/>
          <c:showPercent val="0"/>
          <c:showBubbleSize val="0"/>
        </c:dLbls>
        <c:gapWidth val="182"/>
        <c:axId val="-990774528"/>
        <c:axId val="-990773984"/>
      </c:barChart>
      <c:catAx>
        <c:axId val="-99077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73984"/>
        <c:crosses val="autoZero"/>
        <c:auto val="1"/>
        <c:lblAlgn val="ctr"/>
        <c:lblOffset val="100"/>
        <c:noMultiLvlLbl val="0"/>
      </c:catAx>
      <c:valAx>
        <c:axId val="-99077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74528"/>
        <c:crosses val="autoZero"/>
        <c:crossBetween val="between"/>
      </c:valAx>
      <c:spPr>
        <a:solidFill>
          <a:schemeClr val="tx2">
            <a:lumMod val="7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project.xlsx]DB tab!PivotTable5</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strRef>
              <c:f>'DB tab'!$O$3:$O$4</c:f>
              <c:strCache>
                <c:ptCount val="1"/>
                <c:pt idx="0">
                  <c:v>2018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'DB tab'!$N$5:$N$17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'DB tab'!$O$5:$O$17</c:f>
              <c:numCache>
                <c:formatCode>General</c:formatCode>
                <c:ptCount val="12"/>
                <c:pt idx="0">
                  <c:v>26.25</c:v>
                </c:pt>
                <c:pt idx="1">
                  <c:v>118.15</c:v>
                </c:pt>
                <c:pt idx="2">
                  <c:v>8.8000000000000007</c:v>
                </c:pt>
                <c:pt idx="3">
                  <c:v>40</c:v>
                </c:pt>
                <c:pt idx="4">
                  <c:v>1448.02</c:v>
                </c:pt>
                <c:pt idx="5">
                  <c:v>1506.53</c:v>
                </c:pt>
                <c:pt idx="6">
                  <c:v>689.98</c:v>
                </c:pt>
                <c:pt idx="7">
                  <c:v>197.35</c:v>
                </c:pt>
                <c:pt idx="8">
                  <c:v>0</c:v>
                </c:pt>
                <c:pt idx="9">
                  <c:v>294.75</c:v>
                </c:pt>
                <c:pt idx="10">
                  <c:v>154.4</c:v>
                </c:pt>
                <c:pt idx="11">
                  <c:v>928.35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project.xlsx]DB tab!PivotTable6</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'DB tab'!$S$3:$S$4</c:f>
              <c:strCache>
                <c:ptCount val="1"/>
                <c:pt idx="0">
                  <c:v>2018</c:v>
                </c:pt>
              </c:strCache>
            </c:strRef>
          </c:tx>
          <c:spPr>
            <a:solidFill>
              <a:schemeClr val="accent1"/>
            </a:solidFill>
            <a:ln>
              <a:noFill/>
            </a:ln>
            <a:effectLst/>
          </c:spPr>
          <c:invertIfNegative val="0"/>
          <c:cat>
            <c:strRef>
              <c:f>'DB tab'!$R$5:$R$17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'DB tab'!$S$5:$S$17</c:f>
              <c:numCache>
                <c:formatCode>General</c:formatCode>
                <c:ptCount val="12"/>
                <c:pt idx="0">
                  <c:v>8679.65</c:v>
                </c:pt>
                <c:pt idx="1">
                  <c:v>6249.7</c:v>
                </c:pt>
                <c:pt idx="2">
                  <c:v>7207.08</c:v>
                </c:pt>
                <c:pt idx="3">
                  <c:v>9134.07</c:v>
                </c:pt>
                <c:pt idx="4">
                  <c:v>5824.63</c:v>
                </c:pt>
                <c:pt idx="5">
                  <c:v>11418.87</c:v>
                </c:pt>
                <c:pt idx="6">
                  <c:v>8347.1</c:v>
                </c:pt>
                <c:pt idx="7">
                  <c:v>7360.78</c:v>
                </c:pt>
                <c:pt idx="8">
                  <c:v>10306.700000000001</c:v>
                </c:pt>
                <c:pt idx="9">
                  <c:v>6441.8</c:v>
                </c:pt>
                <c:pt idx="10">
                  <c:v>11433.85</c:v>
                </c:pt>
                <c:pt idx="11">
                  <c:v>12383.95</c:v>
                </c:pt>
              </c:numCache>
            </c:numRef>
          </c:val>
        </c:ser>
        <c:dLbls>
          <c:showLegendKey val="0"/>
          <c:showVal val="0"/>
          <c:showCatName val="0"/>
          <c:showSerName val="0"/>
          <c:showPercent val="0"/>
          <c:showBubbleSize val="0"/>
        </c:dLbls>
        <c:gapWidth val="150"/>
        <c:overlap val="100"/>
        <c:axId val="-990771808"/>
        <c:axId val="-990771264"/>
      </c:barChart>
      <c:catAx>
        <c:axId val="-99077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71264"/>
        <c:crosses val="autoZero"/>
        <c:auto val="1"/>
        <c:lblAlgn val="ctr"/>
        <c:lblOffset val="100"/>
        <c:noMultiLvlLbl val="0"/>
      </c:catAx>
      <c:valAx>
        <c:axId val="-99077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7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project.xlsx]PT2!PivotTable11</c:name>
    <c:fmtId val="9"/>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Highest</a:t>
            </a:r>
            <a:r>
              <a:rPr lang="en-US" baseline="0"/>
              <a:t> no. of orders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2225" cap="rnd">
            <a:solidFill>
              <a:schemeClr val="accent1"/>
            </a:solidFill>
            <a:round/>
          </a:ln>
          <a:effectLst/>
        </c:spPr>
        <c:marker>
          <c:symbol val="circle"/>
          <c:size val="6"/>
          <c:spPr>
            <a:solidFill>
              <a:schemeClr val="lt1"/>
            </a:solidFill>
            <a:ln w="15875">
              <a:solidFill>
                <a:schemeClr val="accent3"/>
              </a:solidFill>
              <a:round/>
            </a:ln>
            <a:effectLst/>
          </c:spPr>
        </c:marker>
      </c:pivotFmt>
    </c:pivotFmts>
    <c:plotArea>
      <c:layout/>
      <c:barChart>
        <c:barDir val="col"/>
        <c:grouping val="clustered"/>
        <c:varyColors val="0"/>
        <c:ser>
          <c:idx val="0"/>
          <c:order val="0"/>
          <c:tx>
            <c:strRef>
              <c:f>'PT2'!$B$4:$B$5</c:f>
              <c:strCache>
                <c:ptCount val="1"/>
                <c:pt idx="0">
                  <c:v>2017</c:v>
                </c:pt>
              </c:strCache>
            </c:strRef>
          </c:tx>
          <c:spPr>
            <a:solidFill>
              <a:schemeClr val="accent1"/>
            </a:solidFill>
            <a:ln>
              <a:noFill/>
            </a:ln>
            <a:effectLst/>
          </c:spPr>
          <c:invertIfNegative val="0"/>
          <c:cat>
            <c:strRef>
              <c:f>'PT2'!$A$6:$A$18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'PT2'!$B$6:$B$18</c:f>
              <c:numCache>
                <c:formatCode>General</c:formatCode>
                <c:ptCount val="12"/>
                <c:pt idx="0">
                  <c:v>73</c:v>
                </c:pt>
                <c:pt idx="1">
                  <c:v>56</c:v>
                </c:pt>
                <c:pt idx="2">
                  <c:v>60</c:v>
                </c:pt>
                <c:pt idx="3">
                  <c:v>70</c:v>
                </c:pt>
                <c:pt idx="4">
                  <c:v>54</c:v>
                </c:pt>
                <c:pt idx="5">
                  <c:v>68</c:v>
                </c:pt>
                <c:pt idx="6">
                  <c:v>66</c:v>
                </c:pt>
                <c:pt idx="7">
                  <c:v>55</c:v>
                </c:pt>
                <c:pt idx="8">
                  <c:v>68</c:v>
                </c:pt>
                <c:pt idx="9">
                  <c:v>59</c:v>
                </c:pt>
                <c:pt idx="10">
                  <c:v>91</c:v>
                </c:pt>
                <c:pt idx="11">
                  <c:v>116</c:v>
                </c:pt>
              </c:numCache>
            </c:numRef>
          </c:val>
        </c:ser>
        <c:ser>
          <c:idx val="1"/>
          <c:order val="1"/>
          <c:tx>
            <c:strRef>
              <c:f>'PT2'!$C$4:$C$5</c:f>
              <c:strCache>
                <c:ptCount val="1"/>
                <c:pt idx="0">
                  <c:v>2018</c:v>
                </c:pt>
              </c:strCache>
            </c:strRef>
          </c:tx>
          <c:spPr>
            <a:solidFill>
              <a:schemeClr val="accent2"/>
            </a:solidFill>
            <a:ln>
              <a:noFill/>
            </a:ln>
            <a:effectLst/>
          </c:spPr>
          <c:invertIfNegative val="0"/>
          <c:cat>
            <c:strRef>
              <c:f>'PT2'!$A$6:$A$18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'PT2'!$C$6:$C$18</c:f>
              <c:numCache>
                <c:formatCode>General</c:formatCode>
                <c:ptCount val="12"/>
                <c:pt idx="0">
                  <c:v>83</c:v>
                </c:pt>
                <c:pt idx="1">
                  <c:v>69</c:v>
                </c:pt>
                <c:pt idx="2">
                  <c:v>64</c:v>
                </c:pt>
                <c:pt idx="3">
                  <c:v>81</c:v>
                </c:pt>
                <c:pt idx="4">
                  <c:v>82</c:v>
                </c:pt>
                <c:pt idx="5">
                  <c:v>124</c:v>
                </c:pt>
                <c:pt idx="6">
                  <c:v>102</c:v>
                </c:pt>
                <c:pt idx="7">
                  <c:v>82</c:v>
                </c:pt>
                <c:pt idx="8">
                  <c:v>79</c:v>
                </c:pt>
                <c:pt idx="9">
                  <c:v>71</c:v>
                </c:pt>
                <c:pt idx="10">
                  <c:v>140</c:v>
                </c:pt>
                <c:pt idx="11">
                  <c:v>164</c:v>
                </c:pt>
              </c:numCache>
            </c:numRef>
          </c:val>
        </c:ser>
        <c:dLbls>
          <c:showLegendKey val="0"/>
          <c:showVal val="0"/>
          <c:showCatName val="0"/>
          <c:showSerName val="0"/>
          <c:showPercent val="0"/>
          <c:showBubbleSize val="0"/>
        </c:dLbls>
        <c:gapWidth val="247"/>
        <c:axId val="-1032044560"/>
        <c:axId val="-1032038576"/>
      </c:barChart>
      <c:lineChart>
        <c:grouping val="standard"/>
        <c:varyColors val="0"/>
        <c:ser>
          <c:idx val="2"/>
          <c:order val="2"/>
          <c:tx>
            <c:strRef>
              <c:f>'PT2'!$D$4:$D$5</c:f>
              <c:strCache>
                <c:ptCount val="1"/>
                <c:pt idx="0">
                  <c:v>2019</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'PT2'!$A$6:$A$18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'PT2'!$D$6:$D$18</c:f>
              <c:numCache>
                <c:formatCode>General</c:formatCode>
                <c:ptCount val="12"/>
                <c:pt idx="0">
                  <c:v>87</c:v>
                </c:pt>
                <c:pt idx="1">
                  <c:v>63</c:v>
                </c:pt>
                <c:pt idx="2">
                  <c:v>99</c:v>
                </c:pt>
                <c:pt idx="3">
                  <c:v>92</c:v>
                </c:pt>
                <c:pt idx="4">
                  <c:v>96</c:v>
                </c:pt>
                <c:pt idx="5">
                  <c:v>85</c:v>
                </c:pt>
                <c:pt idx="6">
                  <c:v>94</c:v>
                </c:pt>
                <c:pt idx="7">
                  <c:v>105</c:v>
                </c:pt>
                <c:pt idx="8">
                  <c:v>88</c:v>
                </c:pt>
                <c:pt idx="9">
                  <c:v>97</c:v>
                </c:pt>
                <c:pt idx="10">
                  <c:v>272</c:v>
                </c:pt>
                <c:pt idx="11">
                  <c:v>342</c:v>
                </c:pt>
              </c:numCache>
            </c:numRef>
          </c:val>
          <c:smooth val="0"/>
        </c:ser>
        <c:dLbls>
          <c:showLegendKey val="0"/>
          <c:showVal val="0"/>
          <c:showCatName val="0"/>
          <c:showSerName val="0"/>
          <c:showPercent val="0"/>
          <c:showBubbleSize val="0"/>
        </c:dLbls>
        <c:marker val="1"/>
        <c:smooth val="0"/>
        <c:axId val="-1032044560"/>
        <c:axId val="-1032038576"/>
      </c:lineChart>
      <c:catAx>
        <c:axId val="-10320445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32038576"/>
        <c:crosses val="autoZero"/>
        <c:auto val="1"/>
        <c:lblAlgn val="ctr"/>
        <c:lblOffset val="100"/>
        <c:noMultiLvlLbl val="0"/>
      </c:catAx>
      <c:valAx>
        <c:axId val="-10320385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320445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project.xlsx]PT3!PivotTable3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DISCOUNT BY PRODUCT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'PT3'!$B$4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'PT3'!$A$5:$A$24</c:f>
              <c:strCache>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(blank)</c:v>
                </c:pt>
              </c:strCache>
            </c:strRef>
          </c:cat>
          <c:val>
            <c:numRef>
              <c:f>'PT3'!$B$5:$B$24</c:f>
              <c:numCache>
                <c:formatCode>General</c:formatCode>
                <c:ptCount val="19"/>
                <c:pt idx="0">
                  <c:v>107.02</c:v>
                </c:pt>
                <c:pt idx="1">
                  <c:v>2775.820000000002</c:v>
                </c:pt>
                <c:pt idx="2">
                  <c:v>4584.4200000000046</c:v>
                </c:pt>
                <c:pt idx="3">
                  <c:v>345.19000000000005</c:v>
                </c:pt>
                <c:pt idx="4">
                  <c:v>3.8</c:v>
                </c:pt>
                <c:pt idx="5">
                  <c:v>53.33</c:v>
                </c:pt>
                <c:pt idx="6">
                  <c:v>169.04000000000002</c:v>
                </c:pt>
                <c:pt idx="7">
                  <c:v>0</c:v>
                </c:pt>
                <c:pt idx="8">
                  <c:v>991.20999999999935</c:v>
                </c:pt>
                <c:pt idx="9">
                  <c:v>965.84999999999968</c:v>
                </c:pt>
                <c:pt idx="10">
                  <c:v>116.66000000000001</c:v>
                </c:pt>
                <c:pt idx="11">
                  <c:v>431.11000000000013</c:v>
                </c:pt>
                <c:pt idx="12">
                  <c:v>82.19</c:v>
                </c:pt>
                <c:pt idx="13">
                  <c:v>71.990000000000009</c:v>
                </c:pt>
                <c:pt idx="14">
                  <c:v>88.64</c:v>
                </c:pt>
                <c:pt idx="15">
                  <c:v>37.70000000000001</c:v>
                </c:pt>
                <c:pt idx="16">
                  <c:v>96.91</c:v>
                </c:pt>
                <c:pt idx="17">
                  <c:v>112.9</c:v>
                </c:pt>
                <c:pt idx="18">
                  <c:v>180</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project.xlsx]PT4!PivotTable15</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
            </a:r>
            <a:r>
              <a:rPr lang="en-US" baseline="0"/>
              <a:t> of orders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'PT4'!$B$4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'PT4'!$A$5:$A$8</c:f>
              <c:strCache>
                <c:ptCount val="3"/>
                <c:pt idx="0">
                  <c:v>2017</c:v>
                </c:pt>
                <c:pt idx="1">
                  <c:v>2018</c:v>
                </c:pt>
                <c:pt idx="2">
                  <c:v>2019</c:v>
                </c:pt>
              </c:strCache>
            </c:strRef>
          </c:cat>
          <c:val>
            <c:numRef>
              <c:f>'PT4'!$B$5:$B$8</c:f>
              <c:numCache>
                <c:formatCode>General</c:formatCode>
                <c:ptCount val="3"/>
                <c:pt idx="0">
                  <c:v>836</c:v>
                </c:pt>
                <c:pt idx="1">
                  <c:v>1141</c:v>
                </c:pt>
                <c:pt idx="2">
                  <c:v>1520</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project.xlsx]PT5!PivotTable8</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RETURNED PRODUCT</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none"/>
        </c:marker>
      </c:pivotFmt>
    </c:pivotFmts>
    <c:plotArea>
      <c:layout>
        <c:manualLayout>
          <c:layoutTarget val="inner"/>
          <c:xMode val="edge"/>
          <c:yMode val="edge"/>
          <c:x val="9.1914260717410323E-2"/>
          <c:y val="0.1942570720326626"/>
          <c:w val="0.78612270341207346"/>
          <c:h val="0.41950204141149022"/>
        </c:manualLayout>
      </c:layout>
      <c:barChart>
        <c:barDir val="col"/>
        <c:grouping val="stacked"/>
        <c:varyColors val="0"/>
        <c:ser>
          <c:idx val="0"/>
          <c:order val="0"/>
          <c:tx>
            <c:strRef>
              <c:f>'PT5'!$B$4</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cat>
            <c:strRef>
              <c:f>'PT5'!$A$5:$A$24</c:f>
              <c:strCache>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(blank)</c:v>
                </c:pt>
              </c:strCache>
            </c:strRef>
          </c:cat>
          <c:val>
            <c:numRef>
              <c:f>'PT5'!$B$5:$B$24</c:f>
              <c:numCache>
                <c:formatCode>General</c:formatCode>
                <c:ptCount val="19"/>
                <c:pt idx="0">
                  <c:v>0</c:v>
                </c:pt>
                <c:pt idx="1">
                  <c:v>2879.93</c:v>
                </c:pt>
                <c:pt idx="2">
                  <c:v>4439.6900000000005</c:v>
                </c:pt>
                <c:pt idx="3">
                  <c:v>670</c:v>
                </c:pt>
                <c:pt idx="4">
                  <c:v>0</c:v>
                </c:pt>
                <c:pt idx="5">
                  <c:v>0</c:v>
                </c:pt>
                <c:pt idx="6">
                  <c:v>0</c:v>
                </c:pt>
                <c:pt idx="7">
                  <c:v>0</c:v>
                </c:pt>
                <c:pt idx="8">
                  <c:v>423.35</c:v>
                </c:pt>
                <c:pt idx="9">
                  <c:v>509.2</c:v>
                </c:pt>
                <c:pt idx="10">
                  <c:v>0</c:v>
                </c:pt>
                <c:pt idx="11">
                  <c:v>328.07</c:v>
                </c:pt>
                <c:pt idx="12">
                  <c:v>142.41</c:v>
                </c:pt>
                <c:pt idx="13">
                  <c:v>0</c:v>
                </c:pt>
                <c:pt idx="14">
                  <c:v>0</c:v>
                </c:pt>
                <c:pt idx="15">
                  <c:v>0</c:v>
                </c:pt>
                <c:pt idx="16">
                  <c:v>69.5</c:v>
                </c:pt>
                <c:pt idx="17">
                  <c:v>97</c:v>
                </c:pt>
                <c:pt idx="18">
                  <c:v>0</c:v>
                </c:pt>
              </c:numCache>
            </c:numRef>
          </c:val>
        </c:ser>
        <c:dLbls>
          <c:showLegendKey val="0"/>
          <c:showVal val="0"/>
          <c:showCatName val="0"/>
          <c:showSerName val="0"/>
          <c:showPercent val="0"/>
          <c:showBubbleSize val="0"/>
        </c:dLbls>
        <c:gapWidth val="65"/>
        <c:overlap val="100"/>
        <c:axId val="-1032043472"/>
        <c:axId val="-1032037488"/>
      </c:barChart>
      <c:catAx>
        <c:axId val="-1032043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2037488"/>
        <c:crosses val="autoZero"/>
        <c:auto val="1"/>
        <c:lblAlgn val="ctr"/>
        <c:lblOffset val="100"/>
        <c:noMultiLvlLbl val="0"/>
      </c:catAx>
      <c:valAx>
        <c:axId val="-10320374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20434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rgbClr val="FFCCCC"/>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MoST</a:t>
            </a:r>
            <a:r>
              <a:rPr lang="en-US" baseline="0"/>
              <a:t> SOLD PRODUCT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84</c:v>
              </c:pt>
              <c:pt idx="1">
                <c:v>1427</c:v>
              </c:pt>
              <c:pt idx="2">
                <c:v>1461</c:v>
              </c:pt>
              <c:pt idx="3">
                <c:v>575</c:v>
              </c:pt>
              <c:pt idx="4">
                <c:v>1</c:v>
              </c:pt>
              <c:pt idx="5">
                <c:v>110</c:v>
              </c:pt>
              <c:pt idx="6">
                <c:v>27</c:v>
              </c:pt>
              <c:pt idx="7">
                <c:v>1</c:v>
              </c:pt>
              <c:pt idx="8">
                <c:v>404</c:v>
              </c:pt>
              <c:pt idx="9">
                <c:v>991</c:v>
              </c:pt>
              <c:pt idx="10">
                <c:v>140</c:v>
              </c:pt>
              <c:pt idx="11">
                <c:v>809</c:v>
              </c:pt>
              <c:pt idx="12">
                <c:v>98</c:v>
              </c:pt>
              <c:pt idx="13">
                <c:v>12</c:v>
              </c:pt>
              <c:pt idx="14">
                <c:v>99</c:v>
              </c:pt>
              <c:pt idx="15">
                <c:v>101</c:v>
              </c:pt>
              <c:pt idx="16">
                <c:v>199</c:v>
              </c:pt>
              <c:pt idx="17">
                <c:v>43</c:v>
              </c:pt>
              <c:pt idx="18">
                <c:v>8</c:v>
              </c:pt>
            </c:numLit>
          </c:val>
        </c:ser>
        <c:dLbls>
          <c:showLegendKey val="0"/>
          <c:showVal val="1"/>
          <c:showCatName val="0"/>
          <c:showSerName val="0"/>
          <c:showPercent val="0"/>
          <c:showBubbleSize val="0"/>
        </c:dLbls>
        <c:gapWidth val="84"/>
        <c:gapDepth val="53"/>
        <c:shape val="box"/>
        <c:axId val="-1032034224"/>
        <c:axId val="-1032041296"/>
        <c:axId val="0"/>
      </c:bar3DChart>
      <c:catAx>
        <c:axId val="-1032034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Types</a:t>
                </a:r>
                <a:r>
                  <a:rPr lang="en-US" baseline="0"/>
                  <a:t> of product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2041296"/>
        <c:crosses val="autoZero"/>
        <c:auto val="1"/>
        <c:lblAlgn val="ctr"/>
        <c:lblOffset val="100"/>
        <c:noMultiLvlLbl val="0"/>
      </c:catAx>
      <c:valAx>
        <c:axId val="-1032041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Number</a:t>
                </a:r>
                <a:r>
                  <a:rPr lang="en-US" baseline="0"/>
                  <a:t> of Product sold</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032034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accent4">
        <a:lumMod val="50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SHIPPING COST OF ALL MONTHS IN EACH YEAR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cap="flat" cmpd="sng" algn="ctr">
              <a:solidFill>
                <a:schemeClr val="accent3"/>
              </a:solidFill>
              <a:round/>
            </a:ln>
            <a:effectLst/>
          </c:spPr>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pivotFmt>
    </c:pivotFmts>
    <c:plotArea>
      <c:layout>
        <c:manualLayout>
          <c:layoutTarget val="inner"/>
          <c:xMode val="edge"/>
          <c:yMode val="edge"/>
          <c:x val="6.7032328593340615E-2"/>
          <c:y val="0.22581619488412535"/>
          <c:w val="0.80904332651781041"/>
          <c:h val="0.5278347343461175"/>
        </c:manualLayout>
      </c:layout>
      <c:barChart>
        <c:barDir val="col"/>
        <c:grouping val="stacked"/>
        <c:varyColors val="0"/>
        <c:ser>
          <c:idx val="0"/>
          <c:order val="0"/>
          <c:tx>
            <c:v>2017</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1088.3</c:v>
              </c:pt>
              <c:pt idx="1">
                <c:v>892.45</c:v>
              </c:pt>
              <c:pt idx="2">
                <c:v>707.43</c:v>
              </c:pt>
              <c:pt idx="3">
                <c:v>1068.3</c:v>
              </c:pt>
              <c:pt idx="4">
                <c:v>866.46</c:v>
              </c:pt>
              <c:pt idx="5">
                <c:v>1204.32</c:v>
              </c:pt>
              <c:pt idx="6">
                <c:v>807.36</c:v>
              </c:pt>
              <c:pt idx="7">
                <c:v>843.46</c:v>
              </c:pt>
              <c:pt idx="8">
                <c:v>907.32</c:v>
              </c:pt>
              <c:pt idx="9">
                <c:v>695.42</c:v>
              </c:pt>
              <c:pt idx="10">
                <c:v>1555.1</c:v>
              </c:pt>
              <c:pt idx="11">
                <c:v>1340.85</c:v>
              </c:pt>
            </c:numLit>
          </c:val>
        </c:ser>
        <c:ser>
          <c:idx val="1"/>
          <c:order val="1"/>
          <c:tx>
            <c:v>2018</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1180.18</c:v>
              </c:pt>
              <c:pt idx="1">
                <c:v>908.91</c:v>
              </c:pt>
              <c:pt idx="2">
                <c:v>1226.92</c:v>
              </c:pt>
              <c:pt idx="3">
                <c:v>1387.56</c:v>
              </c:pt>
              <c:pt idx="4">
                <c:v>1234.95</c:v>
              </c:pt>
              <c:pt idx="5">
                <c:v>2124.4899999999998</c:v>
              </c:pt>
              <c:pt idx="6">
                <c:v>1627.03</c:v>
              </c:pt>
              <c:pt idx="7">
                <c:v>1404.03</c:v>
              </c:pt>
              <c:pt idx="8">
                <c:v>1634.33</c:v>
              </c:pt>
              <c:pt idx="9">
                <c:v>1262.45</c:v>
              </c:pt>
              <c:pt idx="10">
                <c:v>2237.0500000000002</c:v>
              </c:pt>
              <c:pt idx="11">
                <c:v>2552.1999999999998</c:v>
              </c:pt>
            </c:numLit>
          </c:val>
        </c:ser>
        <c:ser>
          <c:idx val="2"/>
          <c:order val="2"/>
          <c:tx>
            <c:v>2019</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delete val="1"/>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1313.78</c:v>
              </c:pt>
              <c:pt idx="1">
                <c:v>1121.8499999999999</c:v>
              </c:pt>
              <c:pt idx="2">
                <c:v>2115.1</c:v>
              </c:pt>
              <c:pt idx="3">
                <c:v>1342.45</c:v>
              </c:pt>
              <c:pt idx="4">
                <c:v>1768.2</c:v>
              </c:pt>
              <c:pt idx="5">
                <c:v>1356.8</c:v>
              </c:pt>
              <c:pt idx="6">
                <c:v>1631.4</c:v>
              </c:pt>
              <c:pt idx="7">
                <c:v>1724.75</c:v>
              </c:pt>
              <c:pt idx="8">
                <c:v>1567.65</c:v>
              </c:pt>
              <c:pt idx="9">
                <c:v>1631.25</c:v>
              </c:pt>
              <c:pt idx="10">
                <c:v>4824.75</c:v>
              </c:pt>
              <c:pt idx="11">
                <c:v>5703.25</c:v>
              </c:pt>
            </c:numLit>
          </c:val>
        </c:ser>
        <c:dLbls>
          <c:showLegendKey val="0"/>
          <c:showVal val="1"/>
          <c:showCatName val="0"/>
          <c:showSerName val="0"/>
          <c:showPercent val="0"/>
          <c:showBubbleSize val="0"/>
        </c:dLbls>
        <c:gapWidth val="150"/>
        <c:overlap val="100"/>
        <c:axId val="-1032031504"/>
        <c:axId val="-1032033680"/>
      </c:barChart>
      <c:catAx>
        <c:axId val="-103203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33680"/>
        <c:crosses val="autoZero"/>
        <c:auto val="1"/>
        <c:lblAlgn val="ctr"/>
        <c:lblOffset val="100"/>
        <c:noMultiLvlLbl val="0"/>
      </c:catAx>
      <c:valAx>
        <c:axId val="-103203368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NET QUANTITY OF EACH ITEM</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84</c:v>
              </c:pt>
              <c:pt idx="1">
                <c:v>1427</c:v>
              </c:pt>
              <c:pt idx="2">
                <c:v>1461</c:v>
              </c:pt>
              <c:pt idx="3">
                <c:v>575</c:v>
              </c:pt>
              <c:pt idx="4">
                <c:v>1</c:v>
              </c:pt>
              <c:pt idx="5">
                <c:v>110</c:v>
              </c:pt>
              <c:pt idx="6">
                <c:v>27</c:v>
              </c:pt>
              <c:pt idx="7">
                <c:v>1</c:v>
              </c:pt>
              <c:pt idx="8">
                <c:v>404</c:v>
              </c:pt>
              <c:pt idx="9">
                <c:v>991</c:v>
              </c:pt>
              <c:pt idx="10">
                <c:v>140</c:v>
              </c:pt>
              <c:pt idx="11">
                <c:v>809</c:v>
              </c:pt>
              <c:pt idx="12">
                <c:v>98</c:v>
              </c:pt>
              <c:pt idx="13">
                <c:v>12</c:v>
              </c:pt>
              <c:pt idx="14">
                <c:v>99</c:v>
              </c:pt>
              <c:pt idx="15">
                <c:v>101</c:v>
              </c:pt>
              <c:pt idx="16">
                <c:v>199</c:v>
              </c:pt>
              <c:pt idx="17">
                <c:v>43</c:v>
              </c:pt>
              <c:pt idx="18">
                <c:v>8</c:v>
              </c:pt>
            </c:numLit>
          </c:val>
          <c:extLst xmlns:c16r2="http://schemas.microsoft.com/office/drawing/2015/06/chart">
            <c:ext xmlns:c16="http://schemas.microsoft.com/office/drawing/2014/chart" uri="{C3380CC4-5D6E-409C-BE32-E72D297353CC}">
              <c16:uniqueId val="{00000000-24EC-418B-A2B0-D94EBA3DB5A9}"/>
            </c:ext>
          </c:extLst>
        </c:ser>
        <c:dLbls>
          <c:showLegendKey val="0"/>
          <c:showVal val="1"/>
          <c:showCatName val="0"/>
          <c:showSerName val="0"/>
          <c:showPercent val="0"/>
          <c:showBubbleSize val="0"/>
        </c:dLbls>
        <c:gapWidth val="150"/>
        <c:shape val="box"/>
        <c:axId val="-1032030960"/>
        <c:axId val="-1149834976"/>
        <c:axId val="0"/>
      </c:bar3DChart>
      <c:catAx>
        <c:axId val="-1032030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34976"/>
        <c:crosses val="autoZero"/>
        <c:auto val="1"/>
        <c:lblAlgn val="ctr"/>
        <c:lblOffset val="100"/>
        <c:noMultiLvlLbl val="0"/>
      </c:catAx>
      <c:valAx>
        <c:axId val="-114983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3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project.xlsx]PT9!PivotTable13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'PT9'!$B$4:$B$5</c:f>
              <c:strCache>
                <c:ptCount val="1"/>
                <c:pt idx="0">
                  <c:v>2017</c:v>
                </c:pt>
              </c:strCache>
            </c:strRef>
          </c:tx>
          <c:spPr>
            <a:solidFill>
              <a:schemeClr val="accent1"/>
            </a:solidFill>
            <a:ln>
              <a:noFill/>
            </a:ln>
            <a:effectLst/>
          </c:spPr>
          <c:invertIfNegative val="0"/>
          <c:cat>
            <c:strRef>
              <c:f>'PT9'!$A$6:$A$18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'PT9'!$B$6:$B$18</c:f>
              <c:numCache>
                <c:formatCode>General</c:formatCode>
                <c:ptCount val="12"/>
                <c:pt idx="0">
                  <c:v>9371.9500000000007</c:v>
                </c:pt>
                <c:pt idx="1">
                  <c:v>7280.05</c:v>
                </c:pt>
                <c:pt idx="2">
                  <c:v>5296.53</c:v>
                </c:pt>
                <c:pt idx="3">
                  <c:v>9600.9</c:v>
                </c:pt>
                <c:pt idx="4">
                  <c:v>7103.91</c:v>
                </c:pt>
                <c:pt idx="5">
                  <c:v>10573.87</c:v>
                </c:pt>
                <c:pt idx="6">
                  <c:v>6766.66</c:v>
                </c:pt>
                <c:pt idx="7">
                  <c:v>8583.56</c:v>
                </c:pt>
                <c:pt idx="8">
                  <c:v>7639.62</c:v>
                </c:pt>
                <c:pt idx="9">
                  <c:v>6022.42</c:v>
                </c:pt>
                <c:pt idx="10">
                  <c:v>14124.95</c:v>
                </c:pt>
                <c:pt idx="11">
                  <c:v>11132.85</c:v>
                </c:pt>
              </c:numCache>
            </c:numRef>
          </c:val>
        </c:ser>
        <c:ser>
          <c:idx val="1"/>
          <c:order val="1"/>
          <c:tx>
            <c:strRef>
              <c:f>'PT9'!$C$4:$C$5</c:f>
              <c:strCache>
                <c:ptCount val="1"/>
                <c:pt idx="0">
                  <c:v>2018</c:v>
                </c:pt>
              </c:strCache>
            </c:strRef>
          </c:tx>
          <c:spPr>
            <a:solidFill>
              <a:schemeClr val="accent2"/>
            </a:solidFill>
            <a:ln>
              <a:noFill/>
            </a:ln>
            <a:effectLst/>
          </c:spPr>
          <c:invertIfNegative val="0"/>
          <c:cat>
            <c:strRef>
              <c:f>'PT9'!$A$6:$A$18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'PT9'!$C$6:$C$18</c:f>
              <c:numCache>
                <c:formatCode>General</c:formatCode>
                <c:ptCount val="12"/>
                <c:pt idx="0">
                  <c:v>9859.83</c:v>
                </c:pt>
                <c:pt idx="1">
                  <c:v>7158.61</c:v>
                </c:pt>
                <c:pt idx="2">
                  <c:v>8434</c:v>
                </c:pt>
                <c:pt idx="3">
                  <c:v>10521.63</c:v>
                </c:pt>
                <c:pt idx="4">
                  <c:v>7059.58</c:v>
                </c:pt>
                <c:pt idx="5">
                  <c:v>13543.36</c:v>
                </c:pt>
                <c:pt idx="6">
                  <c:v>9974.1299999999992</c:v>
                </c:pt>
                <c:pt idx="7">
                  <c:v>8764.81</c:v>
                </c:pt>
                <c:pt idx="8">
                  <c:v>11941.03</c:v>
                </c:pt>
                <c:pt idx="9">
                  <c:v>7704.25</c:v>
                </c:pt>
                <c:pt idx="10">
                  <c:v>13670.9</c:v>
                </c:pt>
                <c:pt idx="11">
                  <c:v>14936.15</c:v>
                </c:pt>
              </c:numCache>
            </c:numRef>
          </c:val>
        </c:ser>
        <c:ser>
          <c:idx val="2"/>
          <c:order val="2"/>
          <c:tx>
            <c:strRef>
              <c:f>'PT9'!$D$4:$D$5</c:f>
              <c:strCache>
                <c:ptCount val="1"/>
                <c:pt idx="0">
                  <c:v>2019</c:v>
                </c:pt>
              </c:strCache>
            </c:strRef>
          </c:tx>
          <c:spPr>
            <a:solidFill>
              <a:schemeClr val="accent3"/>
            </a:solidFill>
            <a:ln>
              <a:noFill/>
            </a:ln>
            <a:effectLst/>
          </c:spPr>
          <c:invertIfNegative val="0"/>
          <c:cat>
            <c:strRef>
              <c:f>'PT9'!$A$6:$A$18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'PT9'!$D$6:$D$18</c:f>
              <c:numCache>
                <c:formatCode>General</c:formatCode>
                <c:ptCount val="12"/>
                <c:pt idx="0">
                  <c:v>7615.91</c:v>
                </c:pt>
                <c:pt idx="1">
                  <c:v>7318.15</c:v>
                </c:pt>
                <c:pt idx="2">
                  <c:v>13769.75</c:v>
                </c:pt>
                <c:pt idx="3">
                  <c:v>8024.05</c:v>
                </c:pt>
                <c:pt idx="4">
                  <c:v>11216.2</c:v>
                </c:pt>
                <c:pt idx="5">
                  <c:v>8327.1299999999992</c:v>
                </c:pt>
                <c:pt idx="6">
                  <c:v>10014.780000000001</c:v>
                </c:pt>
                <c:pt idx="7">
                  <c:v>10278.209999999999</c:v>
                </c:pt>
                <c:pt idx="8">
                  <c:v>9436.86</c:v>
                </c:pt>
                <c:pt idx="9">
                  <c:v>8911.5300000000007</c:v>
                </c:pt>
                <c:pt idx="10">
                  <c:v>27681.3</c:v>
                </c:pt>
                <c:pt idx="11">
                  <c:v>33306.46</c:v>
                </c:pt>
              </c:numCache>
            </c:numRef>
          </c:val>
        </c:ser>
        <c:dLbls>
          <c:showLegendKey val="0"/>
          <c:showVal val="0"/>
          <c:showCatName val="0"/>
          <c:showSerName val="0"/>
          <c:showPercent val="0"/>
          <c:showBubbleSize val="0"/>
        </c:dLbls>
        <c:gapWidth val="182"/>
        <c:axId val="-990782688"/>
        <c:axId val="-990775616"/>
      </c:barChart>
      <c:catAx>
        <c:axId val="-990782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75616"/>
        <c:crosses val="autoZero"/>
        <c:auto val="1"/>
        <c:lblAlgn val="ctr"/>
        <c:lblOffset val="100"/>
        <c:noMultiLvlLbl val="0"/>
      </c:catAx>
      <c:valAx>
        <c:axId val="-990775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8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190499</xdr:rowOff>
    </xdr:from>
    <xdr:to>
      <xdr:col>14</xdr:col>
      <xdr:colOff>571500</xdr:colOff>
      <xdr:row>19</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590549</xdr:colOff>
      <xdr:row>1</xdr:row>
      <xdr:rowOff>0</xdr:rowOff>
    </xdr:from>
    <xdr:to>
      <xdr:col>15</xdr:col>
      <xdr:colOff>600075</xdr:colOff>
      <xdr:row>18</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19049</xdr:colOff>
      <xdr:row>4</xdr:row>
      <xdr:rowOff>95251</xdr:rowOff>
    </xdr:from>
    <xdr:to>
      <xdr:col>6</xdr:col>
      <xdr:colOff>581024</xdr:colOff>
      <xdr:row>16</xdr:row>
      <xdr:rowOff>95251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xdr:row>
      <xdr:rowOff>171451</xdr:rowOff>
    </xdr:from>
    <xdr:to>
      <xdr:col>13</xdr:col>
      <xdr:colOff>523875</xdr:colOff>
      <xdr:row>16</xdr:row>
      <xdr:rowOff>38101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18</xdr:row>
      <xdr:rowOff>85725</xdr:rowOff>
    </xdr:from>
    <xdr:to>
      <xdr:col>6</xdr:col>
      <xdr:colOff>514350</xdr:colOff>
      <xdr:row>38</xdr:row>
      <xdr:rowOff>19050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371475</xdr:colOff>
      <xdr:row>5</xdr:row>
      <xdr:rowOff>57150</xdr:rowOff>
    </xdr:from>
    <xdr:to>
      <xdr:col>24</xdr:col>
      <xdr:colOff>371475</xdr:colOff>
      <xdr:row>18</xdr:row>
      <xdr:rowOff>104775</xdr:rowOff>
    </xdr:to>
    <mc:AlternateContent xmlns:mc="http://schemas.openxmlformats.org/markup-compatibility/2006" xmlns:a14="http://schemas.microsoft.com/office/drawing/2010/main">
      <mc:Choice Requires="a14">
        <xdr:graphicFrame macro="">
          <xdr:nvGraphicFramePr>
            <xdr:cNvPr id="1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173075" y="1009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16</xdr:row>
      <xdr:rowOff>180973</xdr:rowOff>
    </xdr:from>
    <xdr:to>
      <xdr:col>14</xdr:col>
      <xdr:colOff>28575</xdr:colOff>
      <xdr:row>33</xdr:row>
      <xdr:rowOff>47624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4</xdr:row>
      <xdr:rowOff>114300</xdr:rowOff>
    </xdr:from>
    <xdr:to>
      <xdr:col>21</xdr:col>
      <xdr:colOff>409575</xdr:colOff>
      <xdr:row>19</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xdr:colOff>
      <xdr:row>19</xdr:row>
      <xdr:rowOff>114300</xdr:rowOff>
    </xdr:from>
    <xdr:to>
      <xdr:col>21</xdr:col>
      <xdr:colOff>476250</xdr:colOff>
      <xdr:row>34</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466724</xdr:colOff>
      <xdr:row>2</xdr:row>
      <xdr:rowOff>171449</xdr:rowOff>
    </xdr:from>
    <xdr:to>
      <xdr:col>13</xdr:col>
      <xdr:colOff>571499</xdr:colOff>
      <xdr:row>20</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190499</xdr:colOff>
      <xdr:row>4</xdr:row>
      <xdr:rowOff>57149</xdr:rowOff>
    </xdr:from>
    <xdr:to>
      <xdr:col>11</xdr:col>
      <xdr:colOff>85724</xdr:colOff>
      <xdr:row>22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47625</xdr:rowOff>
    </xdr:from>
    <xdr:to>
      <xdr:col>10</xdr:col>
      <xdr:colOff>304800</xdr:colOff>
      <xdr:row>16</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109536</xdr:colOff>
      <xdr:row>3</xdr:row>
      <xdr:rowOff>0</xdr:rowOff>
    </xdr:from>
    <xdr:to>
      <xdr:col>13</xdr:col>
      <xdr:colOff>276224</xdr:colOff>
      <xdr:row>18</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238126</xdr:colOff>
      <xdr:row>2</xdr:row>
      <xdr:rowOff>190499</xdr:rowOff>
    </xdr:from>
    <xdr:to>
      <xdr:col>16</xdr:col>
      <xdr:colOff>85726</xdr:colOff>
      <xdr:row>23</xdr:row>
      <xdr:rowOff>66674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3</xdr:row>
      <xdr:rowOff>0</xdr:rowOff>
    </xdr:from>
    <xdr:to>
      <xdr:col>17</xdr:col>
      <xdr:colOff>33337</xdr:colOff>
      <xdr:row>20</xdr:row>
      <xdr:rowOff>128588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609599</xdr:colOff>
      <xdr:row>2</xdr:row>
      <xdr:rowOff>190499</xdr:rowOff>
    </xdr:from>
    <xdr:to>
      <xdr:col>13</xdr:col>
      <xdr:colOff>485775</xdr:colOff>
      <xdr:row>24</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314324</xdr:colOff>
      <xdr:row>2</xdr:row>
      <xdr:rowOff>171449</xdr:rowOff>
    </xdr:from>
    <xdr:to>
      <xdr:col>13</xdr:col>
      <xdr:colOff>571499</xdr:colOff>
      <xdr:row>20</xdr:row>
      <xdr:rowOff>85724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11803910_ETP_Project%20Excel.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11803910_ETP_Project%20Excel.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11803910_ETP_Project%20Excel.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559.334804745369" createdVersion="5" refreshedVersion="5" minRefreshableVersion="3" recordCount="1775">
  <cacheSource type="worksheet">
    <worksheetSource name="Table2"/>
  </cacheSource>
  <cacheFields count="6">
    <cacheField name="Product Type" numFmtId="0">
      <sharedItems containsBlank="1" count="19">
        <s v="Art &amp; Sculpture"/>
        <s v="Basket"/>
        <s v="Christmas"/>
        <m/>
        <s v="Home Decor"/>
        <s v="Recycled Art"/>
        <s v="Jewelry"/>
        <s v="Skin Care"/>
        <s v="Kitchen"/>
        <s v="Textiles"/>
        <s v="Accessories"/>
        <s v="Fair Trade Gifts"/>
        <s v="One-of-a-Kind"/>
        <s v="Soapstone"/>
        <s v="Music"/>
        <s v="Furniture"/>
        <s v="Kids"/>
        <s v="Easter"/>
        <s v="Gift Baskets"/>
      </sharedItems>
    </cacheField>
    <cacheField name="Net Quantity" numFmtId="0">
      <sharedItems containsSemiMixedTypes="0" containsString="0" containsNumber="1" containsInteger="1" minValue="-1" maxValue="96"/>
    </cacheField>
    <cacheField name="Gross Sales" numFmtId="0">
      <sharedItems containsSemiMixedTypes="0" containsString="0" containsNumber="1" minValue="0" maxValue="14935"/>
    </cacheField>
    <cacheField name="Discounts" numFmtId="0">
      <sharedItems containsSemiMixedTypes="0" containsString="0" containsNumber="1" minValue="0" maxValue="594"/>
    </cacheField>
    <cacheField name="Returns" numFmtId="0">
      <sharedItems containsSemiMixedTypes="0" containsString="0" containsNumber="1" minValue="0" maxValue="1609"/>
    </cacheField>
    <cacheField name="Total Net Sales" numFmtId="0">
      <sharedItems containsSemiMixedTypes="0" containsString="0" containsNumber="1" minValue="-106.25" maxValue="127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4559.381561458336" createdVersion="5" refreshedVersion="5" minRefreshableVersion="3" recordCount="36">
  <cacheSource type="worksheet">
    <worksheetSource name="Table5"/>
  </cacheSource>
  <cacheFields count="9">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acheField>
    <cacheField name="Discounts" numFmtId="0">
      <sharedItems containsSemiMixedTypes="0" containsString="0" containsNumber="1" minValue="51.5" maxValue="2269.5100000000002"/>
    </cacheField>
    <cacheField name="Returns" numFmtId="0">
      <sharedItems containsSemiMixedTypes="0" containsString="0" containsNumber="1" minValue="0" maxValue="1572.55"/>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acheField>
  </cacheFields>
  <extLst>
    <ext xmlns:x14="http://schemas.microsoft.com/office/spreadsheetml/2009/9/main" uri="{725AE2AE-9491-48be-B2B4-4EB974FC3084}">
      <x14:pivotCacheDefinition pivotCacheId="4"/>
    </ext>
  </extLst>
</pivotCacheDefinition>
</file>

<file path=xl/pivotCache/pivotCacheDefinition3.xml><?xml version="1.0" encoding="utf-8"?>
<pivotCacheDefinition xmlns="http://schemas.openxmlformats.org/spreadsheetml/2006/main" xmlns:r="http://schemas.openxmlformats.org/officeDocument/2006/relationships" r:id="rId1" refreshedBy="Aj10" refreshedDate="43965.97097962963" createdVersion="6" refreshedVersion="6" minRefreshableVersion="3" recordCount="36">
  <cacheSource type="worksheet">
    <worksheetSource name="Table5" r:id="rId2"/>
  </cacheSource>
  <cacheFields count="9">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acheField>
    <cacheField name="Discounts" numFmtId="0">
      <sharedItems containsSemiMixedTypes="0" containsString="0" containsNumber="1" minValue="51.5" maxValue="2269.5100000000002"/>
    </cacheField>
    <cacheField name="Returns" numFmtId="0">
      <sharedItems containsSemiMixedTypes="0" containsString="0" containsNumber="1" minValue="0" maxValue="1572.55"/>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j10" refreshedDate="43964.739519444447" createdVersion="6" refreshedVersion="6" minRefreshableVersion="3" recordCount="1775">
  <cacheSource type="worksheet">
    <worksheetSource name="Table2" r:id="rId2"/>
  </cacheSource>
  <cacheFields count="6">
    <cacheField name="Product Type" numFmtId="0">
      <sharedItems containsBlank="1" count="19">
        <s v="Art &amp; Sculpture"/>
        <s v="Basket"/>
        <s v="Christmas"/>
        <s v="Home Decor"/>
        <s v="Recycled Art"/>
        <s v="Jewelry"/>
        <s v="Skin Care"/>
        <s v="Kitchen"/>
        <s v="Textiles"/>
        <s v="Accessories"/>
        <s v="Fair Trade Gifts"/>
        <s v="One-of-a-Kind"/>
        <s v="Soapstone"/>
        <s v="Music"/>
        <s v="Furniture"/>
        <s v="Kids"/>
        <m/>
        <s v="Easter"/>
        <s v="Gift Baskets"/>
      </sharedItems>
    </cacheField>
    <cacheField name="Net Quantity" numFmtId="0">
      <sharedItems containsSemiMixedTypes="0" containsString="0" containsNumber="1" containsInteger="1" minValue="-1" maxValue="96"/>
    </cacheField>
    <cacheField name="Gross Sales" numFmtId="0">
      <sharedItems containsSemiMixedTypes="0" containsString="0" containsNumber="1" minValue="0" maxValue="14935"/>
    </cacheField>
    <cacheField name="Discounts" numFmtId="0">
      <sharedItems containsSemiMixedTypes="0" containsString="0" containsNumber="1" minValue="0" maxValue="594"/>
    </cacheField>
    <cacheField name="Returns" numFmtId="0">
      <sharedItems containsSemiMixedTypes="0" containsString="0" containsNumber="1" minValue="0" maxValue="1609"/>
    </cacheField>
    <cacheField name="Total Net Sales" numFmtId="0">
      <sharedItems containsSemiMixedTypes="0" containsString="0" containsNumber="1" minValue="-106.25" maxValue="12732"/>
    </cacheField>
  </cacheFields>
  <extLst>
    <ext xmlns:x14="http://schemas.microsoft.com/office/spreadsheetml/2009/9/main" uri="{725AE2AE-9491-48be-B2B4-4EB974FC3084}">
      <x14:pivotCacheDefinition pivotCacheId="2"/>
    </ext>
  </extLst>
</pivotCacheDefinition>
</file>

<file path=xl/pivotCache/pivotCacheDefinition5.xml><?xml version="1.0" encoding="utf-8"?>
<pivotCacheDefinition xmlns="http://schemas.openxmlformats.org/spreadsheetml/2006/main" xmlns:r="http://schemas.openxmlformats.org/officeDocument/2006/relationships" r:id="rId1" refreshedBy="Aj10" refreshedDate="43964.757163078706" createdVersion="6" refreshedVersion="6" minRefreshableVersion="3" recordCount="36">
  <cacheSource type="worksheet">
    <worksheetSource name="Table1" r:id="rId2"/>
  </cacheSource>
  <cacheFields count="9">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acheField>
    <cacheField name="Discounts" numFmtId="0">
      <sharedItems containsSemiMixedTypes="0" containsString="0" containsNumber="1" minValue="51.5" maxValue="2269.5100000000002"/>
    </cacheField>
    <cacheField name="Returns" numFmtId="0">
      <sharedItems containsSemiMixedTypes="0" containsString="0" containsNumber="1" minValue="0" maxValue="1572.55"/>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775">
  <r>
    <x v="0"/>
    <n v="34"/>
    <n v="14935"/>
    <n v="594"/>
    <n v="1609"/>
    <n v="12732"/>
  </r>
  <r>
    <x v="1"/>
    <n v="13"/>
    <n v="3744"/>
    <n v="316.8"/>
    <n v="0"/>
    <n v="3427.2"/>
  </r>
  <r>
    <x v="1"/>
    <n v="12"/>
    <n v="3825"/>
    <n v="201.6"/>
    <n v="288"/>
    <n v="3335.4"/>
  </r>
  <r>
    <x v="1"/>
    <n v="17"/>
    <n v="3035"/>
    <n v="63.25"/>
    <n v="0"/>
    <n v="2971.75"/>
  </r>
  <r>
    <x v="0"/>
    <n v="47"/>
    <n v="2696.8"/>
    <n v="44.16"/>
    <n v="0"/>
    <n v="2652.64"/>
  </r>
  <r>
    <x v="1"/>
    <n v="17"/>
    <n v="2695"/>
    <n v="52.5"/>
    <n v="110"/>
    <n v="2532.5"/>
  </r>
  <r>
    <x v="1"/>
    <n v="20"/>
    <n v="2310"/>
    <n v="66"/>
    <n v="110"/>
    <n v="2134"/>
  </r>
  <r>
    <x v="2"/>
    <n v="90"/>
    <n v="2160"/>
    <n v="45.59"/>
    <n v="0"/>
    <n v="2114.41"/>
  </r>
  <r>
    <x v="3"/>
    <n v="10"/>
    <n v="2250"/>
    <n v="180"/>
    <n v="0"/>
    <n v="2070"/>
  </r>
  <r>
    <x v="1"/>
    <n v="11"/>
    <n v="1925"/>
    <n v="17.5"/>
    <n v="0"/>
    <n v="1907.5"/>
  </r>
  <r>
    <x v="1"/>
    <n v="30"/>
    <n v="1907"/>
    <n v="41.3"/>
    <n v="0"/>
    <n v="1865.7"/>
  </r>
  <r>
    <x v="4"/>
    <n v="19"/>
    <n v="1748"/>
    <n v="46.85"/>
    <n v="0"/>
    <n v="1701.15"/>
  </r>
  <r>
    <x v="1"/>
    <n v="15"/>
    <n v="1725"/>
    <n v="92"/>
    <n v="0"/>
    <n v="1633"/>
  </r>
  <r>
    <x v="0"/>
    <n v="2"/>
    <n v="1625"/>
    <n v="5"/>
    <n v="0"/>
    <n v="1620"/>
  </r>
  <r>
    <x v="5"/>
    <n v="37"/>
    <n v="1554"/>
    <n v="29.4"/>
    <n v="0"/>
    <n v="1524.6"/>
  </r>
  <r>
    <x v="6"/>
    <n v="33"/>
    <n v="1584"/>
    <n v="67.17"/>
    <n v="0"/>
    <n v="1516.83"/>
  </r>
  <r>
    <x v="1"/>
    <n v="20"/>
    <n v="1560"/>
    <n v="47.8"/>
    <n v="0"/>
    <n v="1512.2"/>
  </r>
  <r>
    <x v="6"/>
    <n v="32"/>
    <n v="1536"/>
    <n v="76.8"/>
    <n v="0"/>
    <n v="1459.2"/>
  </r>
  <r>
    <x v="4"/>
    <n v="17"/>
    <n v="1496"/>
    <n v="44"/>
    <n v="0"/>
    <n v="1452"/>
  </r>
  <r>
    <x v="1"/>
    <n v="5"/>
    <n v="1467"/>
    <n v="57.6"/>
    <n v="0"/>
    <n v="1409.4"/>
  </r>
  <r>
    <x v="0"/>
    <n v="9"/>
    <n v="1466"/>
    <n v="75.89"/>
    <n v="0"/>
    <n v="1390.11"/>
  </r>
  <r>
    <x v="0"/>
    <n v="11"/>
    <n v="1375"/>
    <n v="12.5"/>
    <n v="0"/>
    <n v="1362.5"/>
  </r>
  <r>
    <x v="0"/>
    <n v="58"/>
    <n v="1392"/>
    <n v="36"/>
    <n v="0"/>
    <n v="1356"/>
  </r>
  <r>
    <x v="2"/>
    <n v="58"/>
    <n v="1392"/>
    <n v="45.6"/>
    <n v="0"/>
    <n v="1346.4"/>
  </r>
  <r>
    <x v="6"/>
    <n v="96"/>
    <n v="1400"/>
    <n v="42"/>
    <n v="56"/>
    <n v="1302"/>
  </r>
  <r>
    <x v="0"/>
    <n v="3"/>
    <n v="1660"/>
    <n v="0"/>
    <n v="365"/>
    <n v="1295"/>
  </r>
  <r>
    <x v="1"/>
    <n v="15"/>
    <n v="1260"/>
    <n v="0"/>
    <n v="0"/>
    <n v="1260"/>
  </r>
  <r>
    <x v="1"/>
    <n v="9"/>
    <n v="1315"/>
    <n v="57.5"/>
    <n v="0"/>
    <n v="1257.5"/>
  </r>
  <r>
    <x v="0"/>
    <n v="30"/>
    <n v="1260"/>
    <n v="46.2"/>
    <n v="0"/>
    <n v="1213.8"/>
  </r>
  <r>
    <x v="7"/>
    <n v="32"/>
    <n v="1216"/>
    <n v="26.6"/>
    <n v="0"/>
    <n v="1189.4000000000001"/>
  </r>
  <r>
    <x v="4"/>
    <n v="18"/>
    <n v="1224"/>
    <n v="40.799999999999997"/>
    <n v="0"/>
    <n v="1183.2"/>
  </r>
  <r>
    <x v="1"/>
    <n v="7"/>
    <n v="1225"/>
    <n v="70"/>
    <n v="0"/>
    <n v="1155"/>
  </r>
  <r>
    <x v="0"/>
    <n v="7"/>
    <n v="1155"/>
    <n v="47.51"/>
    <n v="0"/>
    <n v="1107.49"/>
  </r>
  <r>
    <x v="4"/>
    <n v="5"/>
    <n v="1125"/>
    <n v="22.5"/>
    <n v="0"/>
    <n v="1102.5"/>
  </r>
  <r>
    <x v="1"/>
    <n v="4"/>
    <n v="1152"/>
    <n v="57.6"/>
    <n v="0"/>
    <n v="1094.4000000000001"/>
  </r>
  <r>
    <x v="1"/>
    <n v="14"/>
    <n v="1158"/>
    <n v="67.16"/>
    <n v="0"/>
    <n v="1090.8399999999999"/>
  </r>
  <r>
    <x v="1"/>
    <n v="10"/>
    <n v="1100"/>
    <n v="11"/>
    <n v="0"/>
    <n v="1089"/>
  </r>
  <r>
    <x v="8"/>
    <n v="69"/>
    <n v="1104"/>
    <n v="25.6"/>
    <n v="0"/>
    <n v="1078.4000000000001"/>
  </r>
  <r>
    <x v="1"/>
    <n v="10"/>
    <n v="1100"/>
    <n v="26.13"/>
    <n v="0"/>
    <n v="1073.8699999999999"/>
  </r>
  <r>
    <x v="0"/>
    <n v="15"/>
    <n v="1110"/>
    <n v="46.79"/>
    <n v="0"/>
    <n v="1063.21"/>
  </r>
  <r>
    <x v="0"/>
    <n v="18"/>
    <n v="1352"/>
    <n v="31.99"/>
    <n v="258"/>
    <n v="1062.01"/>
  </r>
  <r>
    <x v="1"/>
    <n v="11"/>
    <n v="1056"/>
    <n v="7.57"/>
    <n v="0"/>
    <n v="1048.43"/>
  </r>
  <r>
    <x v="4"/>
    <n v="12"/>
    <n v="1120"/>
    <n v="72"/>
    <n v="0"/>
    <n v="1048"/>
  </r>
  <r>
    <x v="1"/>
    <n v="6"/>
    <n v="1050"/>
    <n v="17.5"/>
    <n v="0"/>
    <n v="1032.5"/>
  </r>
  <r>
    <x v="1"/>
    <n v="4"/>
    <n v="1030"/>
    <n v="0"/>
    <n v="0"/>
    <n v="1030"/>
  </r>
  <r>
    <x v="1"/>
    <n v="13"/>
    <n v="1194"/>
    <n v="8.8000000000000007"/>
    <n v="156"/>
    <n v="1029.2"/>
  </r>
  <r>
    <x v="0"/>
    <n v="15"/>
    <n v="1110"/>
    <n v="81.38"/>
    <n v="0"/>
    <n v="1028.6199999999999"/>
  </r>
  <r>
    <x v="0"/>
    <n v="59"/>
    <n v="1062"/>
    <n v="33.6"/>
    <n v="0"/>
    <n v="1028.4000000000001"/>
  </r>
  <r>
    <x v="1"/>
    <n v="6"/>
    <n v="1225"/>
    <n v="35"/>
    <n v="175"/>
    <n v="1015"/>
  </r>
  <r>
    <x v="1"/>
    <n v="6"/>
    <n v="990"/>
    <n v="0"/>
    <n v="0"/>
    <n v="990"/>
  </r>
  <r>
    <x v="1"/>
    <n v="6"/>
    <n v="1050"/>
    <n v="78.75"/>
    <n v="0"/>
    <n v="971.25"/>
  </r>
  <r>
    <x v="1"/>
    <n v="9"/>
    <n v="1100"/>
    <n v="43.99"/>
    <n v="99.01"/>
    <n v="957"/>
  </r>
  <r>
    <x v="4"/>
    <n v="11"/>
    <n v="968"/>
    <n v="17.600000000000001"/>
    <n v="0"/>
    <n v="950.4"/>
  </r>
  <r>
    <x v="1"/>
    <n v="9"/>
    <n v="990"/>
    <n v="43.99"/>
    <n v="0"/>
    <n v="946.01"/>
  </r>
  <r>
    <x v="1"/>
    <n v="7"/>
    <n v="952"/>
    <n v="13.6"/>
    <n v="0"/>
    <n v="938.4"/>
  </r>
  <r>
    <x v="0"/>
    <n v="25"/>
    <n v="950"/>
    <n v="17.600000000000001"/>
    <n v="0"/>
    <n v="932.4"/>
  </r>
  <r>
    <x v="1"/>
    <n v="5"/>
    <n v="925"/>
    <n v="0"/>
    <n v="0"/>
    <n v="925"/>
  </r>
  <r>
    <x v="0"/>
    <n v="2"/>
    <n v="1150"/>
    <n v="230"/>
    <n v="0"/>
    <n v="920"/>
  </r>
  <r>
    <x v="1"/>
    <n v="3"/>
    <n v="1179"/>
    <n v="0"/>
    <n v="288"/>
    <n v="891"/>
  </r>
  <r>
    <x v="2"/>
    <n v="11"/>
    <n v="924"/>
    <n v="33.6"/>
    <n v="0"/>
    <n v="890.4"/>
  </r>
  <r>
    <x v="0"/>
    <n v="4"/>
    <n v="960"/>
    <n v="72"/>
    <n v="0"/>
    <n v="888"/>
  </r>
  <r>
    <x v="8"/>
    <n v="24"/>
    <n v="906"/>
    <n v="18.989999999999998"/>
    <n v="0"/>
    <n v="887.01"/>
  </r>
  <r>
    <x v="1"/>
    <n v="3"/>
    <n v="945"/>
    <n v="63"/>
    <n v="0"/>
    <n v="882"/>
  </r>
  <r>
    <x v="4"/>
    <n v="7"/>
    <n v="879"/>
    <n v="0"/>
    <n v="0"/>
    <n v="879"/>
  </r>
  <r>
    <x v="0"/>
    <n v="10"/>
    <n v="975"/>
    <n v="17.59"/>
    <n v="79.209999999999994"/>
    <n v="878.2"/>
  </r>
  <r>
    <x v="1"/>
    <n v="11"/>
    <n v="898"/>
    <n v="33.200000000000003"/>
    <n v="0"/>
    <n v="864.8"/>
  </r>
  <r>
    <x v="1"/>
    <n v="7"/>
    <n v="876.5"/>
    <n v="12.65"/>
    <n v="0"/>
    <n v="863.85"/>
  </r>
  <r>
    <x v="1"/>
    <n v="5"/>
    <n v="875"/>
    <n v="17.5"/>
    <n v="0"/>
    <n v="857.5"/>
  </r>
  <r>
    <x v="0"/>
    <n v="4"/>
    <n v="900"/>
    <n v="45"/>
    <n v="0"/>
    <n v="855"/>
  </r>
  <r>
    <x v="4"/>
    <n v="9"/>
    <n v="925"/>
    <n v="73.5"/>
    <n v="0"/>
    <n v="851.5"/>
  </r>
  <r>
    <x v="0"/>
    <n v="11"/>
    <n v="858"/>
    <n v="23.6"/>
    <n v="0"/>
    <n v="834.4"/>
  </r>
  <r>
    <x v="6"/>
    <n v="18"/>
    <n v="912"/>
    <n v="45.6"/>
    <n v="48"/>
    <n v="818.4"/>
  </r>
  <r>
    <x v="1"/>
    <n v="7"/>
    <n v="812"/>
    <n v="11.6"/>
    <n v="0"/>
    <n v="800.4"/>
  </r>
  <r>
    <x v="1"/>
    <n v="7"/>
    <n v="1035"/>
    <n v="23"/>
    <n v="230"/>
    <n v="782"/>
  </r>
  <r>
    <x v="0"/>
    <n v="19"/>
    <n v="798"/>
    <n v="16.79"/>
    <n v="0"/>
    <n v="781.21"/>
  </r>
  <r>
    <x v="1"/>
    <n v="16"/>
    <n v="804"/>
    <n v="30.8"/>
    <n v="0"/>
    <n v="773.2"/>
  </r>
  <r>
    <x v="1"/>
    <n v="7"/>
    <n v="770"/>
    <n v="3.48"/>
    <n v="0"/>
    <n v="766.52"/>
  </r>
  <r>
    <x v="1"/>
    <n v="7"/>
    <n v="775"/>
    <n v="22.5"/>
    <n v="0"/>
    <n v="752.5"/>
  </r>
  <r>
    <x v="1"/>
    <n v="7"/>
    <n v="770"/>
    <n v="33"/>
    <n v="0"/>
    <n v="737"/>
  </r>
  <r>
    <x v="6"/>
    <n v="16"/>
    <n v="768"/>
    <n v="31.2"/>
    <n v="0"/>
    <n v="736.8"/>
  </r>
  <r>
    <x v="1"/>
    <n v="9"/>
    <n v="736"/>
    <n v="0"/>
    <n v="0"/>
    <n v="736"/>
  </r>
  <r>
    <x v="6"/>
    <n v="16"/>
    <n v="768"/>
    <n v="33.6"/>
    <n v="0"/>
    <n v="734.4"/>
  </r>
  <r>
    <x v="1"/>
    <n v="4"/>
    <n v="740"/>
    <n v="18.5"/>
    <n v="0"/>
    <n v="721.5"/>
  </r>
  <r>
    <x v="6"/>
    <n v="15"/>
    <n v="720"/>
    <n v="9.6"/>
    <n v="0"/>
    <n v="710.4"/>
  </r>
  <r>
    <x v="1"/>
    <n v="4"/>
    <n v="700"/>
    <n v="0"/>
    <n v="0"/>
    <n v="700"/>
  </r>
  <r>
    <x v="1"/>
    <n v="6"/>
    <n v="696"/>
    <n v="11.6"/>
    <n v="0"/>
    <n v="684.4"/>
  </r>
  <r>
    <x v="2"/>
    <n v="18"/>
    <n v="798"/>
    <n v="7.6"/>
    <n v="114"/>
    <n v="676.4"/>
  </r>
  <r>
    <x v="1"/>
    <n v="5"/>
    <n v="725"/>
    <n v="58"/>
    <n v="0"/>
    <n v="667"/>
  </r>
  <r>
    <x v="1"/>
    <n v="4"/>
    <n v="700"/>
    <n v="35"/>
    <n v="0"/>
    <n v="665"/>
  </r>
  <r>
    <x v="6"/>
    <n v="25"/>
    <n v="700"/>
    <n v="35.799999999999997"/>
    <n v="0"/>
    <n v="664.2"/>
  </r>
  <r>
    <x v="6"/>
    <n v="24"/>
    <n v="672"/>
    <n v="28.01"/>
    <n v="0"/>
    <n v="643.99"/>
  </r>
  <r>
    <x v="0"/>
    <n v="9"/>
    <n v="700"/>
    <n v="57"/>
    <n v="0"/>
    <n v="643"/>
  </r>
  <r>
    <x v="0"/>
    <n v="2"/>
    <n v="645"/>
    <n v="4.1500000000000004"/>
    <n v="0"/>
    <n v="640.85"/>
  </r>
  <r>
    <x v="4"/>
    <n v="5"/>
    <n v="631"/>
    <n v="0"/>
    <n v="0"/>
    <n v="631"/>
  </r>
  <r>
    <x v="0"/>
    <n v="18"/>
    <n v="648"/>
    <n v="21.6"/>
    <n v="0"/>
    <n v="626.4"/>
  </r>
  <r>
    <x v="0"/>
    <n v="5"/>
    <n v="638"/>
    <n v="12.4"/>
    <n v="0"/>
    <n v="625.6"/>
  </r>
  <r>
    <x v="0"/>
    <n v="5"/>
    <n v="625"/>
    <n v="0"/>
    <n v="0"/>
    <n v="625"/>
  </r>
  <r>
    <x v="0"/>
    <n v="5"/>
    <n v="636"/>
    <n v="12.4"/>
    <n v="0"/>
    <n v="623.6"/>
  </r>
  <r>
    <x v="1"/>
    <n v="5"/>
    <n v="625"/>
    <n v="12.5"/>
    <n v="0"/>
    <n v="612.5"/>
  </r>
  <r>
    <x v="6"/>
    <n v="13"/>
    <n v="624"/>
    <n v="19.2"/>
    <n v="0"/>
    <n v="604.79999999999995"/>
  </r>
  <r>
    <x v="1"/>
    <n v="2"/>
    <n v="891"/>
    <n v="0"/>
    <n v="288"/>
    <n v="603"/>
  </r>
  <r>
    <x v="0"/>
    <n v="4"/>
    <n v="600"/>
    <n v="15"/>
    <n v="0"/>
    <n v="585"/>
  </r>
  <r>
    <x v="6"/>
    <n v="42"/>
    <n v="602"/>
    <n v="7.01"/>
    <n v="14"/>
    <n v="580.99"/>
  </r>
  <r>
    <x v="1"/>
    <n v="5"/>
    <n v="580"/>
    <n v="0"/>
    <n v="0"/>
    <n v="580"/>
  </r>
  <r>
    <x v="1"/>
    <n v="2"/>
    <n v="576"/>
    <n v="0"/>
    <n v="0"/>
    <n v="576"/>
  </r>
  <r>
    <x v="7"/>
    <n v="31"/>
    <n v="573.5"/>
    <n v="1.85"/>
    <n v="0"/>
    <n v="571.65"/>
  </r>
  <r>
    <x v="4"/>
    <n v="7"/>
    <n v="574"/>
    <n v="8.1999999999999993"/>
    <n v="0"/>
    <n v="565.79999999999995"/>
  </r>
  <r>
    <x v="0"/>
    <n v="4"/>
    <n v="565"/>
    <n v="0"/>
    <n v="0"/>
    <n v="565"/>
  </r>
  <r>
    <x v="1"/>
    <n v="3"/>
    <n v="564"/>
    <n v="0"/>
    <n v="0"/>
    <n v="564"/>
  </r>
  <r>
    <x v="8"/>
    <n v="20"/>
    <n v="560"/>
    <n v="2.81"/>
    <n v="0"/>
    <n v="557.19000000000005"/>
  </r>
  <r>
    <x v="1"/>
    <n v="5"/>
    <n v="575"/>
    <n v="23"/>
    <n v="0"/>
    <n v="552"/>
  </r>
  <r>
    <x v="1"/>
    <n v="5"/>
    <n v="550"/>
    <n v="0"/>
    <n v="0"/>
    <n v="550"/>
  </r>
  <r>
    <x v="2"/>
    <n v="15"/>
    <n v="570"/>
    <n v="20.2"/>
    <n v="0"/>
    <n v="549.79999999999995"/>
  </r>
  <r>
    <x v="6"/>
    <n v="40"/>
    <n v="616"/>
    <n v="11.2"/>
    <n v="56"/>
    <n v="548.79999999999995"/>
  </r>
  <r>
    <x v="0"/>
    <n v="6"/>
    <n v="588"/>
    <n v="48.99"/>
    <n v="0"/>
    <n v="539.01"/>
  </r>
  <r>
    <x v="4"/>
    <n v="6"/>
    <n v="590"/>
    <n v="59"/>
    <n v="0"/>
    <n v="531"/>
  </r>
  <r>
    <x v="4"/>
    <n v="8"/>
    <n v="544"/>
    <n v="13.6"/>
    <n v="0"/>
    <n v="530.4"/>
  </r>
  <r>
    <x v="1"/>
    <n v="5"/>
    <n v="550"/>
    <n v="22"/>
    <n v="0"/>
    <n v="528"/>
  </r>
  <r>
    <x v="1"/>
    <n v="5"/>
    <n v="550"/>
    <n v="22"/>
    <n v="0"/>
    <n v="528"/>
  </r>
  <r>
    <x v="1"/>
    <n v="5"/>
    <n v="550"/>
    <n v="22"/>
    <n v="0"/>
    <n v="528"/>
  </r>
  <r>
    <x v="1"/>
    <n v="19"/>
    <n v="622"/>
    <n v="94.6"/>
    <n v="0"/>
    <n v="527.4"/>
  </r>
  <r>
    <x v="1"/>
    <n v="3"/>
    <n v="525"/>
    <n v="0"/>
    <n v="0"/>
    <n v="525"/>
  </r>
  <r>
    <x v="1"/>
    <n v="3"/>
    <n v="525"/>
    <n v="0"/>
    <n v="0"/>
    <n v="525"/>
  </r>
  <r>
    <x v="0"/>
    <n v="6"/>
    <n v="522"/>
    <n v="0"/>
    <n v="0"/>
    <n v="522"/>
  </r>
  <r>
    <x v="9"/>
    <n v="5"/>
    <n v="564"/>
    <n v="44"/>
    <n v="0"/>
    <n v="520"/>
  </r>
  <r>
    <x v="0"/>
    <n v="13"/>
    <n v="526"/>
    <n v="12.6"/>
    <n v="0"/>
    <n v="513.4"/>
  </r>
  <r>
    <x v="0"/>
    <n v="18"/>
    <n v="516"/>
    <n v="6"/>
    <n v="0"/>
    <n v="510"/>
  </r>
  <r>
    <x v="1"/>
    <n v="12"/>
    <n v="528"/>
    <n v="18.8"/>
    <n v="0"/>
    <n v="509.2"/>
  </r>
  <r>
    <x v="1"/>
    <n v="3"/>
    <n v="525"/>
    <n v="17.5"/>
    <n v="0"/>
    <n v="507.5"/>
  </r>
  <r>
    <x v="0"/>
    <n v="14"/>
    <n v="518"/>
    <n v="14.6"/>
    <n v="0"/>
    <n v="503.4"/>
  </r>
  <r>
    <x v="6"/>
    <n v="9"/>
    <n v="522"/>
    <n v="21.6"/>
    <n v="0"/>
    <n v="500.4"/>
  </r>
  <r>
    <x v="8"/>
    <n v="7"/>
    <n v="506"/>
    <n v="5.8"/>
    <n v="0"/>
    <n v="500.2"/>
  </r>
  <r>
    <x v="1"/>
    <n v="4"/>
    <n v="500"/>
    <n v="0"/>
    <n v="0"/>
    <n v="500"/>
  </r>
  <r>
    <x v="1"/>
    <n v="9"/>
    <n v="498"/>
    <n v="0"/>
    <n v="0"/>
    <n v="498"/>
  </r>
  <r>
    <x v="6"/>
    <n v="11"/>
    <n v="528"/>
    <n v="33.58"/>
    <n v="0"/>
    <n v="494.42"/>
  </r>
  <r>
    <x v="1"/>
    <n v="12"/>
    <n v="546"/>
    <n v="17.600000000000001"/>
    <n v="37"/>
    <n v="491.4"/>
  </r>
  <r>
    <x v="0"/>
    <n v="9"/>
    <n v="486"/>
    <n v="5.4"/>
    <n v="0"/>
    <n v="480.6"/>
  </r>
  <r>
    <x v="6"/>
    <n v="10"/>
    <n v="480"/>
    <n v="0"/>
    <n v="0"/>
    <n v="480"/>
  </r>
  <r>
    <x v="0"/>
    <n v="22"/>
    <n v="506"/>
    <n v="10.99"/>
    <n v="19.8"/>
    <n v="475.21"/>
  </r>
  <r>
    <x v="1"/>
    <n v="10"/>
    <n v="480"/>
    <n v="4.8"/>
    <n v="0"/>
    <n v="475.2"/>
  </r>
  <r>
    <x v="0"/>
    <n v="9"/>
    <n v="593"/>
    <n v="9"/>
    <n v="110"/>
    <n v="474"/>
  </r>
  <r>
    <x v="0"/>
    <n v="22"/>
    <n v="484"/>
    <n v="11.29"/>
    <n v="0"/>
    <n v="472.71"/>
  </r>
  <r>
    <x v="1"/>
    <n v="4"/>
    <n v="500"/>
    <n v="37.5"/>
    <n v="0"/>
    <n v="462.5"/>
  </r>
  <r>
    <x v="8"/>
    <n v="13"/>
    <n v="468"/>
    <n v="7.2"/>
    <n v="0"/>
    <n v="460.8"/>
  </r>
  <r>
    <x v="0"/>
    <n v="5"/>
    <n v="460"/>
    <n v="0"/>
    <n v="0"/>
    <n v="460"/>
  </r>
  <r>
    <x v="1"/>
    <n v="4"/>
    <n v="460"/>
    <n v="0"/>
    <n v="0"/>
    <n v="460"/>
  </r>
  <r>
    <x v="2"/>
    <n v="21"/>
    <n v="462"/>
    <n v="2.2000000000000002"/>
    <n v="0"/>
    <n v="459.8"/>
  </r>
  <r>
    <x v="10"/>
    <n v="25"/>
    <n v="472"/>
    <n v="14"/>
    <n v="0"/>
    <n v="458"/>
  </r>
  <r>
    <x v="6"/>
    <n v="17"/>
    <n v="476"/>
    <n v="18.2"/>
    <n v="0"/>
    <n v="457.8"/>
  </r>
  <r>
    <x v="1"/>
    <n v="3"/>
    <n v="460"/>
    <n v="2.2400000000000002"/>
    <n v="0"/>
    <n v="457.76"/>
  </r>
  <r>
    <x v="0"/>
    <n v="7"/>
    <n v="476"/>
    <n v="20.399999999999999"/>
    <n v="0"/>
    <n v="455.6"/>
  </r>
  <r>
    <x v="0"/>
    <n v="2"/>
    <n v="450"/>
    <n v="0"/>
    <n v="0"/>
    <n v="450"/>
  </r>
  <r>
    <x v="0"/>
    <n v="2"/>
    <n v="450"/>
    <n v="0"/>
    <n v="0"/>
    <n v="450"/>
  </r>
  <r>
    <x v="1"/>
    <n v="3"/>
    <n v="450"/>
    <n v="0"/>
    <n v="0"/>
    <n v="450"/>
  </r>
  <r>
    <x v="0"/>
    <n v="18"/>
    <n v="450"/>
    <n v="5"/>
    <n v="0"/>
    <n v="445"/>
  </r>
  <r>
    <x v="1"/>
    <n v="3"/>
    <n v="460"/>
    <n v="17.5"/>
    <n v="0"/>
    <n v="442.5"/>
  </r>
  <r>
    <x v="0"/>
    <n v="4"/>
    <n v="458"/>
    <n v="15.6"/>
    <n v="0"/>
    <n v="442.4"/>
  </r>
  <r>
    <x v="0"/>
    <n v="6"/>
    <n v="536"/>
    <n v="6.8"/>
    <n v="88"/>
    <n v="441.2"/>
  </r>
  <r>
    <x v="6"/>
    <n v="5"/>
    <n v="440"/>
    <n v="0"/>
    <n v="0"/>
    <n v="440"/>
  </r>
  <r>
    <x v="2"/>
    <n v="5"/>
    <n v="440"/>
    <n v="0"/>
    <n v="0"/>
    <n v="440"/>
  </r>
  <r>
    <x v="6"/>
    <n v="16"/>
    <n v="448"/>
    <n v="8.4"/>
    <n v="0"/>
    <n v="439.6"/>
  </r>
  <r>
    <x v="0"/>
    <n v="25"/>
    <n v="450"/>
    <n v="14.39"/>
    <n v="0"/>
    <n v="435.61"/>
  </r>
  <r>
    <x v="1"/>
    <n v="4"/>
    <n v="440"/>
    <n v="11"/>
    <n v="0"/>
    <n v="429"/>
  </r>
  <r>
    <x v="2"/>
    <n v="17"/>
    <n v="442"/>
    <n v="20.8"/>
    <n v="0"/>
    <n v="421.2"/>
  </r>
  <r>
    <x v="8"/>
    <n v="45"/>
    <n v="437"/>
    <n v="10.25"/>
    <n v="8.5399999999999991"/>
    <n v="418.21"/>
  </r>
  <r>
    <x v="0"/>
    <n v="10"/>
    <n v="420"/>
    <n v="4.5"/>
    <n v="0"/>
    <n v="415.5"/>
  </r>
  <r>
    <x v="0"/>
    <n v="14"/>
    <n v="435"/>
    <n v="20.100000000000001"/>
    <n v="0"/>
    <n v="414.9"/>
  </r>
  <r>
    <x v="11"/>
    <n v="17"/>
    <n v="432"/>
    <n v="19.600000000000001"/>
    <n v="0"/>
    <n v="412.4"/>
  </r>
  <r>
    <x v="1"/>
    <n v="10"/>
    <n v="420"/>
    <n v="9.6"/>
    <n v="0"/>
    <n v="410.4"/>
  </r>
  <r>
    <x v="1"/>
    <n v="2"/>
    <n v="615"/>
    <n v="0"/>
    <n v="205"/>
    <n v="410"/>
  </r>
  <r>
    <x v="0"/>
    <n v="12"/>
    <n v="432"/>
    <n v="25.2"/>
    <n v="0"/>
    <n v="406.8"/>
  </r>
  <r>
    <x v="12"/>
    <n v="1"/>
    <n v="450"/>
    <n v="45"/>
    <n v="0"/>
    <n v="405"/>
  </r>
  <r>
    <x v="2"/>
    <n v="12"/>
    <n v="408"/>
    <n v="3.4"/>
    <n v="0"/>
    <n v="404.6"/>
  </r>
  <r>
    <x v="6"/>
    <n v="29"/>
    <n v="462"/>
    <n v="8.41"/>
    <n v="56"/>
    <n v="397.59"/>
  </r>
  <r>
    <x v="1"/>
    <n v="6"/>
    <n v="408"/>
    <n v="11.8"/>
    <n v="0"/>
    <n v="396.2"/>
  </r>
  <r>
    <x v="1"/>
    <n v="4"/>
    <n v="440"/>
    <n v="44"/>
    <n v="0"/>
    <n v="396"/>
  </r>
  <r>
    <x v="1"/>
    <n v="2"/>
    <n v="410"/>
    <n v="20.5"/>
    <n v="0"/>
    <n v="389.5"/>
  </r>
  <r>
    <x v="0"/>
    <n v="3"/>
    <n v="432"/>
    <n v="43.2"/>
    <n v="0"/>
    <n v="388.8"/>
  </r>
  <r>
    <x v="0"/>
    <n v="1"/>
    <n v="385"/>
    <n v="0"/>
    <n v="0"/>
    <n v="385"/>
  </r>
  <r>
    <x v="0"/>
    <n v="1"/>
    <n v="385"/>
    <n v="0"/>
    <n v="0"/>
    <n v="385"/>
  </r>
  <r>
    <x v="1"/>
    <n v="4"/>
    <n v="414"/>
    <n v="33"/>
    <n v="0"/>
    <n v="381"/>
  </r>
  <r>
    <x v="0"/>
    <n v="6"/>
    <n v="379"/>
    <n v="0"/>
    <n v="0"/>
    <n v="379"/>
  </r>
  <r>
    <x v="4"/>
    <n v="3"/>
    <n v="374"/>
    <n v="0"/>
    <n v="0"/>
    <n v="374"/>
  </r>
  <r>
    <x v="1"/>
    <n v="9"/>
    <n v="378"/>
    <n v="4.2"/>
    <n v="0"/>
    <n v="373.8"/>
  </r>
  <r>
    <x v="0"/>
    <n v="16"/>
    <n v="408"/>
    <n v="13.6"/>
    <n v="21.6"/>
    <n v="372.8"/>
  </r>
  <r>
    <x v="8"/>
    <n v="21"/>
    <n v="374"/>
    <n v="1.39"/>
    <n v="0"/>
    <n v="372.61"/>
  </r>
  <r>
    <x v="0"/>
    <n v="3"/>
    <n v="384"/>
    <n v="12.8"/>
    <n v="0"/>
    <n v="371.2"/>
  </r>
  <r>
    <x v="0"/>
    <n v="4"/>
    <n v="380"/>
    <n v="9.5"/>
    <n v="0"/>
    <n v="370.5"/>
  </r>
  <r>
    <x v="1"/>
    <n v="2"/>
    <n v="370"/>
    <n v="0"/>
    <n v="0"/>
    <n v="370"/>
  </r>
  <r>
    <x v="1"/>
    <n v="11"/>
    <n v="393.25"/>
    <n v="25"/>
    <n v="0"/>
    <n v="368.25"/>
  </r>
  <r>
    <x v="1"/>
    <n v="8"/>
    <n v="428"/>
    <n v="19.2"/>
    <n v="46"/>
    <n v="362.8"/>
  </r>
  <r>
    <x v="13"/>
    <n v="13"/>
    <n v="359"/>
    <n v="0"/>
    <n v="0"/>
    <n v="359"/>
  </r>
  <r>
    <x v="0"/>
    <n v="2"/>
    <n v="396"/>
    <n v="39.6"/>
    <n v="0"/>
    <n v="356.4"/>
  </r>
  <r>
    <x v="8"/>
    <n v="18"/>
    <n v="360"/>
    <n v="4"/>
    <n v="0"/>
    <n v="356"/>
  </r>
  <r>
    <x v="0"/>
    <n v="4"/>
    <n v="360"/>
    <n v="4.1900000000000004"/>
    <n v="0"/>
    <n v="355.81"/>
  </r>
  <r>
    <x v="0"/>
    <n v="4"/>
    <n v="360"/>
    <n v="5.8"/>
    <n v="0"/>
    <n v="354.2"/>
  </r>
  <r>
    <x v="2"/>
    <n v="16"/>
    <n v="352"/>
    <n v="0"/>
    <n v="0"/>
    <n v="352"/>
  </r>
  <r>
    <x v="1"/>
    <n v="2"/>
    <n v="370"/>
    <n v="18.5"/>
    <n v="0"/>
    <n v="351.5"/>
  </r>
  <r>
    <x v="0"/>
    <n v="1"/>
    <n v="350"/>
    <n v="0"/>
    <n v="0"/>
    <n v="350"/>
  </r>
  <r>
    <x v="1"/>
    <n v="2"/>
    <n v="350"/>
    <n v="0"/>
    <n v="0"/>
    <n v="350"/>
  </r>
  <r>
    <x v="1"/>
    <n v="2"/>
    <n v="350"/>
    <n v="0"/>
    <n v="0"/>
    <n v="350"/>
  </r>
  <r>
    <x v="1"/>
    <n v="2"/>
    <n v="350"/>
    <n v="0"/>
    <n v="0"/>
    <n v="350"/>
  </r>
  <r>
    <x v="0"/>
    <n v="11"/>
    <n v="352"/>
    <n v="3.19"/>
    <n v="0"/>
    <n v="348.81"/>
  </r>
  <r>
    <x v="1"/>
    <n v="7"/>
    <n v="364"/>
    <n v="15.6"/>
    <n v="0"/>
    <n v="348.4"/>
  </r>
  <r>
    <x v="1"/>
    <n v="6"/>
    <n v="348"/>
    <n v="0"/>
    <n v="0"/>
    <n v="348"/>
  </r>
  <r>
    <x v="1"/>
    <n v="3"/>
    <n v="348"/>
    <n v="0"/>
    <n v="0"/>
    <n v="348"/>
  </r>
  <r>
    <x v="1"/>
    <n v="3"/>
    <n v="348"/>
    <n v="0"/>
    <n v="0"/>
    <n v="348"/>
  </r>
  <r>
    <x v="4"/>
    <n v="16"/>
    <n v="352"/>
    <n v="4.4000000000000004"/>
    <n v="0"/>
    <n v="347.6"/>
  </r>
  <r>
    <x v="2"/>
    <n v="16"/>
    <n v="352"/>
    <n v="4.4000000000000004"/>
    <n v="0"/>
    <n v="347.6"/>
  </r>
  <r>
    <x v="1"/>
    <n v="8"/>
    <n v="344"/>
    <n v="0"/>
    <n v="0"/>
    <n v="344"/>
  </r>
  <r>
    <x v="1"/>
    <n v="9"/>
    <n v="342"/>
    <n v="0"/>
    <n v="0"/>
    <n v="342"/>
  </r>
  <r>
    <x v="6"/>
    <n v="11"/>
    <n v="360"/>
    <n v="19.399999999999999"/>
    <n v="0"/>
    <n v="340.6"/>
  </r>
  <r>
    <x v="1"/>
    <n v="9"/>
    <n v="339"/>
    <n v="0"/>
    <n v="0"/>
    <n v="339"/>
  </r>
  <r>
    <x v="11"/>
    <n v="16"/>
    <n v="352"/>
    <n v="13.18"/>
    <n v="0"/>
    <n v="338.82"/>
  </r>
  <r>
    <x v="0"/>
    <n v="6"/>
    <n v="348"/>
    <n v="11.6"/>
    <n v="0"/>
    <n v="336.4"/>
  </r>
  <r>
    <x v="1"/>
    <n v="3"/>
    <n v="360"/>
    <n v="24"/>
    <n v="0"/>
    <n v="336"/>
  </r>
  <r>
    <x v="0"/>
    <n v="2"/>
    <n v="336"/>
    <n v="0"/>
    <n v="0"/>
    <n v="336"/>
  </r>
  <r>
    <x v="6"/>
    <n v="7"/>
    <n v="336"/>
    <n v="3.15"/>
    <n v="0"/>
    <n v="332.85"/>
  </r>
  <r>
    <x v="0"/>
    <n v="14"/>
    <n v="350"/>
    <n v="17.2"/>
    <n v="0"/>
    <n v="332.8"/>
  </r>
  <r>
    <x v="0"/>
    <n v="2"/>
    <n v="350"/>
    <n v="17.5"/>
    <n v="0"/>
    <n v="332.5"/>
  </r>
  <r>
    <x v="1"/>
    <n v="2"/>
    <n v="350"/>
    <n v="17.5"/>
    <n v="0"/>
    <n v="332.5"/>
  </r>
  <r>
    <x v="1"/>
    <n v="3"/>
    <n v="330"/>
    <n v="0"/>
    <n v="0"/>
    <n v="330"/>
  </r>
  <r>
    <x v="1"/>
    <n v="3"/>
    <n v="440"/>
    <n v="0"/>
    <n v="110"/>
    <n v="330"/>
  </r>
  <r>
    <x v="1"/>
    <n v="3"/>
    <n v="330"/>
    <n v="0"/>
    <n v="0"/>
    <n v="330"/>
  </r>
  <r>
    <x v="1"/>
    <n v="2"/>
    <n v="330"/>
    <n v="0"/>
    <n v="0"/>
    <n v="330"/>
  </r>
  <r>
    <x v="0"/>
    <n v="3"/>
    <n v="440"/>
    <n v="0"/>
    <n v="110"/>
    <n v="330"/>
  </r>
  <r>
    <x v="1"/>
    <n v="1"/>
    <n v="365"/>
    <n v="36.5"/>
    <n v="0"/>
    <n v="328.5"/>
  </r>
  <r>
    <x v="0"/>
    <n v="8"/>
    <n v="336"/>
    <n v="12.6"/>
    <n v="0"/>
    <n v="323.39999999999998"/>
  </r>
  <r>
    <x v="6"/>
    <n v="10"/>
    <n v="340"/>
    <n v="18.600000000000001"/>
    <n v="0"/>
    <n v="321.39999999999998"/>
  </r>
  <r>
    <x v="4"/>
    <n v="5"/>
    <n v="408"/>
    <n v="20.399999999999999"/>
    <n v="68"/>
    <n v="319.60000000000002"/>
  </r>
  <r>
    <x v="1"/>
    <n v="3"/>
    <n v="330"/>
    <n v="11"/>
    <n v="0"/>
    <n v="319"/>
  </r>
  <r>
    <x v="1"/>
    <n v="3"/>
    <n v="330"/>
    <n v="11"/>
    <n v="0"/>
    <n v="319"/>
  </r>
  <r>
    <x v="14"/>
    <n v="9"/>
    <n v="328"/>
    <n v="12.6"/>
    <n v="0"/>
    <n v="315.39999999999998"/>
  </r>
  <r>
    <x v="0"/>
    <n v="7"/>
    <n v="315"/>
    <n v="0"/>
    <n v="0"/>
    <n v="315"/>
  </r>
  <r>
    <x v="1"/>
    <n v="2"/>
    <n v="350"/>
    <n v="35"/>
    <n v="0"/>
    <n v="315"/>
  </r>
  <r>
    <x v="1"/>
    <n v="2"/>
    <n v="350"/>
    <n v="35"/>
    <n v="0"/>
    <n v="315"/>
  </r>
  <r>
    <x v="2"/>
    <n v="18"/>
    <n v="324"/>
    <n v="10.8"/>
    <n v="0"/>
    <n v="313.2"/>
  </r>
  <r>
    <x v="1"/>
    <n v="1"/>
    <n v="310"/>
    <n v="0"/>
    <n v="0"/>
    <n v="310"/>
  </r>
  <r>
    <x v="0"/>
    <n v="3"/>
    <n v="330"/>
    <n v="22"/>
    <n v="0"/>
    <n v="308"/>
  </r>
  <r>
    <x v="1"/>
    <n v="3"/>
    <n v="330"/>
    <n v="22"/>
    <n v="0"/>
    <n v="308"/>
  </r>
  <r>
    <x v="0"/>
    <n v="2"/>
    <n v="324"/>
    <n v="16.2"/>
    <n v="0"/>
    <n v="307.8"/>
  </r>
  <r>
    <x v="8"/>
    <n v="13"/>
    <n v="312"/>
    <n v="4.8099999999999996"/>
    <n v="0"/>
    <n v="307.19"/>
  </r>
  <r>
    <x v="0"/>
    <n v="5"/>
    <n v="312"/>
    <n v="5"/>
    <n v="0"/>
    <n v="307"/>
  </r>
  <r>
    <x v="1"/>
    <n v="5"/>
    <n v="307"/>
    <n v="0"/>
    <n v="0"/>
    <n v="307"/>
  </r>
  <r>
    <x v="0"/>
    <n v="7"/>
    <n v="315"/>
    <n v="9.5"/>
    <n v="0"/>
    <n v="305.5"/>
  </r>
  <r>
    <x v="1"/>
    <n v="3"/>
    <n v="348"/>
    <n v="46.4"/>
    <n v="0"/>
    <n v="301.60000000000002"/>
  </r>
  <r>
    <x v="0"/>
    <n v="2"/>
    <n v="300"/>
    <n v="0"/>
    <n v="0"/>
    <n v="300"/>
  </r>
  <r>
    <x v="1"/>
    <n v="8"/>
    <n v="348"/>
    <n v="11.41"/>
    <n v="38"/>
    <n v="298.58999999999997"/>
  </r>
  <r>
    <x v="1"/>
    <n v="3"/>
    <n v="298"/>
    <n v="0"/>
    <n v="0"/>
    <n v="298"/>
  </r>
  <r>
    <x v="6"/>
    <n v="11"/>
    <n v="308"/>
    <n v="11.21"/>
    <n v="0"/>
    <n v="296.79000000000002"/>
  </r>
  <r>
    <x v="0"/>
    <n v="2"/>
    <n v="296"/>
    <n v="0"/>
    <n v="0"/>
    <n v="296"/>
  </r>
  <r>
    <x v="6"/>
    <n v="6"/>
    <n v="300"/>
    <n v="4.4000000000000004"/>
    <n v="0"/>
    <n v="295.60000000000002"/>
  </r>
  <r>
    <x v="8"/>
    <n v="29"/>
    <n v="307.5"/>
    <n v="14.16"/>
    <n v="0"/>
    <n v="293.33999999999997"/>
  </r>
  <r>
    <x v="1"/>
    <n v="3"/>
    <n v="304"/>
    <n v="11"/>
    <n v="0"/>
    <n v="293"/>
  </r>
  <r>
    <x v="6"/>
    <n v="21"/>
    <n v="378"/>
    <n v="2.8"/>
    <n v="84"/>
    <n v="291.2"/>
  </r>
  <r>
    <x v="0"/>
    <n v="5"/>
    <n v="290"/>
    <n v="0"/>
    <n v="0"/>
    <n v="290"/>
  </r>
  <r>
    <x v="9"/>
    <n v="8"/>
    <n v="342"/>
    <n v="15.2"/>
    <n v="38"/>
    <n v="288.8"/>
  </r>
  <r>
    <x v="1"/>
    <n v="3"/>
    <n v="288"/>
    <n v="0"/>
    <n v="0"/>
    <n v="288"/>
  </r>
  <r>
    <x v="4"/>
    <n v="2"/>
    <n v="288"/>
    <n v="0"/>
    <n v="0"/>
    <n v="288"/>
  </r>
  <r>
    <x v="0"/>
    <n v="6"/>
    <n v="288"/>
    <n v="0"/>
    <n v="0"/>
    <n v="288"/>
  </r>
  <r>
    <x v="2"/>
    <n v="16"/>
    <n v="306"/>
    <n v="1.8"/>
    <n v="18"/>
    <n v="286.2"/>
  </r>
  <r>
    <x v="13"/>
    <n v="8"/>
    <n v="285"/>
    <n v="0"/>
    <n v="0"/>
    <n v="285"/>
  </r>
  <r>
    <x v="4"/>
    <n v="5"/>
    <n v="320"/>
    <n v="38.4"/>
    <n v="0"/>
    <n v="281.60000000000002"/>
  </r>
  <r>
    <x v="4"/>
    <n v="8"/>
    <n v="304"/>
    <n v="22.8"/>
    <n v="0"/>
    <n v="281.2"/>
  </r>
  <r>
    <x v="15"/>
    <n v="2"/>
    <n v="350"/>
    <n v="70"/>
    <n v="0"/>
    <n v="280"/>
  </r>
  <r>
    <x v="14"/>
    <n v="16"/>
    <n v="292"/>
    <n v="12.2"/>
    <n v="0"/>
    <n v="279.8"/>
  </r>
  <r>
    <x v="0"/>
    <n v="3"/>
    <n v="302"/>
    <n v="23.4"/>
    <n v="0"/>
    <n v="278.60000000000002"/>
  </r>
  <r>
    <x v="6"/>
    <n v="6"/>
    <n v="288"/>
    <n v="9.6"/>
    <n v="0"/>
    <n v="278.39999999999998"/>
  </r>
  <r>
    <x v="0"/>
    <n v="6"/>
    <n v="288"/>
    <n v="9.61"/>
    <n v="0"/>
    <n v="278.39"/>
  </r>
  <r>
    <x v="2"/>
    <n v="13"/>
    <n v="286"/>
    <n v="8.8000000000000007"/>
    <n v="0"/>
    <n v="277.2"/>
  </r>
  <r>
    <x v="6"/>
    <n v="6"/>
    <n v="288"/>
    <n v="12"/>
    <n v="0"/>
    <n v="276"/>
  </r>
  <r>
    <x v="1"/>
    <n v="6"/>
    <n v="280"/>
    <n v="6.32"/>
    <n v="0"/>
    <n v="273.68"/>
  </r>
  <r>
    <x v="4"/>
    <n v="2"/>
    <n v="288"/>
    <n v="14.39"/>
    <n v="0"/>
    <n v="273.61"/>
  </r>
  <r>
    <x v="0"/>
    <n v="8"/>
    <n v="288"/>
    <n v="14.4"/>
    <n v="0"/>
    <n v="273.60000000000002"/>
  </r>
  <r>
    <x v="4"/>
    <n v="4"/>
    <n v="286"/>
    <n v="13.6"/>
    <n v="0"/>
    <n v="272.39999999999998"/>
  </r>
  <r>
    <x v="0"/>
    <n v="4"/>
    <n v="272"/>
    <n v="0"/>
    <n v="0"/>
    <n v="272"/>
  </r>
  <r>
    <x v="1"/>
    <n v="2"/>
    <n v="272"/>
    <n v="0"/>
    <n v="0"/>
    <n v="272"/>
  </r>
  <r>
    <x v="0"/>
    <n v="6"/>
    <n v="276"/>
    <n v="4.8"/>
    <n v="0"/>
    <n v="271.2"/>
  </r>
  <r>
    <x v="2"/>
    <n v="15"/>
    <n v="270"/>
    <n v="0"/>
    <n v="0"/>
    <n v="270"/>
  </r>
  <r>
    <x v="4"/>
    <n v="2"/>
    <n v="270"/>
    <n v="0"/>
    <n v="0"/>
    <n v="270"/>
  </r>
  <r>
    <x v="6"/>
    <n v="10"/>
    <n v="280"/>
    <n v="10.44"/>
    <n v="0"/>
    <n v="269.56"/>
  </r>
  <r>
    <x v="0"/>
    <n v="15"/>
    <n v="278"/>
    <n v="8.7100000000000009"/>
    <n v="0"/>
    <n v="269.29000000000002"/>
  </r>
  <r>
    <x v="0"/>
    <n v="7"/>
    <n v="272"/>
    <n v="3.52"/>
    <n v="0"/>
    <n v="268.48"/>
  </r>
  <r>
    <x v="2"/>
    <n v="15"/>
    <n v="288"/>
    <n v="3.6"/>
    <n v="18"/>
    <n v="266.39999999999998"/>
  </r>
  <r>
    <x v="4"/>
    <n v="4"/>
    <n v="272"/>
    <n v="6.79"/>
    <n v="0"/>
    <n v="265.20999999999998"/>
  </r>
  <r>
    <x v="4"/>
    <n v="4"/>
    <n v="272"/>
    <n v="6.8"/>
    <n v="0"/>
    <n v="265.2"/>
  </r>
  <r>
    <x v="2"/>
    <n v="15"/>
    <n v="270"/>
    <n v="5.41"/>
    <n v="0"/>
    <n v="264.58999999999997"/>
  </r>
  <r>
    <x v="16"/>
    <n v="12"/>
    <n v="264"/>
    <n v="0"/>
    <n v="0"/>
    <n v="264"/>
  </r>
  <r>
    <x v="4"/>
    <n v="3"/>
    <n v="264"/>
    <n v="0"/>
    <n v="0"/>
    <n v="264"/>
  </r>
  <r>
    <x v="11"/>
    <n v="22"/>
    <n v="264"/>
    <n v="0"/>
    <n v="0"/>
    <n v="264"/>
  </r>
  <r>
    <x v="8"/>
    <n v="2"/>
    <n v="264"/>
    <n v="0"/>
    <n v="0"/>
    <n v="264"/>
  </r>
  <r>
    <x v="1"/>
    <n v="1"/>
    <n v="288"/>
    <n v="28.8"/>
    <n v="0"/>
    <n v="259.2"/>
  </r>
  <r>
    <x v="5"/>
    <n v="9"/>
    <n v="262"/>
    <n v="3"/>
    <n v="0"/>
    <n v="259"/>
  </r>
  <r>
    <x v="14"/>
    <n v="4"/>
    <n v="256"/>
    <n v="0"/>
    <n v="0"/>
    <n v="256"/>
  </r>
  <r>
    <x v="1"/>
    <n v="6"/>
    <n v="264"/>
    <n v="8.8000000000000007"/>
    <n v="0"/>
    <n v="255.2"/>
  </r>
  <r>
    <x v="6"/>
    <n v="7"/>
    <n v="270"/>
    <n v="15.21"/>
    <n v="0"/>
    <n v="254.79"/>
  </r>
  <r>
    <x v="1"/>
    <n v="6"/>
    <n v="252"/>
    <n v="0"/>
    <n v="0"/>
    <n v="252"/>
  </r>
  <r>
    <x v="1"/>
    <n v="6"/>
    <n v="267"/>
    <n v="15.31"/>
    <n v="0"/>
    <n v="251.69"/>
  </r>
  <r>
    <x v="4"/>
    <n v="4"/>
    <n v="272"/>
    <n v="20.399999999999999"/>
    <n v="0"/>
    <n v="251.6"/>
  </r>
  <r>
    <x v="4"/>
    <n v="7"/>
    <n v="304"/>
    <n v="15.2"/>
    <n v="38"/>
    <n v="250.8"/>
  </r>
  <r>
    <x v="4"/>
    <n v="4"/>
    <n v="248"/>
    <n v="0"/>
    <n v="0"/>
    <n v="248"/>
  </r>
  <r>
    <x v="15"/>
    <n v="1"/>
    <n v="275"/>
    <n v="27.5"/>
    <n v="0"/>
    <n v="247.5"/>
  </r>
  <r>
    <x v="5"/>
    <n v="1"/>
    <n v="245"/>
    <n v="0"/>
    <n v="0"/>
    <n v="245"/>
  </r>
  <r>
    <x v="0"/>
    <n v="2"/>
    <n v="244"/>
    <n v="0"/>
    <n v="0"/>
    <n v="244"/>
  </r>
  <r>
    <x v="6"/>
    <n v="6"/>
    <n v="252"/>
    <n v="8.41"/>
    <n v="0"/>
    <n v="243.59"/>
  </r>
  <r>
    <x v="7"/>
    <n v="13"/>
    <n v="240.5"/>
    <n v="0"/>
    <n v="0"/>
    <n v="240.5"/>
  </r>
  <r>
    <x v="14"/>
    <n v="13"/>
    <n v="280"/>
    <n v="21.99"/>
    <n v="18.010000000000002"/>
    <n v="240"/>
  </r>
  <r>
    <x v="1"/>
    <n v="1"/>
    <n v="240"/>
    <n v="0"/>
    <n v="0"/>
    <n v="240"/>
  </r>
  <r>
    <x v="1"/>
    <n v="1"/>
    <n v="240"/>
    <n v="0"/>
    <n v="0"/>
    <n v="240"/>
  </r>
  <r>
    <x v="1"/>
    <n v="1"/>
    <n v="240"/>
    <n v="0"/>
    <n v="0"/>
    <n v="240"/>
  </r>
  <r>
    <x v="0"/>
    <n v="5"/>
    <n v="240"/>
    <n v="0"/>
    <n v="0"/>
    <n v="240"/>
  </r>
  <r>
    <x v="1"/>
    <n v="8"/>
    <n v="274"/>
    <n v="0"/>
    <n v="34"/>
    <n v="240"/>
  </r>
  <r>
    <x v="0"/>
    <n v="1"/>
    <n v="240"/>
    <n v="0"/>
    <n v="0"/>
    <n v="240"/>
  </r>
  <r>
    <x v="1"/>
    <n v="1"/>
    <n v="240"/>
    <n v="0"/>
    <n v="0"/>
    <n v="240"/>
  </r>
  <r>
    <x v="6"/>
    <n v="8"/>
    <n v="244"/>
    <n v="5.0999999999999996"/>
    <n v="0"/>
    <n v="238.9"/>
  </r>
  <r>
    <x v="4"/>
    <n v="2"/>
    <n v="249"/>
    <n v="12.5"/>
    <n v="0"/>
    <n v="236.5"/>
  </r>
  <r>
    <x v="8"/>
    <n v="4"/>
    <n v="252"/>
    <n v="15.6"/>
    <n v="0"/>
    <n v="236.4"/>
  </r>
  <r>
    <x v="2"/>
    <n v="13"/>
    <n v="234"/>
    <n v="0"/>
    <n v="0"/>
    <n v="234"/>
  </r>
  <r>
    <x v="1"/>
    <n v="2"/>
    <n v="232"/>
    <n v="0"/>
    <n v="0"/>
    <n v="232"/>
  </r>
  <r>
    <x v="1"/>
    <n v="2"/>
    <n v="232"/>
    <n v="0"/>
    <n v="0"/>
    <n v="232"/>
  </r>
  <r>
    <x v="1"/>
    <n v="2"/>
    <n v="348"/>
    <n v="11.6"/>
    <n v="104.4"/>
    <n v="232"/>
  </r>
  <r>
    <x v="6"/>
    <n v="5"/>
    <n v="240"/>
    <n v="9.6"/>
    <n v="0"/>
    <n v="230.4"/>
  </r>
  <r>
    <x v="1"/>
    <n v="2"/>
    <n v="230"/>
    <n v="0"/>
    <n v="0"/>
    <n v="230"/>
  </r>
  <r>
    <x v="2"/>
    <n v="9"/>
    <n v="252"/>
    <n v="22.4"/>
    <n v="0"/>
    <n v="229.6"/>
  </r>
  <r>
    <x v="7"/>
    <n v="6"/>
    <n v="228"/>
    <n v="0"/>
    <n v="0"/>
    <n v="228"/>
  </r>
  <r>
    <x v="1"/>
    <n v="5"/>
    <n v="272"/>
    <n v="5.12"/>
    <n v="38.880000000000003"/>
    <n v="228"/>
  </r>
  <r>
    <x v="2"/>
    <n v="4"/>
    <n v="232"/>
    <n v="5.8"/>
    <n v="0"/>
    <n v="226.2"/>
  </r>
  <r>
    <x v="1"/>
    <n v="6"/>
    <n v="268"/>
    <n v="4"/>
    <n v="38"/>
    <n v="226"/>
  </r>
  <r>
    <x v="1"/>
    <n v="5"/>
    <n v="240"/>
    <n v="14.6"/>
    <n v="0"/>
    <n v="225.4"/>
  </r>
  <r>
    <x v="1"/>
    <n v="4"/>
    <n v="245"/>
    <n v="19.690000000000001"/>
    <n v="0"/>
    <n v="225.31"/>
  </r>
  <r>
    <x v="0"/>
    <n v="1"/>
    <n v="225"/>
    <n v="0"/>
    <n v="0"/>
    <n v="225"/>
  </r>
  <r>
    <x v="0"/>
    <n v="1"/>
    <n v="225"/>
    <n v="0"/>
    <n v="0"/>
    <n v="225"/>
  </r>
  <r>
    <x v="1"/>
    <n v="6"/>
    <n v="228"/>
    <n v="3.4"/>
    <n v="0"/>
    <n v="224.6"/>
  </r>
  <r>
    <x v="1"/>
    <n v="6"/>
    <n v="266"/>
    <n v="3.8"/>
    <n v="38"/>
    <n v="224.2"/>
  </r>
  <r>
    <x v="8"/>
    <n v="19"/>
    <n v="228"/>
    <n v="5.79"/>
    <n v="0"/>
    <n v="222.21"/>
  </r>
  <r>
    <x v="0"/>
    <n v="3"/>
    <n v="222"/>
    <n v="0"/>
    <n v="0"/>
    <n v="222"/>
  </r>
  <r>
    <x v="1"/>
    <n v="4"/>
    <n v="232"/>
    <n v="10.6"/>
    <n v="0"/>
    <n v="221.4"/>
  </r>
  <r>
    <x v="1"/>
    <n v="2"/>
    <n v="232"/>
    <n v="11.6"/>
    <n v="0"/>
    <n v="220.4"/>
  </r>
  <r>
    <x v="1"/>
    <n v="2"/>
    <n v="220"/>
    <n v="0"/>
    <n v="0"/>
    <n v="220"/>
  </r>
  <r>
    <x v="1"/>
    <n v="2"/>
    <n v="220"/>
    <n v="0"/>
    <n v="0"/>
    <n v="220"/>
  </r>
  <r>
    <x v="1"/>
    <n v="2"/>
    <n v="220"/>
    <n v="0"/>
    <n v="0"/>
    <n v="220"/>
  </r>
  <r>
    <x v="1"/>
    <n v="2"/>
    <n v="220"/>
    <n v="0"/>
    <n v="0"/>
    <n v="220"/>
  </r>
  <r>
    <x v="1"/>
    <n v="2"/>
    <n v="220"/>
    <n v="0"/>
    <n v="0"/>
    <n v="220"/>
  </r>
  <r>
    <x v="1"/>
    <n v="2"/>
    <n v="220"/>
    <n v="0"/>
    <n v="0"/>
    <n v="220"/>
  </r>
  <r>
    <x v="1"/>
    <n v="1"/>
    <n v="240"/>
    <n v="24"/>
    <n v="0"/>
    <n v="216"/>
  </r>
  <r>
    <x v="1"/>
    <n v="1"/>
    <n v="240"/>
    <n v="24"/>
    <n v="0"/>
    <n v="216"/>
  </r>
  <r>
    <x v="1"/>
    <n v="1"/>
    <n v="240"/>
    <n v="24"/>
    <n v="0"/>
    <n v="216"/>
  </r>
  <r>
    <x v="1"/>
    <n v="1"/>
    <n v="240"/>
    <n v="24"/>
    <n v="0"/>
    <n v="216"/>
  </r>
  <r>
    <x v="2"/>
    <n v="8"/>
    <n v="224"/>
    <n v="8.41"/>
    <n v="0"/>
    <n v="215.59"/>
  </r>
  <r>
    <x v="4"/>
    <n v="3"/>
    <n v="234"/>
    <n v="19.5"/>
    <n v="0"/>
    <n v="214.5"/>
  </r>
  <r>
    <x v="2"/>
    <n v="12"/>
    <n v="216"/>
    <n v="1.8"/>
    <n v="0"/>
    <n v="214.2"/>
  </r>
  <r>
    <x v="4"/>
    <n v="6"/>
    <n v="228"/>
    <n v="15.19"/>
    <n v="0"/>
    <n v="212.81"/>
  </r>
  <r>
    <x v="1"/>
    <n v="5"/>
    <n v="220"/>
    <n v="8.8000000000000007"/>
    <n v="0"/>
    <n v="211.2"/>
  </r>
  <r>
    <x v="0"/>
    <n v="1"/>
    <n v="210"/>
    <n v="0"/>
    <n v="0"/>
    <n v="210"/>
  </r>
  <r>
    <x v="0"/>
    <n v="8"/>
    <n v="224"/>
    <n v="14"/>
    <n v="0"/>
    <n v="210"/>
  </r>
  <r>
    <x v="1"/>
    <n v="1"/>
    <n v="210"/>
    <n v="0"/>
    <n v="0"/>
    <n v="210"/>
  </r>
  <r>
    <x v="1"/>
    <n v="2"/>
    <n v="220"/>
    <n v="11"/>
    <n v="0"/>
    <n v="209"/>
  </r>
  <r>
    <x v="1"/>
    <n v="2"/>
    <n v="220"/>
    <n v="11"/>
    <n v="0"/>
    <n v="209"/>
  </r>
  <r>
    <x v="1"/>
    <n v="2"/>
    <n v="220"/>
    <n v="11"/>
    <n v="0"/>
    <n v="209"/>
  </r>
  <r>
    <x v="1"/>
    <n v="2"/>
    <n v="220"/>
    <n v="11"/>
    <n v="0"/>
    <n v="209"/>
  </r>
  <r>
    <x v="1"/>
    <n v="2"/>
    <n v="232"/>
    <n v="23.2"/>
    <n v="0"/>
    <n v="208.8"/>
  </r>
  <r>
    <x v="0"/>
    <n v="12"/>
    <n v="216"/>
    <n v="8.4"/>
    <n v="0"/>
    <n v="207.6"/>
  </r>
  <r>
    <x v="13"/>
    <n v="8"/>
    <n v="224"/>
    <n v="19.600000000000001"/>
    <n v="0"/>
    <n v="204.4"/>
  </r>
  <r>
    <x v="8"/>
    <n v="6"/>
    <n v="204"/>
    <n v="0"/>
    <n v="0"/>
    <n v="204"/>
  </r>
  <r>
    <x v="6"/>
    <n v="3"/>
    <n v="204"/>
    <n v="0"/>
    <n v="0"/>
    <n v="204"/>
  </r>
  <r>
    <x v="1"/>
    <n v="3"/>
    <n v="204"/>
    <n v="0"/>
    <n v="0"/>
    <n v="204"/>
  </r>
  <r>
    <x v="1"/>
    <n v="3"/>
    <n v="204"/>
    <n v="0"/>
    <n v="0"/>
    <n v="204"/>
  </r>
  <r>
    <x v="6"/>
    <n v="6"/>
    <n v="204"/>
    <n v="0"/>
    <n v="0"/>
    <n v="204"/>
  </r>
  <r>
    <x v="6"/>
    <n v="3"/>
    <n v="204"/>
    <n v="0"/>
    <n v="0"/>
    <n v="204"/>
  </r>
  <r>
    <x v="1"/>
    <n v="6"/>
    <n v="204"/>
    <n v="0"/>
    <n v="0"/>
    <n v="204"/>
  </r>
  <r>
    <x v="1"/>
    <n v="3"/>
    <n v="204"/>
    <n v="0"/>
    <n v="0"/>
    <n v="204"/>
  </r>
  <r>
    <x v="8"/>
    <n v="20"/>
    <n v="220.5"/>
    <n v="16.920000000000002"/>
    <n v="0"/>
    <n v="203.58"/>
  </r>
  <r>
    <x v="0"/>
    <n v="4"/>
    <n v="312"/>
    <n v="5.2"/>
    <n v="104"/>
    <n v="202.8"/>
  </r>
  <r>
    <x v="0"/>
    <n v="6"/>
    <n v="216"/>
    <n v="14.4"/>
    <n v="0"/>
    <n v="201.6"/>
  </r>
  <r>
    <x v="12"/>
    <n v="1"/>
    <n v="200"/>
    <n v="0"/>
    <n v="0"/>
    <n v="200"/>
  </r>
  <r>
    <x v="12"/>
    <n v="1"/>
    <n v="200"/>
    <n v="0"/>
    <n v="0"/>
    <n v="200"/>
  </r>
  <r>
    <x v="12"/>
    <n v="1"/>
    <n v="200"/>
    <n v="0"/>
    <n v="0"/>
    <n v="200"/>
  </r>
  <r>
    <x v="1"/>
    <n v="4"/>
    <n v="204"/>
    <n v="5.8"/>
    <n v="0"/>
    <n v="198.2"/>
  </r>
  <r>
    <x v="4"/>
    <n v="2"/>
    <n v="208"/>
    <n v="9.8000000000000007"/>
    <n v="0"/>
    <n v="198.2"/>
  </r>
  <r>
    <x v="1"/>
    <n v="2"/>
    <n v="220"/>
    <n v="22"/>
    <n v="0"/>
    <n v="198"/>
  </r>
  <r>
    <x v="1"/>
    <n v="1"/>
    <n v="220"/>
    <n v="22"/>
    <n v="0"/>
    <n v="198"/>
  </r>
  <r>
    <x v="0"/>
    <n v="9"/>
    <n v="198"/>
    <n v="0"/>
    <n v="0"/>
    <n v="198"/>
  </r>
  <r>
    <x v="10"/>
    <n v="3"/>
    <n v="204"/>
    <n v="6.8"/>
    <n v="0"/>
    <n v="197.2"/>
  </r>
  <r>
    <x v="10"/>
    <n v="2"/>
    <n v="196"/>
    <n v="0"/>
    <n v="0"/>
    <n v="196"/>
  </r>
  <r>
    <x v="0"/>
    <n v="7"/>
    <n v="196"/>
    <n v="0"/>
    <n v="0"/>
    <n v="196"/>
  </r>
  <r>
    <x v="10"/>
    <n v="2"/>
    <n v="196"/>
    <n v="0"/>
    <n v="0"/>
    <n v="196"/>
  </r>
  <r>
    <x v="4"/>
    <n v="4"/>
    <n v="196"/>
    <n v="0"/>
    <n v="0"/>
    <n v="196"/>
  </r>
  <r>
    <x v="10"/>
    <n v="2"/>
    <n v="196"/>
    <n v="0"/>
    <n v="0"/>
    <n v="196"/>
  </r>
  <r>
    <x v="6"/>
    <n v="6"/>
    <n v="202"/>
    <n v="6.6"/>
    <n v="0"/>
    <n v="195.4"/>
  </r>
  <r>
    <x v="1"/>
    <n v="1"/>
    <n v="195"/>
    <n v="0"/>
    <n v="0"/>
    <n v="195"/>
  </r>
  <r>
    <x v="0"/>
    <n v="3"/>
    <n v="195"/>
    <n v="0"/>
    <n v="0"/>
    <n v="195"/>
  </r>
  <r>
    <x v="1"/>
    <n v="1"/>
    <n v="195"/>
    <n v="0"/>
    <n v="0"/>
    <n v="195"/>
  </r>
  <r>
    <x v="1"/>
    <n v="1"/>
    <n v="390"/>
    <n v="0"/>
    <n v="195"/>
    <n v="195"/>
  </r>
  <r>
    <x v="1"/>
    <n v="1"/>
    <n v="195"/>
    <n v="0"/>
    <n v="0"/>
    <n v="195"/>
  </r>
  <r>
    <x v="1"/>
    <n v="4"/>
    <n v="208"/>
    <n v="13.01"/>
    <n v="0"/>
    <n v="194.99"/>
  </r>
  <r>
    <x v="5"/>
    <n v="8"/>
    <n v="200"/>
    <n v="5.01"/>
    <n v="0"/>
    <n v="194.99"/>
  </r>
  <r>
    <x v="6"/>
    <n v="5"/>
    <n v="202"/>
    <n v="7.6"/>
    <n v="0"/>
    <n v="194.4"/>
  </r>
  <r>
    <x v="13"/>
    <n v="7"/>
    <n v="193"/>
    <n v="0"/>
    <n v="0"/>
    <n v="193"/>
  </r>
  <r>
    <x v="0"/>
    <n v="3"/>
    <n v="192"/>
    <n v="0"/>
    <n v="0"/>
    <n v="192"/>
  </r>
  <r>
    <x v="4"/>
    <n v="5"/>
    <n v="204"/>
    <n v="12.1"/>
    <n v="0"/>
    <n v="191.9"/>
  </r>
  <r>
    <x v="16"/>
    <n v="6"/>
    <n v="204"/>
    <n v="13.4"/>
    <n v="0"/>
    <n v="190.6"/>
  </r>
  <r>
    <x v="1"/>
    <n v="3"/>
    <n v="204"/>
    <n v="13.6"/>
    <n v="0"/>
    <n v="190.4"/>
  </r>
  <r>
    <x v="4"/>
    <n v="2"/>
    <n v="190"/>
    <n v="0"/>
    <n v="0"/>
    <n v="190"/>
  </r>
  <r>
    <x v="1"/>
    <n v="2"/>
    <n v="190"/>
    <n v="0"/>
    <n v="0"/>
    <n v="190"/>
  </r>
  <r>
    <x v="1"/>
    <n v="4"/>
    <n v="194"/>
    <n v="4.4000000000000004"/>
    <n v="0"/>
    <n v="189.6"/>
  </r>
  <r>
    <x v="1"/>
    <n v="4"/>
    <n v="194"/>
    <n v="5"/>
    <n v="0"/>
    <n v="189"/>
  </r>
  <r>
    <x v="5"/>
    <n v="6"/>
    <n v="192"/>
    <n v="3.2"/>
    <n v="0"/>
    <n v="188.8"/>
  </r>
  <r>
    <x v="1"/>
    <n v="1"/>
    <n v="564"/>
    <n v="0"/>
    <n v="376"/>
    <n v="188"/>
  </r>
  <r>
    <x v="1"/>
    <n v="4"/>
    <n v="188"/>
    <n v="0"/>
    <n v="0"/>
    <n v="188"/>
  </r>
  <r>
    <x v="1"/>
    <n v="7"/>
    <n v="196"/>
    <n v="8.39"/>
    <n v="0"/>
    <n v="187.61"/>
  </r>
  <r>
    <x v="1"/>
    <n v="6"/>
    <n v="194"/>
    <n v="6.41"/>
    <n v="0"/>
    <n v="187.59"/>
  </r>
  <r>
    <x v="1"/>
    <n v="4"/>
    <n v="192"/>
    <n v="4.8"/>
    <n v="0"/>
    <n v="187.2"/>
  </r>
  <r>
    <x v="1"/>
    <n v="4"/>
    <n v="192"/>
    <n v="4.8"/>
    <n v="0"/>
    <n v="187.2"/>
  </r>
  <r>
    <x v="4"/>
    <n v="8"/>
    <n v="192"/>
    <n v="4.8"/>
    <n v="0"/>
    <n v="187.2"/>
  </r>
  <r>
    <x v="10"/>
    <n v="2"/>
    <n v="196"/>
    <n v="9.7899999999999991"/>
    <n v="0"/>
    <n v="186.21"/>
  </r>
  <r>
    <x v="13"/>
    <n v="5"/>
    <n v="190"/>
    <n v="3.8"/>
    <n v="0"/>
    <n v="186.2"/>
  </r>
  <r>
    <x v="10"/>
    <n v="2"/>
    <n v="196"/>
    <n v="9.81"/>
    <n v="0"/>
    <n v="186.19"/>
  </r>
  <r>
    <x v="0"/>
    <n v="12"/>
    <n v="192"/>
    <n v="6.42"/>
    <n v="0"/>
    <n v="185.58"/>
  </r>
  <r>
    <x v="1"/>
    <n v="1"/>
    <n v="185"/>
    <n v="0"/>
    <n v="0"/>
    <n v="185"/>
  </r>
  <r>
    <x v="1"/>
    <n v="1"/>
    <n v="185"/>
    <n v="0"/>
    <n v="0"/>
    <n v="185"/>
  </r>
  <r>
    <x v="1"/>
    <n v="1"/>
    <n v="185"/>
    <n v="0"/>
    <n v="0"/>
    <n v="185"/>
  </r>
  <r>
    <x v="1"/>
    <n v="1"/>
    <n v="185"/>
    <n v="0"/>
    <n v="0"/>
    <n v="185"/>
  </r>
  <r>
    <x v="1"/>
    <n v="1"/>
    <n v="185"/>
    <n v="0"/>
    <n v="0"/>
    <n v="185"/>
  </r>
  <r>
    <x v="1"/>
    <n v="1"/>
    <n v="185"/>
    <n v="0"/>
    <n v="0"/>
    <n v="185"/>
  </r>
  <r>
    <x v="1"/>
    <n v="1"/>
    <n v="185"/>
    <n v="0"/>
    <n v="0"/>
    <n v="185"/>
  </r>
  <r>
    <x v="0"/>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0"/>
    <n v="1"/>
    <n v="185"/>
    <n v="0"/>
    <n v="0"/>
    <n v="185"/>
  </r>
  <r>
    <x v="1"/>
    <n v="1"/>
    <n v="185"/>
    <n v="0"/>
    <n v="0"/>
    <n v="185"/>
  </r>
  <r>
    <x v="1"/>
    <n v="1"/>
    <n v="185"/>
    <n v="0"/>
    <n v="0"/>
    <n v="185"/>
  </r>
  <r>
    <x v="4"/>
    <n v="1"/>
    <n v="185"/>
    <n v="0"/>
    <n v="0"/>
    <n v="185"/>
  </r>
  <r>
    <x v="1"/>
    <n v="1"/>
    <n v="185"/>
    <n v="0"/>
    <n v="0"/>
    <n v="185"/>
  </r>
  <r>
    <x v="1"/>
    <n v="1"/>
    <n v="205"/>
    <n v="20.5"/>
    <n v="0"/>
    <n v="184.5"/>
  </r>
  <r>
    <x v="0"/>
    <n v="3"/>
    <n v="204"/>
    <n v="20.399999999999999"/>
    <n v="0"/>
    <n v="183.6"/>
  </r>
  <r>
    <x v="14"/>
    <n v="9"/>
    <n v="186"/>
    <n v="2.4"/>
    <n v="0"/>
    <n v="183.6"/>
  </r>
  <r>
    <x v="6"/>
    <n v="8"/>
    <n v="192"/>
    <n v="9.59"/>
    <n v="0"/>
    <n v="182.41"/>
  </r>
  <r>
    <x v="4"/>
    <n v="5"/>
    <n v="190"/>
    <n v="7.6"/>
    <n v="0"/>
    <n v="182.4"/>
  </r>
  <r>
    <x v="4"/>
    <n v="5"/>
    <n v="228"/>
    <n v="7.6"/>
    <n v="38"/>
    <n v="182.4"/>
  </r>
  <r>
    <x v="1"/>
    <n v="4"/>
    <n v="182"/>
    <n v="0"/>
    <n v="0"/>
    <n v="182"/>
  </r>
  <r>
    <x v="13"/>
    <n v="7"/>
    <n v="183"/>
    <n v="2.1"/>
    <n v="0"/>
    <n v="180.9"/>
  </r>
  <r>
    <x v="15"/>
    <n v="2"/>
    <n v="190"/>
    <n v="9.49"/>
    <n v="0"/>
    <n v="180.51"/>
  </r>
  <r>
    <x v="5"/>
    <n v="12"/>
    <n v="180"/>
    <n v="0"/>
    <n v="0"/>
    <n v="180"/>
  </r>
  <r>
    <x v="1"/>
    <n v="4"/>
    <n v="184"/>
    <n v="4.5999999999999996"/>
    <n v="0"/>
    <n v="179.4"/>
  </r>
  <r>
    <x v="6"/>
    <n v="7"/>
    <n v="196"/>
    <n v="16.79"/>
    <n v="0"/>
    <n v="179.21"/>
  </r>
  <r>
    <x v="1"/>
    <n v="2"/>
    <n v="188"/>
    <n v="9.4"/>
    <n v="0"/>
    <n v="178.6"/>
  </r>
  <r>
    <x v="0"/>
    <n v="1"/>
    <n v="198"/>
    <n v="19.8"/>
    <n v="0"/>
    <n v="178.2"/>
  </r>
  <r>
    <x v="16"/>
    <n v="5"/>
    <n v="178"/>
    <n v="0"/>
    <n v="0"/>
    <n v="178"/>
  </r>
  <r>
    <x v="6"/>
    <n v="13"/>
    <n v="238"/>
    <n v="4.21"/>
    <n v="56"/>
    <n v="177.79"/>
  </r>
  <r>
    <x v="6"/>
    <n v="4"/>
    <n v="192"/>
    <n v="14.39"/>
    <n v="0"/>
    <n v="177.61"/>
  </r>
  <r>
    <x v="0"/>
    <n v="5"/>
    <n v="180"/>
    <n v="3.6"/>
    <n v="0"/>
    <n v="176.4"/>
  </r>
  <r>
    <x v="0"/>
    <n v="10"/>
    <n v="180"/>
    <n v="3.62"/>
    <n v="0"/>
    <n v="176.38"/>
  </r>
  <r>
    <x v="6"/>
    <n v="2"/>
    <n v="176"/>
    <n v="0"/>
    <n v="0"/>
    <n v="176"/>
  </r>
  <r>
    <x v="0"/>
    <n v="4"/>
    <n v="176"/>
    <n v="0"/>
    <n v="0"/>
    <n v="176"/>
  </r>
  <r>
    <x v="0"/>
    <n v="4"/>
    <n v="180"/>
    <n v="4.5"/>
    <n v="0"/>
    <n v="175.5"/>
  </r>
  <r>
    <x v="1"/>
    <n v="1"/>
    <n v="195"/>
    <n v="19.5"/>
    <n v="0"/>
    <n v="175.5"/>
  </r>
  <r>
    <x v="0"/>
    <n v="1"/>
    <n v="195"/>
    <n v="19.5"/>
    <n v="0"/>
    <n v="175.5"/>
  </r>
  <r>
    <x v="6"/>
    <n v="4"/>
    <n v="180"/>
    <n v="4.5999999999999996"/>
    <n v="0"/>
    <n v="175.4"/>
  </r>
  <r>
    <x v="1"/>
    <n v="1"/>
    <n v="175"/>
    <n v="0"/>
    <n v="0"/>
    <n v="175"/>
  </r>
  <r>
    <x v="1"/>
    <n v="1"/>
    <n v="175"/>
    <n v="0"/>
    <n v="0"/>
    <n v="175"/>
  </r>
  <r>
    <x v="1"/>
    <n v="1"/>
    <n v="175"/>
    <n v="0"/>
    <n v="0"/>
    <n v="175"/>
  </r>
  <r>
    <x v="1"/>
    <n v="1"/>
    <n v="175"/>
    <n v="0"/>
    <n v="0"/>
    <n v="175"/>
  </r>
  <r>
    <x v="12"/>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2"/>
    <n v="10"/>
    <n v="180"/>
    <n v="5.4"/>
    <n v="0"/>
    <n v="174.6"/>
  </r>
  <r>
    <x v="4"/>
    <n v="3"/>
    <n v="179.2"/>
    <n v="5.12"/>
    <n v="0"/>
    <n v="174.08"/>
  </r>
  <r>
    <x v="14"/>
    <n v="3"/>
    <n v="174"/>
    <n v="0"/>
    <n v="0"/>
    <n v="174"/>
  </r>
  <r>
    <x v="1"/>
    <n v="3"/>
    <n v="174"/>
    <n v="0"/>
    <n v="0"/>
    <n v="174"/>
  </r>
  <r>
    <x v="6"/>
    <n v="3"/>
    <n v="174"/>
    <n v="0"/>
    <n v="0"/>
    <n v="174"/>
  </r>
  <r>
    <x v="1"/>
    <n v="3"/>
    <n v="174"/>
    <n v="0"/>
    <n v="0"/>
    <n v="174"/>
  </r>
  <r>
    <x v="4"/>
    <n v="3"/>
    <n v="186"/>
    <n v="12.4"/>
    <n v="0"/>
    <n v="173.6"/>
  </r>
  <r>
    <x v="0"/>
    <n v="5"/>
    <n v="180"/>
    <n v="7.2"/>
    <n v="0"/>
    <n v="172.8"/>
  </r>
  <r>
    <x v="0"/>
    <n v="3"/>
    <n v="184"/>
    <n v="11.6"/>
    <n v="0"/>
    <n v="172.4"/>
  </r>
  <r>
    <x v="0"/>
    <n v="4"/>
    <n v="172"/>
    <n v="0"/>
    <n v="0"/>
    <n v="172"/>
  </r>
  <r>
    <x v="0"/>
    <n v="8"/>
    <n v="176"/>
    <n v="4.4000000000000004"/>
    <n v="0"/>
    <n v="171.6"/>
  </r>
  <r>
    <x v="4"/>
    <n v="4"/>
    <n v="176"/>
    <n v="4.4000000000000004"/>
    <n v="0"/>
    <n v="171.6"/>
  </r>
  <r>
    <x v="1"/>
    <n v="4"/>
    <n v="176"/>
    <n v="4.4000000000000004"/>
    <n v="0"/>
    <n v="171.6"/>
  </r>
  <r>
    <x v="8"/>
    <n v="16"/>
    <n v="172.5"/>
    <n v="1.05"/>
    <n v="0"/>
    <n v="171.45"/>
  </r>
  <r>
    <x v="1"/>
    <n v="5"/>
    <n v="170"/>
    <n v="0"/>
    <n v="0"/>
    <n v="170"/>
  </r>
  <r>
    <x v="2"/>
    <n v="5"/>
    <n v="170"/>
    <n v="0"/>
    <n v="0"/>
    <n v="170"/>
  </r>
  <r>
    <x v="8"/>
    <n v="15"/>
    <n v="171"/>
    <n v="1.05"/>
    <n v="0"/>
    <n v="169.95"/>
  </r>
  <r>
    <x v="6"/>
    <n v="8"/>
    <n v="176"/>
    <n v="6.6"/>
    <n v="0"/>
    <n v="169.4"/>
  </r>
  <r>
    <x v="8"/>
    <n v="16"/>
    <n v="175.5"/>
    <n v="7.12"/>
    <n v="0"/>
    <n v="168.38"/>
  </r>
  <r>
    <x v="4"/>
    <n v="3"/>
    <n v="174"/>
    <n v="5.8"/>
    <n v="0"/>
    <n v="168.2"/>
  </r>
  <r>
    <x v="15"/>
    <n v="3"/>
    <n v="174"/>
    <n v="5.8"/>
    <n v="0"/>
    <n v="168.2"/>
  </r>
  <r>
    <x v="10"/>
    <n v="3"/>
    <n v="174"/>
    <n v="5.81"/>
    <n v="0"/>
    <n v="168.19"/>
  </r>
  <r>
    <x v="1"/>
    <n v="4"/>
    <n v="168"/>
    <n v="0"/>
    <n v="0"/>
    <n v="168"/>
  </r>
  <r>
    <x v="13"/>
    <n v="7"/>
    <n v="168"/>
    <n v="0"/>
    <n v="0"/>
    <n v="168"/>
  </r>
  <r>
    <x v="0"/>
    <n v="4"/>
    <n v="168"/>
    <n v="0"/>
    <n v="0"/>
    <n v="168"/>
  </r>
  <r>
    <x v="0"/>
    <n v="4"/>
    <n v="182"/>
    <n v="14.4"/>
    <n v="0"/>
    <n v="167.6"/>
  </r>
  <r>
    <x v="8"/>
    <n v="14"/>
    <n v="172"/>
    <n v="4.8"/>
    <n v="0"/>
    <n v="167.2"/>
  </r>
  <r>
    <x v="16"/>
    <n v="5"/>
    <n v="170"/>
    <n v="3.4"/>
    <n v="0"/>
    <n v="166.6"/>
  </r>
  <r>
    <x v="4"/>
    <n v="4"/>
    <n v="166.6"/>
    <n v="0"/>
    <n v="0"/>
    <n v="166.6"/>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0"/>
    <n v="4"/>
    <n v="166"/>
    <n v="0"/>
    <n v="0"/>
    <n v="166"/>
  </r>
  <r>
    <x v="1"/>
    <n v="2"/>
    <n v="182"/>
    <n v="16.23"/>
    <n v="0"/>
    <n v="165.77"/>
  </r>
  <r>
    <x v="0"/>
    <n v="1"/>
    <n v="165"/>
    <n v="0"/>
    <n v="0"/>
    <n v="165"/>
  </r>
  <r>
    <x v="1"/>
    <n v="1"/>
    <n v="165"/>
    <n v="0"/>
    <n v="0"/>
    <n v="165"/>
  </r>
  <r>
    <x v="1"/>
    <n v="1"/>
    <n v="165"/>
    <n v="0"/>
    <n v="0"/>
    <n v="165"/>
  </r>
  <r>
    <x v="12"/>
    <n v="1"/>
    <n v="165"/>
    <n v="0"/>
    <n v="0"/>
    <n v="165"/>
  </r>
  <r>
    <x v="1"/>
    <n v="1"/>
    <n v="165"/>
    <n v="0"/>
    <n v="0"/>
    <n v="165"/>
  </r>
  <r>
    <x v="1"/>
    <n v="5"/>
    <n v="206"/>
    <n v="7.2"/>
    <n v="34"/>
    <n v="164.8"/>
  </r>
  <r>
    <x v="1"/>
    <n v="3"/>
    <n v="164"/>
    <n v="0"/>
    <n v="0"/>
    <n v="164"/>
  </r>
  <r>
    <x v="9"/>
    <n v="8"/>
    <n v="164"/>
    <n v="0"/>
    <n v="0"/>
    <n v="164"/>
  </r>
  <r>
    <x v="0"/>
    <n v="2"/>
    <n v="163"/>
    <n v="0"/>
    <n v="0"/>
    <n v="163"/>
  </r>
  <r>
    <x v="0"/>
    <n v="6"/>
    <n v="162"/>
    <n v="0"/>
    <n v="0"/>
    <n v="162"/>
  </r>
  <r>
    <x v="0"/>
    <n v="3"/>
    <n v="162"/>
    <n v="0"/>
    <n v="0"/>
    <n v="162"/>
  </r>
  <r>
    <x v="1"/>
    <n v="10"/>
    <n v="160"/>
    <n v="0"/>
    <n v="0"/>
    <n v="160"/>
  </r>
  <r>
    <x v="1"/>
    <n v="3"/>
    <n v="160"/>
    <n v="0"/>
    <n v="0"/>
    <n v="160"/>
  </r>
  <r>
    <x v="4"/>
    <n v="2"/>
    <n v="160"/>
    <n v="0"/>
    <n v="0"/>
    <n v="160"/>
  </r>
  <r>
    <x v="1"/>
    <n v="3"/>
    <n v="171"/>
    <n v="11.3"/>
    <n v="0"/>
    <n v="159.69999999999999"/>
  </r>
  <r>
    <x v="2"/>
    <n v="6"/>
    <n v="168"/>
    <n v="8.4"/>
    <n v="0"/>
    <n v="159.6"/>
  </r>
  <r>
    <x v="1"/>
    <n v="6"/>
    <n v="170"/>
    <n v="11.6"/>
    <n v="0"/>
    <n v="158.4"/>
  </r>
  <r>
    <x v="1"/>
    <n v="3"/>
    <n v="163"/>
    <n v="4.8"/>
    <n v="0"/>
    <n v="158.19999999999999"/>
  </r>
  <r>
    <x v="3"/>
    <n v="1"/>
    <n v="158"/>
    <n v="0"/>
    <n v="0"/>
    <n v="158"/>
  </r>
  <r>
    <x v="1"/>
    <n v="5"/>
    <n v="172"/>
    <n v="14"/>
    <n v="0"/>
    <n v="158"/>
  </r>
  <r>
    <x v="1"/>
    <n v="1"/>
    <n v="175"/>
    <n v="17.489999999999998"/>
    <n v="0"/>
    <n v="157.51"/>
  </r>
  <r>
    <x v="1"/>
    <n v="1"/>
    <n v="175"/>
    <n v="17.5"/>
    <n v="0"/>
    <n v="157.5"/>
  </r>
  <r>
    <x v="1"/>
    <n v="1"/>
    <n v="175"/>
    <n v="17.5"/>
    <n v="0"/>
    <n v="157.5"/>
  </r>
  <r>
    <x v="1"/>
    <n v="1"/>
    <n v="175"/>
    <n v="17.5"/>
    <n v="0"/>
    <n v="157.5"/>
  </r>
  <r>
    <x v="1"/>
    <n v="1"/>
    <n v="175"/>
    <n v="17.5"/>
    <n v="0"/>
    <n v="157.5"/>
  </r>
  <r>
    <x v="1"/>
    <n v="1"/>
    <n v="175"/>
    <n v="17.5"/>
    <n v="0"/>
    <n v="157.5"/>
  </r>
  <r>
    <x v="1"/>
    <n v="1"/>
    <n v="175"/>
    <n v="17.5"/>
    <n v="0"/>
    <n v="157.5"/>
  </r>
  <r>
    <x v="0"/>
    <n v="4"/>
    <n v="157"/>
    <n v="0"/>
    <n v="0"/>
    <n v="157"/>
  </r>
  <r>
    <x v="1"/>
    <n v="1"/>
    <n v="174"/>
    <n v="17.399999999999999"/>
    <n v="0"/>
    <n v="156.6"/>
  </r>
  <r>
    <x v="4"/>
    <n v="3"/>
    <n v="162"/>
    <n v="5.4"/>
    <n v="0"/>
    <n v="156.6"/>
  </r>
  <r>
    <x v="1"/>
    <n v="3"/>
    <n v="174"/>
    <n v="17.399999999999999"/>
    <n v="0"/>
    <n v="156.6"/>
  </r>
  <r>
    <x v="6"/>
    <n v="2"/>
    <n v="156"/>
    <n v="0"/>
    <n v="0"/>
    <n v="156"/>
  </r>
  <r>
    <x v="4"/>
    <n v="3"/>
    <n v="180"/>
    <n v="24"/>
    <n v="0"/>
    <n v="156"/>
  </r>
  <r>
    <x v="8"/>
    <n v="13"/>
    <n v="156"/>
    <n v="0"/>
    <n v="0"/>
    <n v="156"/>
  </r>
  <r>
    <x v="4"/>
    <n v="2"/>
    <n v="156"/>
    <n v="0"/>
    <n v="0"/>
    <n v="156"/>
  </r>
  <r>
    <x v="4"/>
    <n v="1"/>
    <n v="155"/>
    <n v="0"/>
    <n v="0"/>
    <n v="155"/>
  </r>
  <r>
    <x v="1"/>
    <n v="1"/>
    <n v="155"/>
    <n v="0"/>
    <n v="0"/>
    <n v="155"/>
  </r>
  <r>
    <x v="0"/>
    <n v="9"/>
    <n v="162"/>
    <n v="7.21"/>
    <n v="0"/>
    <n v="154.79"/>
  </r>
  <r>
    <x v="0"/>
    <n v="5"/>
    <n v="160"/>
    <n v="6.4"/>
    <n v="0"/>
    <n v="153.6"/>
  </r>
  <r>
    <x v="0"/>
    <n v="10"/>
    <n v="153.19999999999999"/>
    <n v="0"/>
    <n v="0"/>
    <n v="153.19999999999999"/>
  </r>
  <r>
    <x v="6"/>
    <n v="4"/>
    <n v="156"/>
    <n v="3.81"/>
    <n v="0"/>
    <n v="152.19"/>
  </r>
  <r>
    <x v="0"/>
    <n v="4"/>
    <n v="152"/>
    <n v="0"/>
    <n v="0"/>
    <n v="152"/>
  </r>
  <r>
    <x v="0"/>
    <n v="4"/>
    <n v="152"/>
    <n v="0"/>
    <n v="0"/>
    <n v="152"/>
  </r>
  <r>
    <x v="1"/>
    <n v="3"/>
    <n v="152"/>
    <n v="0"/>
    <n v="0"/>
    <n v="152"/>
  </r>
  <r>
    <x v="6"/>
    <n v="7"/>
    <n v="154"/>
    <n v="2.2000000000000002"/>
    <n v="0"/>
    <n v="151.80000000000001"/>
  </r>
  <r>
    <x v="0"/>
    <n v="7"/>
    <n v="154"/>
    <n v="2.2000000000000002"/>
    <n v="0"/>
    <n v="151.80000000000001"/>
  </r>
  <r>
    <x v="0"/>
    <n v="4"/>
    <n v="151.4"/>
    <n v="0"/>
    <n v="0"/>
    <n v="151.4"/>
  </r>
  <r>
    <x v="0"/>
    <n v="2"/>
    <n v="168"/>
    <n v="16.8"/>
    <n v="0"/>
    <n v="151.19999999999999"/>
  </r>
  <r>
    <x v="1"/>
    <n v="3"/>
    <n v="156"/>
    <n v="5.2"/>
    <n v="0"/>
    <n v="150.80000000000001"/>
  </r>
  <r>
    <x v="0"/>
    <n v="4"/>
    <n v="158.80000000000001"/>
    <n v="8.3800000000000008"/>
    <n v="0"/>
    <n v="150.41999999999999"/>
  </r>
  <r>
    <x v="0"/>
    <n v="1"/>
    <n v="150"/>
    <n v="0"/>
    <n v="0"/>
    <n v="150"/>
  </r>
  <r>
    <x v="0"/>
    <n v="4"/>
    <n v="150"/>
    <n v="0"/>
    <n v="0"/>
    <n v="150"/>
  </r>
  <r>
    <x v="13"/>
    <n v="7"/>
    <n v="154"/>
    <n v="4.4000000000000004"/>
    <n v="0"/>
    <n v="149.6"/>
  </r>
  <r>
    <x v="1"/>
    <n v="1"/>
    <n v="165"/>
    <n v="16.5"/>
    <n v="0"/>
    <n v="148.5"/>
  </r>
  <r>
    <x v="1"/>
    <n v="1"/>
    <n v="165"/>
    <n v="16.5"/>
    <n v="0"/>
    <n v="148.5"/>
  </r>
  <r>
    <x v="1"/>
    <n v="1"/>
    <n v="165"/>
    <n v="16.5"/>
    <n v="0"/>
    <n v="148.5"/>
  </r>
  <r>
    <x v="1"/>
    <n v="1"/>
    <n v="165"/>
    <n v="16.5"/>
    <n v="0"/>
    <n v="148.5"/>
  </r>
  <r>
    <x v="16"/>
    <n v="3"/>
    <n v="158"/>
    <n v="9.6"/>
    <n v="0"/>
    <n v="148.4"/>
  </r>
  <r>
    <x v="1"/>
    <n v="4"/>
    <n v="152"/>
    <n v="3.8"/>
    <n v="0"/>
    <n v="148.19999999999999"/>
  </r>
  <r>
    <x v="4"/>
    <n v="4"/>
    <n v="152"/>
    <n v="3.8"/>
    <n v="0"/>
    <n v="148.19999999999999"/>
  </r>
  <r>
    <x v="1"/>
    <n v="3"/>
    <n v="148"/>
    <n v="0"/>
    <n v="0"/>
    <n v="148"/>
  </r>
  <r>
    <x v="1"/>
    <n v="1"/>
    <n v="185"/>
    <n v="37"/>
    <n v="0"/>
    <n v="148"/>
  </r>
  <r>
    <x v="1"/>
    <n v="2"/>
    <n v="148"/>
    <n v="0"/>
    <n v="0"/>
    <n v="148"/>
  </r>
  <r>
    <x v="0"/>
    <n v="1"/>
    <n v="185"/>
    <n v="37"/>
    <n v="0"/>
    <n v="148"/>
  </r>
  <r>
    <x v="1"/>
    <n v="1"/>
    <n v="185"/>
    <n v="37"/>
    <n v="0"/>
    <n v="148"/>
  </r>
  <r>
    <x v="8"/>
    <n v="15"/>
    <n v="159"/>
    <n v="11.54"/>
    <n v="0"/>
    <n v="147.46"/>
  </r>
  <r>
    <x v="1"/>
    <n v="4"/>
    <n v="192"/>
    <n v="7.79"/>
    <n v="38"/>
    <n v="146.21"/>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0"/>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6"/>
    <n v="4"/>
    <n v="152"/>
    <n v="7.6"/>
    <n v="0"/>
    <n v="144.4"/>
  </r>
  <r>
    <x v="16"/>
    <n v="3"/>
    <n v="144"/>
    <n v="0"/>
    <n v="0"/>
    <n v="144"/>
  </r>
  <r>
    <x v="1"/>
    <n v="2"/>
    <n v="144"/>
    <n v="0"/>
    <n v="0"/>
    <n v="144"/>
  </r>
  <r>
    <x v="0"/>
    <n v="2"/>
    <n v="144"/>
    <n v="0"/>
    <n v="0"/>
    <n v="144"/>
  </r>
  <r>
    <x v="0"/>
    <n v="3"/>
    <n v="144"/>
    <n v="0"/>
    <n v="0"/>
    <n v="144"/>
  </r>
  <r>
    <x v="0"/>
    <n v="2"/>
    <n v="144"/>
    <n v="0"/>
    <n v="0"/>
    <n v="144"/>
  </r>
  <r>
    <x v="8"/>
    <n v="13"/>
    <n v="148.5"/>
    <n v="5.24"/>
    <n v="0"/>
    <n v="143.26"/>
  </r>
  <r>
    <x v="6"/>
    <n v="6"/>
    <n v="144"/>
    <n v="2.39"/>
    <n v="0"/>
    <n v="141.61000000000001"/>
  </r>
  <r>
    <x v="6"/>
    <n v="6"/>
    <n v="144"/>
    <n v="2.4"/>
    <n v="0"/>
    <n v="141.6"/>
  </r>
  <r>
    <x v="8"/>
    <n v="4"/>
    <n v="140"/>
    <n v="0"/>
    <n v="0"/>
    <n v="140"/>
  </r>
  <r>
    <x v="8"/>
    <n v="5"/>
    <n v="140"/>
    <n v="0"/>
    <n v="0"/>
    <n v="140"/>
  </r>
  <r>
    <x v="6"/>
    <n v="5"/>
    <n v="140"/>
    <n v="0"/>
    <n v="0"/>
    <n v="140"/>
  </r>
  <r>
    <x v="1"/>
    <n v="1"/>
    <n v="145"/>
    <n v="5"/>
    <n v="0"/>
    <n v="140"/>
  </r>
  <r>
    <x v="1"/>
    <n v="3"/>
    <n v="144"/>
    <n v="4.8"/>
    <n v="0"/>
    <n v="139.19999999999999"/>
  </r>
  <r>
    <x v="0"/>
    <n v="3"/>
    <n v="144"/>
    <n v="4.8"/>
    <n v="0"/>
    <n v="139.19999999999999"/>
  </r>
  <r>
    <x v="1"/>
    <n v="3"/>
    <n v="144"/>
    <n v="4.8"/>
    <n v="0"/>
    <n v="139.19999999999999"/>
  </r>
  <r>
    <x v="1"/>
    <n v="3"/>
    <n v="144"/>
    <n v="4.8"/>
    <n v="0"/>
    <n v="139.19999999999999"/>
  </r>
  <r>
    <x v="0"/>
    <n v="3"/>
    <n v="144"/>
    <n v="4.8"/>
    <n v="0"/>
    <n v="139.19999999999999"/>
  </r>
  <r>
    <x v="4"/>
    <n v="3"/>
    <n v="144"/>
    <n v="4.8"/>
    <n v="0"/>
    <n v="139.19999999999999"/>
  </r>
  <r>
    <x v="1"/>
    <n v="3"/>
    <n v="144"/>
    <n v="4.8"/>
    <n v="0"/>
    <n v="139.19999999999999"/>
  </r>
  <r>
    <x v="2"/>
    <n v="8"/>
    <n v="144"/>
    <n v="5"/>
    <n v="0"/>
    <n v="139"/>
  </r>
  <r>
    <x v="1"/>
    <n v="3"/>
    <n v="138"/>
    <n v="0"/>
    <n v="0"/>
    <n v="138"/>
  </r>
  <r>
    <x v="6"/>
    <n v="5"/>
    <n v="140"/>
    <n v="2.8"/>
    <n v="0"/>
    <n v="137.19999999999999"/>
  </r>
  <r>
    <x v="6"/>
    <n v="5"/>
    <n v="140"/>
    <n v="2.8"/>
    <n v="0"/>
    <n v="137.19999999999999"/>
  </r>
  <r>
    <x v="0"/>
    <n v="2"/>
    <n v="152"/>
    <n v="15.2"/>
    <n v="0"/>
    <n v="136.80000000000001"/>
  </r>
  <r>
    <x v="1"/>
    <n v="4"/>
    <n v="150"/>
    <n v="13.68"/>
    <n v="0"/>
    <n v="136.32"/>
  </r>
  <r>
    <x v="13"/>
    <n v="4"/>
    <n v="136"/>
    <n v="0"/>
    <n v="0"/>
    <n v="136"/>
  </r>
  <r>
    <x v="6"/>
    <n v="2"/>
    <n v="136"/>
    <n v="0"/>
    <n v="0"/>
    <n v="136"/>
  </r>
  <r>
    <x v="4"/>
    <n v="2"/>
    <n v="136"/>
    <n v="0"/>
    <n v="0"/>
    <n v="136"/>
  </r>
  <r>
    <x v="0"/>
    <n v="2"/>
    <n v="136"/>
    <n v="0"/>
    <n v="0"/>
    <n v="136"/>
  </r>
  <r>
    <x v="1"/>
    <n v="2"/>
    <n v="136"/>
    <n v="0"/>
    <n v="0"/>
    <n v="136"/>
  </r>
  <r>
    <x v="0"/>
    <n v="2"/>
    <n v="136"/>
    <n v="0"/>
    <n v="0"/>
    <n v="136"/>
  </r>
  <r>
    <x v="0"/>
    <n v="2"/>
    <n v="136"/>
    <n v="0"/>
    <n v="0"/>
    <n v="136"/>
  </r>
  <r>
    <x v="1"/>
    <n v="1"/>
    <n v="136"/>
    <n v="0"/>
    <n v="0"/>
    <n v="136"/>
  </r>
  <r>
    <x v="1"/>
    <n v="1"/>
    <n v="136"/>
    <n v="0"/>
    <n v="0"/>
    <n v="136"/>
  </r>
  <r>
    <x v="0"/>
    <n v="2"/>
    <n v="136"/>
    <n v="0"/>
    <n v="0"/>
    <n v="136"/>
  </r>
  <r>
    <x v="0"/>
    <n v="2"/>
    <n v="136"/>
    <n v="0"/>
    <n v="0"/>
    <n v="136"/>
  </r>
  <r>
    <x v="1"/>
    <n v="2"/>
    <n v="136"/>
    <n v="0"/>
    <n v="0"/>
    <n v="136"/>
  </r>
  <r>
    <x v="1"/>
    <n v="1"/>
    <n v="136"/>
    <n v="0"/>
    <n v="0"/>
    <n v="136"/>
  </r>
  <r>
    <x v="1"/>
    <n v="3"/>
    <n v="146"/>
    <n v="10.199999999999999"/>
    <n v="0"/>
    <n v="135.80000000000001"/>
  </r>
  <r>
    <x v="13"/>
    <n v="5"/>
    <n v="140"/>
    <n v="4.79"/>
    <n v="0"/>
    <n v="135.21"/>
  </r>
  <r>
    <x v="12"/>
    <n v="1"/>
    <n v="135"/>
    <n v="0"/>
    <n v="0"/>
    <n v="135"/>
  </r>
  <r>
    <x v="12"/>
    <n v="1"/>
    <n v="135"/>
    <n v="0"/>
    <n v="0"/>
    <n v="135"/>
  </r>
  <r>
    <x v="0"/>
    <n v="3"/>
    <n v="135"/>
    <n v="0"/>
    <n v="0"/>
    <n v="135"/>
  </r>
  <r>
    <x v="8"/>
    <n v="5"/>
    <n v="140"/>
    <n v="5.6"/>
    <n v="0"/>
    <n v="134.4"/>
  </r>
  <r>
    <x v="10"/>
    <n v="3"/>
    <n v="134.4"/>
    <n v="0"/>
    <n v="0"/>
    <n v="134.4"/>
  </r>
  <r>
    <x v="2"/>
    <n v="7"/>
    <n v="140"/>
    <n v="5.89"/>
    <n v="0"/>
    <n v="134.11000000000001"/>
  </r>
  <r>
    <x v="0"/>
    <n v="3"/>
    <n v="134"/>
    <n v="0"/>
    <n v="0"/>
    <n v="134"/>
  </r>
  <r>
    <x v="2"/>
    <n v="7"/>
    <n v="140"/>
    <n v="6"/>
    <n v="0"/>
    <n v="134"/>
  </r>
  <r>
    <x v="4"/>
    <n v="2"/>
    <n v="136"/>
    <n v="3.4"/>
    <n v="0"/>
    <n v="132.6"/>
  </r>
  <r>
    <x v="16"/>
    <n v="4"/>
    <n v="136"/>
    <n v="3.4"/>
    <n v="0"/>
    <n v="132.6"/>
  </r>
  <r>
    <x v="1"/>
    <n v="3"/>
    <n v="132"/>
    <n v="0"/>
    <n v="0"/>
    <n v="132"/>
  </r>
  <r>
    <x v="8"/>
    <n v="11"/>
    <n v="132"/>
    <n v="0"/>
    <n v="0"/>
    <n v="132"/>
  </r>
  <r>
    <x v="2"/>
    <n v="6"/>
    <n v="132"/>
    <n v="0"/>
    <n v="0"/>
    <n v="132"/>
  </r>
  <r>
    <x v="6"/>
    <n v="4"/>
    <n v="134"/>
    <n v="3.4"/>
    <n v="0"/>
    <n v="130.6"/>
  </r>
  <r>
    <x v="1"/>
    <n v="1"/>
    <n v="145"/>
    <n v="14.5"/>
    <n v="0"/>
    <n v="130.5"/>
  </r>
  <r>
    <x v="1"/>
    <n v="1"/>
    <n v="145"/>
    <n v="14.5"/>
    <n v="0"/>
    <n v="130.5"/>
  </r>
  <r>
    <x v="13"/>
    <n v="3"/>
    <n v="174"/>
    <n v="0"/>
    <n v="43.5"/>
    <n v="130.5"/>
  </r>
  <r>
    <x v="1"/>
    <n v="1"/>
    <n v="145"/>
    <n v="14.5"/>
    <n v="0"/>
    <n v="130.5"/>
  </r>
  <r>
    <x v="1"/>
    <n v="1"/>
    <n v="145"/>
    <n v="14.5"/>
    <n v="0"/>
    <n v="130.5"/>
  </r>
  <r>
    <x v="1"/>
    <n v="1"/>
    <n v="145"/>
    <n v="14.5"/>
    <n v="0"/>
    <n v="130.5"/>
  </r>
  <r>
    <x v="4"/>
    <n v="2"/>
    <n v="130"/>
    <n v="0"/>
    <n v="0"/>
    <n v="130"/>
  </r>
  <r>
    <x v="4"/>
    <n v="2"/>
    <n v="130"/>
    <n v="0"/>
    <n v="0"/>
    <n v="130"/>
  </r>
  <r>
    <x v="0"/>
    <n v="2"/>
    <n v="130"/>
    <n v="0"/>
    <n v="0"/>
    <n v="130"/>
  </r>
  <r>
    <x v="1"/>
    <n v="2"/>
    <n v="144"/>
    <n v="14.4"/>
    <n v="0"/>
    <n v="129.6"/>
  </r>
  <r>
    <x v="15"/>
    <n v="1"/>
    <n v="144"/>
    <n v="14.4"/>
    <n v="0"/>
    <n v="129.6"/>
  </r>
  <r>
    <x v="4"/>
    <n v="2"/>
    <n v="136"/>
    <n v="6.8"/>
    <n v="0"/>
    <n v="129.19999999999999"/>
  </r>
  <r>
    <x v="1"/>
    <n v="2"/>
    <n v="136"/>
    <n v="6.8"/>
    <n v="0"/>
    <n v="129.19999999999999"/>
  </r>
  <r>
    <x v="4"/>
    <n v="2"/>
    <n v="136"/>
    <n v="6.8"/>
    <n v="0"/>
    <n v="129.19999999999999"/>
  </r>
  <r>
    <x v="8"/>
    <n v="2"/>
    <n v="136"/>
    <n v="6.8"/>
    <n v="0"/>
    <n v="129.19999999999999"/>
  </r>
  <r>
    <x v="2"/>
    <n v="2"/>
    <n v="136"/>
    <n v="6.8"/>
    <n v="0"/>
    <n v="129.19999999999999"/>
  </r>
  <r>
    <x v="4"/>
    <n v="2"/>
    <n v="128"/>
    <n v="0"/>
    <n v="0"/>
    <n v="128"/>
  </r>
  <r>
    <x v="2"/>
    <n v="2"/>
    <n v="128"/>
    <n v="0"/>
    <n v="0"/>
    <n v="128"/>
  </r>
  <r>
    <x v="1"/>
    <n v="2"/>
    <n v="256"/>
    <n v="0"/>
    <n v="128"/>
    <n v="128"/>
  </r>
  <r>
    <x v="0"/>
    <n v="1"/>
    <n v="128"/>
    <n v="0"/>
    <n v="0"/>
    <n v="128"/>
  </r>
  <r>
    <x v="0"/>
    <n v="2"/>
    <n v="128"/>
    <n v="0"/>
    <n v="0"/>
    <n v="128"/>
  </r>
  <r>
    <x v="0"/>
    <n v="1"/>
    <n v="128"/>
    <n v="0"/>
    <n v="0"/>
    <n v="128"/>
  </r>
  <r>
    <x v="3"/>
    <n v="1"/>
    <n v="128"/>
    <n v="0"/>
    <n v="0"/>
    <n v="128"/>
  </r>
  <r>
    <x v="1"/>
    <n v="3"/>
    <n v="132"/>
    <n v="4.4000000000000004"/>
    <n v="0"/>
    <n v="127.6"/>
  </r>
  <r>
    <x v="0"/>
    <n v="5"/>
    <n v="130"/>
    <n v="2.6"/>
    <n v="0"/>
    <n v="127.4"/>
  </r>
  <r>
    <x v="4"/>
    <n v="3"/>
    <n v="130"/>
    <n v="3.5"/>
    <n v="0"/>
    <n v="126.5"/>
  </r>
  <r>
    <x v="2"/>
    <n v="6"/>
    <n v="126"/>
    <n v="0"/>
    <n v="0"/>
    <n v="126"/>
  </r>
  <r>
    <x v="13"/>
    <n v="7"/>
    <n v="126"/>
    <n v="0"/>
    <n v="0"/>
    <n v="126"/>
  </r>
  <r>
    <x v="8"/>
    <n v="7"/>
    <n v="126"/>
    <n v="0"/>
    <n v="0"/>
    <n v="126"/>
  </r>
  <r>
    <x v="6"/>
    <n v="3"/>
    <n v="126"/>
    <n v="0"/>
    <n v="0"/>
    <n v="126"/>
  </r>
  <r>
    <x v="1"/>
    <n v="1"/>
    <n v="125"/>
    <n v="0"/>
    <n v="0"/>
    <n v="125"/>
  </r>
  <r>
    <x v="1"/>
    <n v="1"/>
    <n v="125"/>
    <n v="0"/>
    <n v="0"/>
    <n v="125"/>
  </r>
  <r>
    <x v="1"/>
    <n v="1"/>
    <n v="125"/>
    <n v="0"/>
    <n v="0"/>
    <n v="125"/>
  </r>
  <r>
    <x v="1"/>
    <n v="1"/>
    <n v="125"/>
    <n v="0"/>
    <n v="0"/>
    <n v="125"/>
  </r>
  <r>
    <x v="0"/>
    <n v="1"/>
    <n v="125"/>
    <n v="0"/>
    <n v="0"/>
    <n v="125"/>
  </r>
  <r>
    <x v="1"/>
    <n v="1"/>
    <n v="125"/>
    <n v="0"/>
    <n v="0"/>
    <n v="125"/>
  </r>
  <r>
    <x v="1"/>
    <n v="1"/>
    <n v="125"/>
    <n v="0"/>
    <n v="0"/>
    <n v="125"/>
  </r>
  <r>
    <x v="4"/>
    <n v="3"/>
    <n v="125"/>
    <n v="0"/>
    <n v="0"/>
    <n v="125"/>
  </r>
  <r>
    <x v="1"/>
    <n v="1"/>
    <n v="125"/>
    <n v="0"/>
    <n v="0"/>
    <n v="125"/>
  </r>
  <r>
    <x v="1"/>
    <n v="1"/>
    <n v="125"/>
    <n v="0"/>
    <n v="0"/>
    <n v="125"/>
  </r>
  <r>
    <x v="1"/>
    <n v="1"/>
    <n v="125"/>
    <n v="0"/>
    <n v="0"/>
    <n v="125"/>
  </r>
  <r>
    <x v="12"/>
    <n v="1"/>
    <n v="125"/>
    <n v="0"/>
    <n v="0"/>
    <n v="125"/>
  </r>
  <r>
    <x v="12"/>
    <n v="1"/>
    <n v="125"/>
    <n v="0"/>
    <n v="0"/>
    <n v="125"/>
  </r>
  <r>
    <x v="1"/>
    <n v="1"/>
    <n v="125"/>
    <n v="0"/>
    <n v="0"/>
    <n v="125"/>
  </r>
  <r>
    <x v="0"/>
    <n v="1"/>
    <n v="125"/>
    <n v="0"/>
    <n v="0"/>
    <n v="125"/>
  </r>
  <r>
    <x v="1"/>
    <n v="1"/>
    <n v="125"/>
    <n v="0"/>
    <n v="0"/>
    <n v="125"/>
  </r>
  <r>
    <x v="1"/>
    <n v="1"/>
    <n v="125"/>
    <n v="0"/>
    <n v="0"/>
    <n v="125"/>
  </r>
  <r>
    <x v="8"/>
    <n v="11"/>
    <n v="132"/>
    <n v="7.2"/>
    <n v="0"/>
    <n v="124.8"/>
  </r>
  <r>
    <x v="16"/>
    <n v="4"/>
    <n v="128"/>
    <n v="3.2"/>
    <n v="0"/>
    <n v="124.8"/>
  </r>
  <r>
    <x v="0"/>
    <n v="1"/>
    <n v="156"/>
    <n v="31.2"/>
    <n v="0"/>
    <n v="124.8"/>
  </r>
  <r>
    <x v="13"/>
    <n v="7"/>
    <n v="126"/>
    <n v="1.8"/>
    <n v="0"/>
    <n v="124.2"/>
  </r>
  <r>
    <x v="4"/>
    <n v="2"/>
    <n v="124"/>
    <n v="0"/>
    <n v="0"/>
    <n v="124"/>
  </r>
  <r>
    <x v="4"/>
    <n v="2"/>
    <n v="189"/>
    <n v="6.5"/>
    <n v="58.5"/>
    <n v="124"/>
  </r>
  <r>
    <x v="4"/>
    <n v="1"/>
    <n v="124"/>
    <n v="0"/>
    <n v="0"/>
    <n v="124"/>
  </r>
  <r>
    <x v="0"/>
    <n v="3"/>
    <n v="132"/>
    <n v="8.4"/>
    <n v="0"/>
    <n v="123.6"/>
  </r>
  <r>
    <x v="16"/>
    <n v="4"/>
    <n v="130"/>
    <n v="6.8"/>
    <n v="0"/>
    <n v="123.2"/>
  </r>
  <r>
    <x v="1"/>
    <n v="3"/>
    <n v="132"/>
    <n v="8.8000000000000007"/>
    <n v="0"/>
    <n v="123.2"/>
  </r>
  <r>
    <x v="0"/>
    <n v="3"/>
    <n v="132"/>
    <n v="8.8000000000000007"/>
    <n v="0"/>
    <n v="123.2"/>
  </r>
  <r>
    <x v="6"/>
    <n v="2"/>
    <n v="123"/>
    <n v="0"/>
    <n v="0"/>
    <n v="123"/>
  </r>
  <r>
    <x v="1"/>
    <n v="1"/>
    <n v="136"/>
    <n v="13.6"/>
    <n v="0"/>
    <n v="122.4"/>
  </r>
  <r>
    <x v="0"/>
    <n v="2"/>
    <n v="136"/>
    <n v="13.6"/>
    <n v="0"/>
    <n v="122.4"/>
  </r>
  <r>
    <x v="6"/>
    <n v="3"/>
    <n v="122"/>
    <n v="0"/>
    <n v="0"/>
    <n v="122"/>
  </r>
  <r>
    <x v="6"/>
    <n v="2"/>
    <n v="128"/>
    <n v="6.4"/>
    <n v="0"/>
    <n v="121.6"/>
  </r>
  <r>
    <x v="0"/>
    <n v="2"/>
    <n v="128"/>
    <n v="6.41"/>
    <n v="0"/>
    <n v="121.59"/>
  </r>
  <r>
    <x v="12"/>
    <n v="1"/>
    <n v="135"/>
    <n v="13.49"/>
    <n v="0"/>
    <n v="121.51"/>
  </r>
  <r>
    <x v="12"/>
    <n v="1"/>
    <n v="135"/>
    <n v="13.5"/>
    <n v="0"/>
    <n v="121.5"/>
  </r>
  <r>
    <x v="0"/>
    <n v="7"/>
    <n v="126"/>
    <n v="5.4"/>
    <n v="0"/>
    <n v="120.6"/>
  </r>
  <r>
    <x v="8"/>
    <n v="7"/>
    <n v="126"/>
    <n v="5.4"/>
    <n v="0"/>
    <n v="120.6"/>
  </r>
  <r>
    <x v="0"/>
    <n v="6"/>
    <n v="122"/>
    <n v="1.8"/>
    <n v="0"/>
    <n v="120.2"/>
  </r>
  <r>
    <x v="4"/>
    <n v="2"/>
    <n v="120"/>
    <n v="0"/>
    <n v="0"/>
    <n v="120"/>
  </r>
  <r>
    <x v="1"/>
    <n v="1"/>
    <n v="120"/>
    <n v="0"/>
    <n v="0"/>
    <n v="120"/>
  </r>
  <r>
    <x v="6"/>
    <n v="2"/>
    <n v="120"/>
    <n v="0"/>
    <n v="0"/>
    <n v="120"/>
  </r>
  <r>
    <x v="1"/>
    <n v="1"/>
    <n v="120"/>
    <n v="0"/>
    <n v="0"/>
    <n v="120"/>
  </r>
  <r>
    <x v="0"/>
    <n v="1"/>
    <n v="120"/>
    <n v="0"/>
    <n v="0"/>
    <n v="120"/>
  </r>
  <r>
    <x v="8"/>
    <n v="3"/>
    <n v="120"/>
    <n v="0"/>
    <n v="0"/>
    <n v="120"/>
  </r>
  <r>
    <x v="0"/>
    <n v="4"/>
    <n v="122"/>
    <n v="3.8"/>
    <n v="0"/>
    <n v="118.2"/>
  </r>
  <r>
    <x v="0"/>
    <n v="3"/>
    <n v="126"/>
    <n v="8.4"/>
    <n v="0"/>
    <n v="117.6"/>
  </r>
  <r>
    <x v="8"/>
    <n v="6"/>
    <n v="117"/>
    <n v="0"/>
    <n v="0"/>
    <n v="117"/>
  </r>
  <r>
    <x v="15"/>
    <n v="2"/>
    <n v="130"/>
    <n v="13"/>
    <n v="0"/>
    <n v="117"/>
  </r>
  <r>
    <x v="4"/>
    <n v="2"/>
    <n v="130"/>
    <n v="13"/>
    <n v="0"/>
    <n v="117"/>
  </r>
  <r>
    <x v="1"/>
    <n v="3"/>
    <n v="125"/>
    <n v="8.6999999999999993"/>
    <n v="0"/>
    <n v="116.3"/>
  </r>
  <r>
    <x v="5"/>
    <n v="2"/>
    <n v="116"/>
    <n v="0"/>
    <n v="0"/>
    <n v="116"/>
  </r>
  <r>
    <x v="1"/>
    <n v="1"/>
    <n v="116"/>
    <n v="0"/>
    <n v="0"/>
    <n v="116"/>
  </r>
  <r>
    <x v="1"/>
    <n v="1"/>
    <n v="116"/>
    <n v="0"/>
    <n v="0"/>
    <n v="116"/>
  </r>
  <r>
    <x v="1"/>
    <n v="1"/>
    <n v="116"/>
    <n v="0"/>
    <n v="0"/>
    <n v="116"/>
  </r>
  <r>
    <x v="5"/>
    <n v="2"/>
    <n v="116"/>
    <n v="0"/>
    <n v="0"/>
    <n v="116"/>
  </r>
  <r>
    <x v="1"/>
    <n v="1"/>
    <n v="116"/>
    <n v="0"/>
    <n v="0"/>
    <n v="116"/>
  </r>
  <r>
    <x v="1"/>
    <n v="1"/>
    <n v="116"/>
    <n v="0"/>
    <n v="0"/>
    <n v="116"/>
  </r>
  <r>
    <x v="6"/>
    <n v="2"/>
    <n v="116"/>
    <n v="0"/>
    <n v="0"/>
    <n v="116"/>
  </r>
  <r>
    <x v="1"/>
    <n v="2"/>
    <n v="116"/>
    <n v="0"/>
    <n v="0"/>
    <n v="116"/>
  </r>
  <r>
    <x v="10"/>
    <n v="2"/>
    <n v="116"/>
    <n v="0"/>
    <n v="0"/>
    <n v="116"/>
  </r>
  <r>
    <x v="1"/>
    <n v="1"/>
    <n v="116"/>
    <n v="0"/>
    <n v="0"/>
    <n v="116"/>
  </r>
  <r>
    <x v="6"/>
    <n v="4"/>
    <n v="136"/>
    <n v="20.399999999999999"/>
    <n v="0"/>
    <n v="115.6"/>
  </r>
  <r>
    <x v="0"/>
    <n v="2"/>
    <n v="128"/>
    <n v="12.8"/>
    <n v="0"/>
    <n v="115.2"/>
  </r>
  <r>
    <x v="1"/>
    <n v="1"/>
    <n v="115"/>
    <n v="0"/>
    <n v="0"/>
    <n v="115"/>
  </r>
  <r>
    <x v="1"/>
    <n v="1"/>
    <n v="115"/>
    <n v="0"/>
    <n v="0"/>
    <n v="115"/>
  </r>
  <r>
    <x v="0"/>
    <n v="1"/>
    <n v="115"/>
    <n v="0"/>
    <n v="0"/>
    <n v="115"/>
  </r>
  <r>
    <x v="1"/>
    <n v="1"/>
    <n v="115"/>
    <n v="0"/>
    <n v="0"/>
    <n v="115"/>
  </r>
  <r>
    <x v="0"/>
    <n v="3"/>
    <n v="126"/>
    <n v="11.14"/>
    <n v="0"/>
    <n v="114.86"/>
  </r>
  <r>
    <x v="8"/>
    <n v="10"/>
    <n v="136"/>
    <n v="9.6"/>
    <n v="12"/>
    <n v="114.4"/>
  </r>
  <r>
    <x v="8"/>
    <n v="4"/>
    <n v="120"/>
    <n v="5.99"/>
    <n v="0"/>
    <n v="114.01"/>
  </r>
  <r>
    <x v="11"/>
    <n v="12"/>
    <n v="114"/>
    <n v="0"/>
    <n v="0"/>
    <n v="114"/>
  </r>
  <r>
    <x v="0"/>
    <n v="3"/>
    <n v="114"/>
    <n v="0"/>
    <n v="0"/>
    <n v="114"/>
  </r>
  <r>
    <x v="11"/>
    <n v="3"/>
    <n v="114"/>
    <n v="0"/>
    <n v="0"/>
    <n v="114"/>
  </r>
  <r>
    <x v="15"/>
    <n v="3"/>
    <n v="114"/>
    <n v="0"/>
    <n v="0"/>
    <n v="114"/>
  </r>
  <r>
    <x v="0"/>
    <n v="3"/>
    <n v="152"/>
    <n v="3.8"/>
    <n v="34.200000000000003"/>
    <n v="114"/>
  </r>
  <r>
    <x v="1"/>
    <n v="2"/>
    <n v="120"/>
    <n v="6.8"/>
    <n v="0"/>
    <n v="113.2"/>
  </r>
  <r>
    <x v="1"/>
    <n v="1"/>
    <n v="125"/>
    <n v="12.5"/>
    <n v="0"/>
    <n v="112.5"/>
  </r>
  <r>
    <x v="1"/>
    <n v="1"/>
    <n v="125"/>
    <n v="12.5"/>
    <n v="0"/>
    <n v="112.5"/>
  </r>
  <r>
    <x v="1"/>
    <n v="1"/>
    <n v="125"/>
    <n v="12.5"/>
    <n v="0"/>
    <n v="112.5"/>
  </r>
  <r>
    <x v="8"/>
    <n v="1"/>
    <n v="125"/>
    <n v="12.5"/>
    <n v="0"/>
    <n v="112.5"/>
  </r>
  <r>
    <x v="1"/>
    <n v="1"/>
    <n v="125"/>
    <n v="12.5"/>
    <n v="0"/>
    <n v="112.5"/>
  </r>
  <r>
    <x v="6"/>
    <n v="8"/>
    <n v="112"/>
    <n v="0"/>
    <n v="0"/>
    <n v="112"/>
  </r>
  <r>
    <x v="1"/>
    <n v="2"/>
    <n v="176"/>
    <n v="6.4"/>
    <n v="57.6"/>
    <n v="112"/>
  </r>
  <r>
    <x v="2"/>
    <n v="4"/>
    <n v="252"/>
    <n v="0"/>
    <n v="140"/>
    <n v="112"/>
  </r>
  <r>
    <x v="6"/>
    <n v="4"/>
    <n v="112"/>
    <n v="0"/>
    <n v="0"/>
    <n v="112"/>
  </r>
  <r>
    <x v="8"/>
    <n v="4"/>
    <n v="112"/>
    <n v="0"/>
    <n v="0"/>
    <n v="112"/>
  </r>
  <r>
    <x v="10"/>
    <n v="5"/>
    <n v="116"/>
    <n v="4.41"/>
    <n v="0"/>
    <n v="111.59"/>
  </r>
  <r>
    <x v="0"/>
    <n v="3"/>
    <n v="115"/>
    <n v="3.5"/>
    <n v="0"/>
    <n v="111.5"/>
  </r>
  <r>
    <x v="14"/>
    <n v="7"/>
    <n v="112"/>
    <n v="1.6"/>
    <n v="0"/>
    <n v="110.4"/>
  </r>
  <r>
    <x v="4"/>
    <n v="3"/>
    <n v="114"/>
    <n v="3.8"/>
    <n v="0"/>
    <n v="110.2"/>
  </r>
  <r>
    <x v="6"/>
    <n v="3"/>
    <n v="114"/>
    <n v="3.8"/>
    <n v="0"/>
    <n v="110.2"/>
  </r>
  <r>
    <x v="0"/>
    <n v="3"/>
    <n v="114"/>
    <n v="3.8"/>
    <n v="0"/>
    <n v="110.2"/>
  </r>
  <r>
    <x v="4"/>
    <n v="2"/>
    <n v="116"/>
    <n v="5.8"/>
    <n v="0"/>
    <n v="110.2"/>
  </r>
  <r>
    <x v="1"/>
    <n v="3"/>
    <n v="114"/>
    <n v="3.8"/>
    <n v="0"/>
    <n v="110.2"/>
  </r>
  <r>
    <x v="6"/>
    <n v="2"/>
    <n v="116"/>
    <n v="5.8"/>
    <n v="0"/>
    <n v="110.2"/>
  </r>
  <r>
    <x v="5"/>
    <n v="2"/>
    <n v="116"/>
    <n v="5.8"/>
    <n v="0"/>
    <n v="110.2"/>
  </r>
  <r>
    <x v="1"/>
    <n v="1"/>
    <n v="110"/>
    <n v="0"/>
    <n v="0"/>
    <n v="110"/>
  </r>
  <r>
    <x v="1"/>
    <n v="1"/>
    <n v="110"/>
    <n v="0"/>
    <n v="0"/>
    <n v="110"/>
  </r>
  <r>
    <x v="1"/>
    <n v="1"/>
    <n v="110"/>
    <n v="0"/>
    <n v="0"/>
    <n v="110"/>
  </r>
  <r>
    <x v="1"/>
    <n v="1"/>
    <n v="110"/>
    <n v="0"/>
    <n v="0"/>
    <n v="110"/>
  </r>
  <r>
    <x v="1"/>
    <n v="1"/>
    <n v="110"/>
    <n v="0"/>
    <n v="0"/>
    <n v="110"/>
  </r>
  <r>
    <x v="1"/>
    <n v="1"/>
    <n v="110"/>
    <n v="0"/>
    <n v="0"/>
    <n v="110"/>
  </r>
  <r>
    <x v="1"/>
    <n v="1"/>
    <n v="115"/>
    <n v="5"/>
    <n v="0"/>
    <n v="110"/>
  </r>
  <r>
    <x v="1"/>
    <n v="1"/>
    <n v="110"/>
    <n v="0"/>
    <n v="0"/>
    <n v="110"/>
  </r>
  <r>
    <x v="1"/>
    <n v="1"/>
    <n v="220"/>
    <n v="0"/>
    <n v="110"/>
    <n v="110"/>
  </r>
  <r>
    <x v="15"/>
    <n v="1"/>
    <n v="110"/>
    <n v="0"/>
    <n v="0"/>
    <n v="110"/>
  </r>
  <r>
    <x v="13"/>
    <n v="7"/>
    <n v="110"/>
    <n v="0"/>
    <n v="0"/>
    <n v="110"/>
  </r>
  <r>
    <x v="1"/>
    <n v="1"/>
    <n v="110"/>
    <n v="0"/>
    <n v="0"/>
    <n v="110"/>
  </r>
  <r>
    <x v="1"/>
    <n v="4"/>
    <n v="112"/>
    <n v="2.8"/>
    <n v="0"/>
    <n v="109.2"/>
  </r>
  <r>
    <x v="1"/>
    <n v="4"/>
    <n v="112"/>
    <n v="2.8"/>
    <n v="0"/>
    <n v="109.2"/>
  </r>
  <r>
    <x v="13"/>
    <n v="8"/>
    <n v="112"/>
    <n v="4.2"/>
    <n v="0"/>
    <n v="107.8"/>
  </r>
  <r>
    <x v="4"/>
    <n v="5"/>
    <n v="112.5"/>
    <n v="4.82"/>
    <n v="0"/>
    <n v="107.68"/>
  </r>
  <r>
    <x v="8"/>
    <n v="9"/>
    <n v="112"/>
    <n v="4.8"/>
    <n v="0"/>
    <n v="107.2"/>
  </r>
  <r>
    <x v="8"/>
    <n v="4"/>
    <n v="112"/>
    <n v="5.6"/>
    <n v="0"/>
    <n v="106.4"/>
  </r>
  <r>
    <x v="2"/>
    <n v="3"/>
    <n v="114"/>
    <n v="7.6"/>
    <n v="0"/>
    <n v="106.4"/>
  </r>
  <r>
    <x v="6"/>
    <n v="8"/>
    <n v="168"/>
    <n v="5.62"/>
    <n v="56"/>
    <n v="106.38"/>
  </r>
  <r>
    <x v="1"/>
    <n v="1"/>
    <n v="125"/>
    <n v="18.75"/>
    <n v="0"/>
    <n v="106.25"/>
  </r>
  <r>
    <x v="8"/>
    <n v="3"/>
    <n v="106"/>
    <n v="0"/>
    <n v="0"/>
    <n v="106"/>
  </r>
  <r>
    <x v="2"/>
    <n v="6"/>
    <n v="110"/>
    <n v="4.5"/>
    <n v="0"/>
    <n v="105.5"/>
  </r>
  <r>
    <x v="1"/>
    <n v="1"/>
    <n v="116"/>
    <n v="11.6"/>
    <n v="0"/>
    <n v="104.4"/>
  </r>
  <r>
    <x v="1"/>
    <n v="1"/>
    <n v="116"/>
    <n v="11.6"/>
    <n v="0"/>
    <n v="104.4"/>
  </r>
  <r>
    <x v="2"/>
    <n v="4"/>
    <n v="108"/>
    <n v="3.6"/>
    <n v="0"/>
    <n v="104.4"/>
  </r>
  <r>
    <x v="1"/>
    <n v="1"/>
    <n v="116"/>
    <n v="11.6"/>
    <n v="0"/>
    <n v="104.4"/>
  </r>
  <r>
    <x v="2"/>
    <n v="3"/>
    <n v="108"/>
    <n v="3.6"/>
    <n v="0"/>
    <n v="104.4"/>
  </r>
  <r>
    <x v="1"/>
    <n v="1"/>
    <n v="116"/>
    <n v="11.6"/>
    <n v="0"/>
    <n v="104.4"/>
  </r>
  <r>
    <x v="1"/>
    <n v="1"/>
    <n v="115"/>
    <n v="11.5"/>
    <n v="0"/>
    <n v="103.5"/>
  </r>
  <r>
    <x v="1"/>
    <n v="1"/>
    <n v="115"/>
    <n v="11.5"/>
    <n v="0"/>
    <n v="103.5"/>
  </r>
  <r>
    <x v="1"/>
    <n v="1"/>
    <n v="115"/>
    <n v="11.5"/>
    <n v="0"/>
    <n v="103.5"/>
  </r>
  <r>
    <x v="1"/>
    <n v="1"/>
    <n v="115"/>
    <n v="11.5"/>
    <n v="0"/>
    <n v="103.5"/>
  </r>
  <r>
    <x v="8"/>
    <n v="1"/>
    <n v="115"/>
    <n v="11.5"/>
    <n v="0"/>
    <n v="103.5"/>
  </r>
  <r>
    <x v="10"/>
    <n v="1"/>
    <n v="114"/>
    <n v="11.4"/>
    <n v="0"/>
    <n v="102.6"/>
  </r>
  <r>
    <x v="10"/>
    <n v="1"/>
    <n v="114"/>
    <n v="11.4"/>
    <n v="0"/>
    <n v="102.6"/>
  </r>
  <r>
    <x v="8"/>
    <n v="10"/>
    <n v="106.5"/>
    <n v="4.1900000000000004"/>
    <n v="0"/>
    <n v="102.31"/>
  </r>
  <r>
    <x v="6"/>
    <n v="3"/>
    <n v="102"/>
    <n v="0"/>
    <n v="0"/>
    <n v="102"/>
  </r>
  <r>
    <x v="9"/>
    <n v="2"/>
    <n v="120"/>
    <n v="18"/>
    <n v="0"/>
    <n v="102"/>
  </r>
  <r>
    <x v="6"/>
    <n v="3"/>
    <n v="104.5"/>
    <n v="2.85"/>
    <n v="0"/>
    <n v="101.65"/>
  </r>
  <r>
    <x v="8"/>
    <n v="9"/>
    <n v="103.5"/>
    <n v="3.15"/>
    <n v="0"/>
    <n v="100.35"/>
  </r>
  <r>
    <x v="4"/>
    <n v="2"/>
    <n v="100"/>
    <n v="0"/>
    <n v="0"/>
    <n v="100"/>
  </r>
  <r>
    <x v="0"/>
    <n v="3"/>
    <n v="108"/>
    <n v="8"/>
    <n v="0"/>
    <n v="100"/>
  </r>
  <r>
    <x v="8"/>
    <n v="8"/>
    <n v="100"/>
    <n v="0"/>
    <n v="0"/>
    <n v="100"/>
  </r>
  <r>
    <x v="5"/>
    <n v="1"/>
    <n v="110"/>
    <n v="11"/>
    <n v="0"/>
    <n v="99"/>
  </r>
  <r>
    <x v="1"/>
    <n v="1"/>
    <n v="110"/>
    <n v="11"/>
    <n v="0"/>
    <n v="99"/>
  </r>
  <r>
    <x v="0"/>
    <n v="3"/>
    <n v="99"/>
    <n v="0"/>
    <n v="0"/>
    <n v="99"/>
  </r>
  <r>
    <x v="1"/>
    <n v="1"/>
    <n v="110"/>
    <n v="11"/>
    <n v="0"/>
    <n v="99"/>
  </r>
  <r>
    <x v="14"/>
    <n v="1"/>
    <n v="220"/>
    <n v="11"/>
    <n v="110"/>
    <n v="99"/>
  </r>
  <r>
    <x v="5"/>
    <n v="1"/>
    <n v="110"/>
    <n v="11"/>
    <n v="0"/>
    <n v="99"/>
  </r>
  <r>
    <x v="1"/>
    <n v="1"/>
    <n v="110"/>
    <n v="11"/>
    <n v="0"/>
    <n v="99"/>
  </r>
  <r>
    <x v="4"/>
    <n v="3"/>
    <n v="114"/>
    <n v="15.2"/>
    <n v="0"/>
    <n v="98.8"/>
  </r>
  <r>
    <x v="16"/>
    <n v="3"/>
    <n v="102"/>
    <n v="3.2"/>
    <n v="0"/>
    <n v="98.8"/>
  </r>
  <r>
    <x v="1"/>
    <n v="3"/>
    <n v="190"/>
    <n v="15.2"/>
    <n v="76"/>
    <n v="98.8"/>
  </r>
  <r>
    <x v="1"/>
    <n v="3"/>
    <n v="102"/>
    <n v="3.4"/>
    <n v="0"/>
    <n v="98.6"/>
  </r>
  <r>
    <x v="8"/>
    <n v="3"/>
    <n v="102"/>
    <n v="3.41"/>
    <n v="0"/>
    <n v="98.59"/>
  </r>
  <r>
    <x v="10"/>
    <n v="1"/>
    <n v="98"/>
    <n v="0"/>
    <n v="0"/>
    <n v="98"/>
  </r>
  <r>
    <x v="6"/>
    <n v="7"/>
    <n v="98"/>
    <n v="0"/>
    <n v="0"/>
    <n v="98"/>
  </r>
  <r>
    <x v="10"/>
    <n v="1"/>
    <n v="98"/>
    <n v="0"/>
    <n v="0"/>
    <n v="98"/>
  </r>
  <r>
    <x v="1"/>
    <n v="4"/>
    <n v="146"/>
    <n v="20.8"/>
    <n v="28"/>
    <n v="97.2"/>
  </r>
  <r>
    <x v="6"/>
    <n v="3"/>
    <n v="102"/>
    <n v="5"/>
    <n v="0"/>
    <n v="97"/>
  </r>
  <r>
    <x v="16"/>
    <n v="3"/>
    <n v="102"/>
    <n v="5.09"/>
    <n v="0"/>
    <n v="96.91"/>
  </r>
  <r>
    <x v="8"/>
    <n v="9"/>
    <n v="97.5"/>
    <n v="1.05"/>
    <n v="0"/>
    <n v="96.45"/>
  </r>
  <r>
    <x v="0"/>
    <n v="3"/>
    <n v="96"/>
    <n v="0"/>
    <n v="0"/>
    <n v="96"/>
  </r>
  <r>
    <x v="6"/>
    <n v="2"/>
    <n v="96"/>
    <n v="0"/>
    <n v="0"/>
    <n v="96"/>
  </r>
  <r>
    <x v="1"/>
    <n v="1"/>
    <n v="96"/>
    <n v="0"/>
    <n v="0"/>
    <n v="96"/>
  </r>
  <r>
    <x v="1"/>
    <n v="2"/>
    <n v="96"/>
    <n v="0"/>
    <n v="0"/>
    <n v="96"/>
  </r>
  <r>
    <x v="1"/>
    <n v="2"/>
    <n v="96"/>
    <n v="0"/>
    <n v="0"/>
    <n v="96"/>
  </r>
  <r>
    <x v="1"/>
    <n v="2"/>
    <n v="96"/>
    <n v="0"/>
    <n v="0"/>
    <n v="96"/>
  </r>
  <r>
    <x v="1"/>
    <n v="1"/>
    <n v="96"/>
    <n v="0"/>
    <n v="0"/>
    <n v="96"/>
  </r>
  <r>
    <x v="2"/>
    <n v="4"/>
    <n v="96"/>
    <n v="0"/>
    <n v="0"/>
    <n v="96"/>
  </r>
  <r>
    <x v="6"/>
    <n v="2"/>
    <n v="96"/>
    <n v="0"/>
    <n v="0"/>
    <n v="96"/>
  </r>
  <r>
    <x v="15"/>
    <n v="2"/>
    <n v="96"/>
    <n v="0"/>
    <n v="0"/>
    <n v="96"/>
  </r>
  <r>
    <x v="10"/>
    <n v="2"/>
    <n v="96"/>
    <n v="0"/>
    <n v="0"/>
    <n v="96"/>
  </r>
  <r>
    <x v="4"/>
    <n v="2"/>
    <n v="96"/>
    <n v="0"/>
    <n v="0"/>
    <n v="96"/>
  </r>
  <r>
    <x v="1"/>
    <n v="2"/>
    <n v="96"/>
    <n v="0"/>
    <n v="0"/>
    <n v="96"/>
  </r>
  <r>
    <x v="0"/>
    <n v="2"/>
    <n v="96"/>
    <n v="0"/>
    <n v="0"/>
    <n v="96"/>
  </r>
  <r>
    <x v="1"/>
    <n v="1"/>
    <n v="96"/>
    <n v="0"/>
    <n v="0"/>
    <n v="96"/>
  </r>
  <r>
    <x v="0"/>
    <n v="4"/>
    <n v="96"/>
    <n v="0"/>
    <n v="0"/>
    <n v="96"/>
  </r>
  <r>
    <x v="1"/>
    <n v="2"/>
    <n v="96"/>
    <n v="0"/>
    <n v="0"/>
    <n v="96"/>
  </r>
  <r>
    <x v="0"/>
    <n v="3"/>
    <n v="96"/>
    <n v="0"/>
    <n v="0"/>
    <n v="96"/>
  </r>
  <r>
    <x v="1"/>
    <n v="2"/>
    <n v="96"/>
    <n v="0"/>
    <n v="0"/>
    <n v="96"/>
  </r>
  <r>
    <x v="6"/>
    <n v="3"/>
    <n v="96"/>
    <n v="0"/>
    <n v="0"/>
    <n v="96"/>
  </r>
  <r>
    <x v="0"/>
    <n v="2"/>
    <n v="96"/>
    <n v="0"/>
    <n v="0"/>
    <n v="96"/>
  </r>
  <r>
    <x v="16"/>
    <n v="3"/>
    <n v="102"/>
    <n v="6.8"/>
    <n v="0"/>
    <n v="95.2"/>
  </r>
  <r>
    <x v="6"/>
    <n v="3"/>
    <n v="102"/>
    <n v="6.8"/>
    <n v="0"/>
    <n v="95.2"/>
  </r>
  <r>
    <x v="1"/>
    <n v="2"/>
    <n v="112"/>
    <n v="16.8"/>
    <n v="0"/>
    <n v="95.2"/>
  </r>
  <r>
    <x v="8"/>
    <n v="10"/>
    <n v="105"/>
    <n v="9.9499999999999993"/>
    <n v="0"/>
    <n v="95.05"/>
  </r>
  <r>
    <x v="0"/>
    <n v="1"/>
    <n v="95"/>
    <n v="0"/>
    <n v="0"/>
    <n v="95"/>
  </r>
  <r>
    <x v="0"/>
    <n v="1"/>
    <n v="95"/>
    <n v="0"/>
    <n v="0"/>
    <n v="95"/>
  </r>
  <r>
    <x v="1"/>
    <n v="1"/>
    <n v="94"/>
    <n v="0"/>
    <n v="0"/>
    <n v="94"/>
  </r>
  <r>
    <x v="1"/>
    <n v="1"/>
    <n v="94"/>
    <n v="0"/>
    <n v="0"/>
    <n v="94"/>
  </r>
  <r>
    <x v="0"/>
    <n v="3"/>
    <n v="96"/>
    <n v="3.2"/>
    <n v="0"/>
    <n v="92.8"/>
  </r>
  <r>
    <x v="1"/>
    <n v="2"/>
    <n v="92"/>
    <n v="0"/>
    <n v="0"/>
    <n v="92"/>
  </r>
  <r>
    <x v="4"/>
    <n v="1"/>
    <n v="92"/>
    <n v="0"/>
    <n v="0"/>
    <n v="92"/>
  </r>
  <r>
    <x v="1"/>
    <n v="2"/>
    <n v="92"/>
    <n v="0"/>
    <n v="0"/>
    <n v="92"/>
  </r>
  <r>
    <x v="1"/>
    <n v="2"/>
    <n v="92"/>
    <n v="0"/>
    <n v="0"/>
    <n v="92"/>
  </r>
  <r>
    <x v="8"/>
    <n v="7"/>
    <n v="92"/>
    <n v="0"/>
    <n v="0"/>
    <n v="92"/>
  </r>
  <r>
    <x v="13"/>
    <n v="5"/>
    <n v="94"/>
    <n v="2.2000000000000002"/>
    <n v="0"/>
    <n v="91.8"/>
  </r>
  <r>
    <x v="6"/>
    <n v="3"/>
    <n v="102"/>
    <n v="10.210000000000001"/>
    <n v="0"/>
    <n v="91.79"/>
  </r>
  <r>
    <x v="1"/>
    <n v="2"/>
    <n v="96"/>
    <n v="4.79"/>
    <n v="0"/>
    <n v="91.21"/>
  </r>
  <r>
    <x v="0"/>
    <n v="2"/>
    <n v="96"/>
    <n v="4.8"/>
    <n v="0"/>
    <n v="91.2"/>
  </r>
  <r>
    <x v="1"/>
    <n v="2"/>
    <n v="96"/>
    <n v="4.8"/>
    <n v="0"/>
    <n v="91.2"/>
  </r>
  <r>
    <x v="6"/>
    <n v="4"/>
    <n v="96"/>
    <n v="4.8099999999999996"/>
    <n v="0"/>
    <n v="91.19"/>
  </r>
  <r>
    <x v="7"/>
    <n v="5"/>
    <n v="92.5"/>
    <n v="1.85"/>
    <n v="0"/>
    <n v="90.65"/>
  </r>
  <r>
    <x v="8"/>
    <n v="8"/>
    <n v="100"/>
    <n v="9.6"/>
    <n v="0"/>
    <n v="90.4"/>
  </r>
  <r>
    <x v="2"/>
    <n v="5"/>
    <n v="90"/>
    <n v="0"/>
    <n v="0"/>
    <n v="90"/>
  </r>
  <r>
    <x v="0"/>
    <n v="2"/>
    <n v="90"/>
    <n v="0"/>
    <n v="0"/>
    <n v="90"/>
  </r>
  <r>
    <x v="15"/>
    <n v="2"/>
    <n v="90"/>
    <n v="0"/>
    <n v="0"/>
    <n v="90"/>
  </r>
  <r>
    <x v="0"/>
    <n v="2"/>
    <n v="132"/>
    <n v="4.88"/>
    <n v="37.119999999999997"/>
    <n v="90"/>
  </r>
  <r>
    <x v="0"/>
    <n v="2"/>
    <n v="90"/>
    <n v="0"/>
    <n v="0"/>
    <n v="90"/>
  </r>
  <r>
    <x v="13"/>
    <n v="5"/>
    <n v="90"/>
    <n v="0"/>
    <n v="0"/>
    <n v="90"/>
  </r>
  <r>
    <x v="0"/>
    <n v="2"/>
    <n v="90"/>
    <n v="0"/>
    <n v="0"/>
    <n v="90"/>
  </r>
  <r>
    <x v="11"/>
    <n v="3"/>
    <n v="90"/>
    <n v="0"/>
    <n v="0"/>
    <n v="90"/>
  </r>
  <r>
    <x v="1"/>
    <n v="1"/>
    <n v="90"/>
    <n v="0"/>
    <n v="0"/>
    <n v="90"/>
  </r>
  <r>
    <x v="16"/>
    <n v="5"/>
    <n v="90"/>
    <n v="0"/>
    <n v="0"/>
    <n v="90"/>
  </r>
  <r>
    <x v="8"/>
    <n v="5"/>
    <n v="90"/>
    <n v="0"/>
    <n v="0"/>
    <n v="90"/>
  </r>
  <r>
    <x v="0"/>
    <n v="2"/>
    <n v="90"/>
    <n v="0"/>
    <n v="0"/>
    <n v="90"/>
  </r>
  <r>
    <x v="1"/>
    <n v="3"/>
    <n v="90"/>
    <n v="0"/>
    <n v="0"/>
    <n v="90"/>
  </r>
  <r>
    <x v="5"/>
    <n v="3"/>
    <n v="96"/>
    <n v="6.4"/>
    <n v="0"/>
    <n v="89.6"/>
  </r>
  <r>
    <x v="0"/>
    <n v="1"/>
    <n v="112"/>
    <n v="22.4"/>
    <n v="0"/>
    <n v="89.6"/>
  </r>
  <r>
    <x v="1"/>
    <n v="3"/>
    <n v="96"/>
    <n v="6.4"/>
    <n v="0"/>
    <n v="89.6"/>
  </r>
  <r>
    <x v="0"/>
    <n v="1"/>
    <n v="99"/>
    <n v="9.9"/>
    <n v="0"/>
    <n v="89.1"/>
  </r>
  <r>
    <x v="0"/>
    <n v="5"/>
    <n v="90"/>
    <n v="1.8"/>
    <n v="0"/>
    <n v="88.2"/>
  </r>
  <r>
    <x v="10"/>
    <n v="1"/>
    <n v="98"/>
    <n v="9.8000000000000007"/>
    <n v="0"/>
    <n v="88.2"/>
  </r>
  <r>
    <x v="0"/>
    <n v="1"/>
    <n v="98"/>
    <n v="9.8000000000000007"/>
    <n v="0"/>
    <n v="88.2"/>
  </r>
  <r>
    <x v="8"/>
    <n v="5"/>
    <n v="90"/>
    <n v="1.8"/>
    <n v="0"/>
    <n v="88.2"/>
  </r>
  <r>
    <x v="0"/>
    <n v="2"/>
    <n v="132"/>
    <n v="0"/>
    <n v="44"/>
    <n v="88"/>
  </r>
  <r>
    <x v="0"/>
    <n v="1"/>
    <n v="88"/>
    <n v="0"/>
    <n v="0"/>
    <n v="88"/>
  </r>
  <r>
    <x v="1"/>
    <n v="2"/>
    <n v="88"/>
    <n v="0"/>
    <n v="0"/>
    <n v="88"/>
  </r>
  <r>
    <x v="1"/>
    <n v="1"/>
    <n v="88"/>
    <n v="0"/>
    <n v="0"/>
    <n v="88"/>
  </r>
  <r>
    <x v="4"/>
    <n v="1"/>
    <n v="88"/>
    <n v="0"/>
    <n v="0"/>
    <n v="88"/>
  </r>
  <r>
    <x v="10"/>
    <n v="1"/>
    <n v="88"/>
    <n v="0"/>
    <n v="0"/>
    <n v="88"/>
  </r>
  <r>
    <x v="4"/>
    <n v="1"/>
    <n v="88"/>
    <n v="0"/>
    <n v="0"/>
    <n v="88"/>
  </r>
  <r>
    <x v="8"/>
    <n v="1"/>
    <n v="88"/>
    <n v="0"/>
    <n v="0"/>
    <n v="88"/>
  </r>
  <r>
    <x v="1"/>
    <n v="2"/>
    <n v="88"/>
    <n v="0"/>
    <n v="0"/>
    <n v="88"/>
  </r>
  <r>
    <x v="9"/>
    <n v="2"/>
    <n v="88"/>
    <n v="0"/>
    <n v="0"/>
    <n v="88"/>
  </r>
  <r>
    <x v="1"/>
    <n v="1"/>
    <n v="88"/>
    <n v="0"/>
    <n v="0"/>
    <n v="88"/>
  </r>
  <r>
    <x v="6"/>
    <n v="4"/>
    <n v="88"/>
    <n v="0"/>
    <n v="0"/>
    <n v="88"/>
  </r>
  <r>
    <x v="8"/>
    <n v="8"/>
    <n v="108"/>
    <n v="9.6"/>
    <n v="10.8"/>
    <n v="87.6"/>
  </r>
  <r>
    <x v="0"/>
    <n v="2"/>
    <n v="90"/>
    <n v="2.5"/>
    <n v="0"/>
    <n v="87.5"/>
  </r>
  <r>
    <x v="1"/>
    <n v="2"/>
    <n v="92"/>
    <n v="4.5999999999999996"/>
    <n v="0"/>
    <n v="87.4"/>
  </r>
  <r>
    <x v="15"/>
    <n v="2"/>
    <n v="92"/>
    <n v="4.8"/>
    <n v="0"/>
    <n v="87.2"/>
  </r>
  <r>
    <x v="13"/>
    <n v="2"/>
    <n v="87"/>
    <n v="0"/>
    <n v="0"/>
    <n v="87"/>
  </r>
  <r>
    <x v="0"/>
    <n v="4"/>
    <n v="91"/>
    <n v="4.7"/>
    <n v="0"/>
    <n v="86.3"/>
  </r>
  <r>
    <x v="2"/>
    <n v="2"/>
    <n v="96"/>
    <n v="9.8000000000000007"/>
    <n v="0"/>
    <n v="86.2"/>
  </r>
  <r>
    <x v="8"/>
    <n v="2"/>
    <n v="86"/>
    <n v="0"/>
    <n v="0"/>
    <n v="86"/>
  </r>
  <r>
    <x v="1"/>
    <n v="2"/>
    <n v="86"/>
    <n v="0"/>
    <n v="0"/>
    <n v="86"/>
  </r>
  <r>
    <x v="2"/>
    <n v="4"/>
    <n v="88"/>
    <n v="2.19"/>
    <n v="0"/>
    <n v="85.81"/>
  </r>
  <r>
    <x v="0"/>
    <n v="2"/>
    <n v="90"/>
    <n v="4.5"/>
    <n v="0"/>
    <n v="85.5"/>
  </r>
  <r>
    <x v="1"/>
    <n v="1"/>
    <n v="95"/>
    <n v="9.5"/>
    <n v="0"/>
    <n v="85.5"/>
  </r>
  <r>
    <x v="6"/>
    <n v="3"/>
    <n v="102"/>
    <n v="16.989999999999998"/>
    <n v="0"/>
    <n v="85.01"/>
  </r>
  <r>
    <x v="4"/>
    <n v="1"/>
    <n v="85"/>
    <n v="0"/>
    <n v="0"/>
    <n v="85"/>
  </r>
  <r>
    <x v="4"/>
    <n v="1"/>
    <n v="85"/>
    <n v="0"/>
    <n v="0"/>
    <n v="85"/>
  </r>
  <r>
    <x v="6"/>
    <n v="3"/>
    <n v="84"/>
    <n v="0"/>
    <n v="0"/>
    <n v="84"/>
  </r>
  <r>
    <x v="4"/>
    <n v="3"/>
    <n v="84"/>
    <n v="0"/>
    <n v="0"/>
    <n v="84"/>
  </r>
  <r>
    <x v="6"/>
    <n v="6"/>
    <n v="84"/>
    <n v="0"/>
    <n v="0"/>
    <n v="84"/>
  </r>
  <r>
    <x v="1"/>
    <n v="2"/>
    <n v="84"/>
    <n v="0"/>
    <n v="0"/>
    <n v="84"/>
  </r>
  <r>
    <x v="1"/>
    <n v="2"/>
    <n v="84"/>
    <n v="0"/>
    <n v="0"/>
    <n v="84"/>
  </r>
  <r>
    <x v="4"/>
    <n v="2"/>
    <n v="84"/>
    <n v="0"/>
    <n v="0"/>
    <n v="84"/>
  </r>
  <r>
    <x v="4"/>
    <n v="3"/>
    <n v="84"/>
    <n v="0"/>
    <n v="0"/>
    <n v="84"/>
  </r>
  <r>
    <x v="8"/>
    <n v="3"/>
    <n v="84"/>
    <n v="0"/>
    <n v="0"/>
    <n v="84"/>
  </r>
  <r>
    <x v="1"/>
    <n v="3"/>
    <n v="84"/>
    <n v="0"/>
    <n v="0"/>
    <n v="84"/>
  </r>
  <r>
    <x v="9"/>
    <n v="3"/>
    <n v="84"/>
    <n v="0"/>
    <n v="0"/>
    <n v="84"/>
  </r>
  <r>
    <x v="0"/>
    <n v="3"/>
    <n v="84"/>
    <n v="0"/>
    <n v="0"/>
    <n v="84"/>
  </r>
  <r>
    <x v="2"/>
    <n v="3"/>
    <n v="84"/>
    <n v="0"/>
    <n v="0"/>
    <n v="84"/>
  </r>
  <r>
    <x v="6"/>
    <n v="6"/>
    <n v="84"/>
    <n v="0"/>
    <n v="0"/>
    <n v="84"/>
  </r>
  <r>
    <x v="1"/>
    <n v="2"/>
    <n v="88"/>
    <n v="4.4000000000000004"/>
    <n v="0"/>
    <n v="83.6"/>
  </r>
  <r>
    <x v="8"/>
    <n v="2"/>
    <n v="88"/>
    <n v="4.4000000000000004"/>
    <n v="0"/>
    <n v="83.6"/>
  </r>
  <r>
    <x v="6"/>
    <n v="2"/>
    <n v="88"/>
    <n v="4.4000000000000004"/>
    <n v="0"/>
    <n v="83.6"/>
  </r>
  <r>
    <x v="9"/>
    <n v="4"/>
    <n v="88"/>
    <n v="4.4000000000000004"/>
    <n v="0"/>
    <n v="83.6"/>
  </r>
  <r>
    <x v="8"/>
    <n v="2"/>
    <n v="88"/>
    <n v="4.4000000000000004"/>
    <n v="0"/>
    <n v="83.6"/>
  </r>
  <r>
    <x v="1"/>
    <n v="2"/>
    <n v="88"/>
    <n v="4.4000000000000004"/>
    <n v="0"/>
    <n v="83.6"/>
  </r>
  <r>
    <x v="8"/>
    <n v="8"/>
    <n v="87"/>
    <n v="4.1900000000000004"/>
    <n v="0"/>
    <n v="82.81"/>
  </r>
  <r>
    <x v="4"/>
    <n v="1"/>
    <n v="82"/>
    <n v="0"/>
    <n v="0"/>
    <n v="82"/>
  </r>
  <r>
    <x v="4"/>
    <n v="1"/>
    <n v="82"/>
    <n v="0"/>
    <n v="0"/>
    <n v="82"/>
  </r>
  <r>
    <x v="16"/>
    <n v="2"/>
    <n v="96"/>
    <n v="14.4"/>
    <n v="0"/>
    <n v="81.599999999999994"/>
  </r>
  <r>
    <x v="1"/>
    <n v="3"/>
    <n v="84"/>
    <n v="2.79"/>
    <n v="0"/>
    <n v="81.209999999999994"/>
  </r>
  <r>
    <x v="0"/>
    <n v="3"/>
    <n v="84"/>
    <n v="2.79"/>
    <n v="0"/>
    <n v="81.209999999999994"/>
  </r>
  <r>
    <x v="8"/>
    <n v="3"/>
    <n v="84"/>
    <n v="2.8"/>
    <n v="0"/>
    <n v="81.2"/>
  </r>
  <r>
    <x v="8"/>
    <n v="3"/>
    <n v="84"/>
    <n v="2.8"/>
    <n v="0"/>
    <n v="81.2"/>
  </r>
  <r>
    <x v="6"/>
    <n v="3"/>
    <n v="84"/>
    <n v="2.8"/>
    <n v="0"/>
    <n v="81.2"/>
  </r>
  <r>
    <x v="8"/>
    <n v="3"/>
    <n v="84"/>
    <n v="2.8"/>
    <n v="0"/>
    <n v="81.2"/>
  </r>
  <r>
    <x v="13"/>
    <n v="3"/>
    <n v="84"/>
    <n v="2.8"/>
    <n v="0"/>
    <n v="81.2"/>
  </r>
  <r>
    <x v="8"/>
    <n v="3"/>
    <n v="84"/>
    <n v="2.8"/>
    <n v="0"/>
    <n v="81.2"/>
  </r>
  <r>
    <x v="6"/>
    <n v="3"/>
    <n v="84"/>
    <n v="2.8"/>
    <n v="0"/>
    <n v="81.2"/>
  </r>
  <r>
    <x v="10"/>
    <n v="3"/>
    <n v="90"/>
    <n v="9"/>
    <n v="0"/>
    <n v="81"/>
  </r>
  <r>
    <x v="4"/>
    <n v="2"/>
    <n v="90"/>
    <n v="9.01"/>
    <n v="0"/>
    <n v="80.989999999999995"/>
  </r>
  <r>
    <x v="8"/>
    <n v="7"/>
    <n v="84"/>
    <n v="3.6"/>
    <n v="0"/>
    <n v="80.400000000000006"/>
  </r>
  <r>
    <x v="13"/>
    <n v="4"/>
    <n v="84"/>
    <n v="3.61"/>
    <n v="0"/>
    <n v="80.39"/>
  </r>
  <r>
    <x v="0"/>
    <n v="2"/>
    <n v="80"/>
    <n v="0"/>
    <n v="0"/>
    <n v="80"/>
  </r>
  <r>
    <x v="6"/>
    <n v="2"/>
    <n v="80"/>
    <n v="0"/>
    <n v="0"/>
    <n v="80"/>
  </r>
  <r>
    <x v="1"/>
    <n v="2"/>
    <n v="84"/>
    <n v="4.2"/>
    <n v="0"/>
    <n v="79.8"/>
  </r>
  <r>
    <x v="1"/>
    <n v="2"/>
    <n v="126"/>
    <n v="4.2"/>
    <n v="42"/>
    <n v="79.8"/>
  </r>
  <r>
    <x v="0"/>
    <n v="3"/>
    <n v="82"/>
    <n v="2.2000000000000002"/>
    <n v="0"/>
    <n v="79.8"/>
  </r>
  <r>
    <x v="1"/>
    <n v="2"/>
    <n v="88"/>
    <n v="8.8000000000000007"/>
    <n v="0"/>
    <n v="79.2"/>
  </r>
  <r>
    <x v="4"/>
    <n v="1"/>
    <n v="88"/>
    <n v="8.8000000000000007"/>
    <n v="0"/>
    <n v="79.2"/>
  </r>
  <r>
    <x v="0"/>
    <n v="1"/>
    <n v="88"/>
    <n v="8.8000000000000007"/>
    <n v="0"/>
    <n v="79.2"/>
  </r>
  <r>
    <x v="1"/>
    <n v="1"/>
    <n v="88"/>
    <n v="8.8000000000000007"/>
    <n v="0"/>
    <n v="79.2"/>
  </r>
  <r>
    <x v="1"/>
    <n v="2"/>
    <n v="78.400000000000006"/>
    <n v="0"/>
    <n v="0"/>
    <n v="78.400000000000006"/>
  </r>
  <r>
    <x v="11"/>
    <n v="1"/>
    <n v="78"/>
    <n v="0"/>
    <n v="0"/>
    <n v="78"/>
  </r>
  <r>
    <x v="6"/>
    <n v="2"/>
    <n v="78"/>
    <n v="0"/>
    <n v="0"/>
    <n v="78"/>
  </r>
  <r>
    <x v="1"/>
    <n v="1"/>
    <n v="78"/>
    <n v="0"/>
    <n v="0"/>
    <n v="78"/>
  </r>
  <r>
    <x v="1"/>
    <n v="2"/>
    <n v="86"/>
    <n v="8.4"/>
    <n v="0"/>
    <n v="77.599999999999994"/>
  </r>
  <r>
    <x v="1"/>
    <n v="3"/>
    <n v="86"/>
    <n v="8.43"/>
    <n v="0"/>
    <n v="77.569999999999993"/>
  </r>
  <r>
    <x v="8"/>
    <n v="3"/>
    <n v="80"/>
    <n v="2.8"/>
    <n v="0"/>
    <n v="77.2"/>
  </r>
  <r>
    <x v="8"/>
    <n v="7"/>
    <n v="76.5"/>
    <n v="0"/>
    <n v="0"/>
    <n v="76.5"/>
  </r>
  <r>
    <x v="8"/>
    <n v="4"/>
    <n v="80"/>
    <n v="4"/>
    <n v="0"/>
    <n v="76"/>
  </r>
  <r>
    <x v="8"/>
    <n v="1"/>
    <n v="76"/>
    <n v="0"/>
    <n v="0"/>
    <n v="76"/>
  </r>
  <r>
    <x v="6"/>
    <n v="2"/>
    <n v="76"/>
    <n v="0"/>
    <n v="0"/>
    <n v="76"/>
  </r>
  <r>
    <x v="6"/>
    <n v="2"/>
    <n v="76"/>
    <n v="0"/>
    <n v="0"/>
    <n v="76"/>
  </r>
  <r>
    <x v="0"/>
    <n v="2"/>
    <n v="76"/>
    <n v="0"/>
    <n v="0"/>
    <n v="76"/>
  </r>
  <r>
    <x v="0"/>
    <n v="2"/>
    <n v="76"/>
    <n v="0"/>
    <n v="0"/>
    <n v="76"/>
  </r>
  <r>
    <x v="15"/>
    <n v="2"/>
    <n v="76"/>
    <n v="0"/>
    <n v="0"/>
    <n v="76"/>
  </r>
  <r>
    <x v="6"/>
    <n v="2"/>
    <n v="76"/>
    <n v="0"/>
    <n v="0"/>
    <n v="76"/>
  </r>
  <r>
    <x v="8"/>
    <n v="1"/>
    <n v="76"/>
    <n v="0"/>
    <n v="0"/>
    <n v="76"/>
  </r>
  <r>
    <x v="6"/>
    <n v="2"/>
    <n v="76"/>
    <n v="0"/>
    <n v="0"/>
    <n v="76"/>
  </r>
  <r>
    <x v="8"/>
    <n v="1"/>
    <n v="76"/>
    <n v="0"/>
    <n v="0"/>
    <n v="76"/>
  </r>
  <r>
    <x v="6"/>
    <n v="2"/>
    <n v="76"/>
    <n v="0"/>
    <n v="0"/>
    <n v="76"/>
  </r>
  <r>
    <x v="1"/>
    <n v="3"/>
    <n v="84"/>
    <n v="8.41"/>
    <n v="0"/>
    <n v="75.59"/>
  </r>
  <r>
    <x v="3"/>
    <n v="1"/>
    <n v="75"/>
    <n v="0"/>
    <n v="0"/>
    <n v="75"/>
  </r>
  <r>
    <x v="2"/>
    <n v="1"/>
    <n v="75"/>
    <n v="0"/>
    <n v="0"/>
    <n v="75"/>
  </r>
  <r>
    <x v="3"/>
    <n v="1"/>
    <n v="75"/>
    <n v="0"/>
    <n v="0"/>
    <n v="75"/>
  </r>
  <r>
    <x v="0"/>
    <n v="1"/>
    <n v="75"/>
    <n v="0"/>
    <n v="0"/>
    <n v="75"/>
  </r>
  <r>
    <x v="1"/>
    <n v="3"/>
    <n v="114"/>
    <n v="11.6"/>
    <n v="28"/>
    <n v="74.400000000000006"/>
  </r>
  <r>
    <x v="14"/>
    <n v="4"/>
    <n v="80"/>
    <n v="6"/>
    <n v="0"/>
    <n v="74"/>
  </r>
  <r>
    <x v="0"/>
    <n v="2"/>
    <n v="74"/>
    <n v="0"/>
    <n v="0"/>
    <n v="74"/>
  </r>
  <r>
    <x v="0"/>
    <n v="5"/>
    <n v="76"/>
    <n v="2"/>
    <n v="0"/>
    <n v="74"/>
  </r>
  <r>
    <x v="1"/>
    <n v="1"/>
    <n v="74"/>
    <n v="0"/>
    <n v="0"/>
    <n v="74"/>
  </r>
  <r>
    <x v="13"/>
    <n v="3"/>
    <n v="74"/>
    <n v="0"/>
    <n v="0"/>
    <n v="74"/>
  </r>
  <r>
    <x v="14"/>
    <n v="5"/>
    <n v="74"/>
    <n v="0"/>
    <n v="0"/>
    <n v="74"/>
  </r>
  <r>
    <x v="5"/>
    <n v="2"/>
    <n v="76.8"/>
    <n v="3.48"/>
    <n v="0"/>
    <n v="73.319999999999993"/>
  </r>
  <r>
    <x v="8"/>
    <n v="7"/>
    <n v="76.5"/>
    <n v="3.67"/>
    <n v="0"/>
    <n v="72.83"/>
  </r>
  <r>
    <x v="1"/>
    <n v="2"/>
    <n v="76"/>
    <n v="3.8"/>
    <n v="0"/>
    <n v="72.2"/>
  </r>
  <r>
    <x v="1"/>
    <n v="2"/>
    <n v="76"/>
    <n v="3.8"/>
    <n v="0"/>
    <n v="72.2"/>
  </r>
  <r>
    <x v="4"/>
    <n v="2"/>
    <n v="114"/>
    <n v="7.6"/>
    <n v="34.200000000000003"/>
    <n v="72.2"/>
  </r>
  <r>
    <x v="4"/>
    <n v="2"/>
    <n v="76"/>
    <n v="3.8"/>
    <n v="0"/>
    <n v="72.2"/>
  </r>
  <r>
    <x v="4"/>
    <n v="2"/>
    <n v="76"/>
    <n v="3.8"/>
    <n v="0"/>
    <n v="72.2"/>
  </r>
  <r>
    <x v="6"/>
    <n v="2"/>
    <n v="76"/>
    <n v="3.8"/>
    <n v="0"/>
    <n v="72.2"/>
  </r>
  <r>
    <x v="13"/>
    <n v="2"/>
    <n v="76"/>
    <n v="3.8"/>
    <n v="0"/>
    <n v="72.2"/>
  </r>
  <r>
    <x v="7"/>
    <n v="4"/>
    <n v="74"/>
    <n v="1.85"/>
    <n v="0"/>
    <n v="72.150000000000006"/>
  </r>
  <r>
    <x v="6"/>
    <n v="1"/>
    <n v="72"/>
    <n v="0"/>
    <n v="0"/>
    <n v="72"/>
  </r>
  <r>
    <x v="11"/>
    <n v="4"/>
    <n v="72"/>
    <n v="0"/>
    <n v="0"/>
    <n v="72"/>
  </r>
  <r>
    <x v="2"/>
    <n v="4"/>
    <n v="72"/>
    <n v="0"/>
    <n v="0"/>
    <n v="72"/>
  </r>
  <r>
    <x v="9"/>
    <n v="2"/>
    <n v="80"/>
    <n v="8"/>
    <n v="0"/>
    <n v="72"/>
  </r>
  <r>
    <x v="8"/>
    <n v="3"/>
    <n v="72"/>
    <n v="0"/>
    <n v="0"/>
    <n v="72"/>
  </r>
  <r>
    <x v="0"/>
    <n v="3"/>
    <n v="72"/>
    <n v="0"/>
    <n v="0"/>
    <n v="72"/>
  </r>
  <r>
    <x v="16"/>
    <n v="3"/>
    <n v="72"/>
    <n v="0"/>
    <n v="0"/>
    <n v="72"/>
  </r>
  <r>
    <x v="1"/>
    <n v="2"/>
    <n v="80"/>
    <n v="8"/>
    <n v="0"/>
    <n v="72"/>
  </r>
  <r>
    <x v="0"/>
    <n v="1"/>
    <n v="72"/>
    <n v="0"/>
    <n v="0"/>
    <n v="72"/>
  </r>
  <r>
    <x v="4"/>
    <n v="2"/>
    <n v="72"/>
    <n v="0"/>
    <n v="0"/>
    <n v="72"/>
  </r>
  <r>
    <x v="8"/>
    <n v="6"/>
    <n v="72"/>
    <n v="1.2"/>
    <n v="0"/>
    <n v="70.8"/>
  </r>
  <r>
    <x v="7"/>
    <n v="4"/>
    <n v="74"/>
    <n v="3.7"/>
    <n v="0"/>
    <n v="70.3"/>
  </r>
  <r>
    <x v="9"/>
    <n v="2"/>
    <n v="134"/>
    <n v="5.7"/>
    <n v="58"/>
    <n v="70.3"/>
  </r>
  <r>
    <x v="2"/>
    <n v="5"/>
    <n v="70"/>
    <n v="0"/>
    <n v="0"/>
    <n v="70"/>
  </r>
  <r>
    <x v="8"/>
    <n v="4"/>
    <n v="80"/>
    <n v="10"/>
    <n v="0"/>
    <n v="70"/>
  </r>
  <r>
    <x v="13"/>
    <n v="3"/>
    <n v="70"/>
    <n v="0"/>
    <n v="0"/>
    <n v="70"/>
  </r>
  <r>
    <x v="0"/>
    <n v="2"/>
    <n v="70"/>
    <n v="0"/>
    <n v="0"/>
    <n v="70"/>
  </r>
  <r>
    <x v="8"/>
    <n v="1"/>
    <n v="70"/>
    <n v="0"/>
    <n v="0"/>
    <n v="70"/>
  </r>
  <r>
    <x v="1"/>
    <n v="3"/>
    <n v="72"/>
    <n v="2.4"/>
    <n v="0"/>
    <n v="69.599999999999994"/>
  </r>
  <r>
    <x v="6"/>
    <n v="3"/>
    <n v="72"/>
    <n v="2.4"/>
    <n v="0"/>
    <n v="69.599999999999994"/>
  </r>
  <r>
    <x v="11"/>
    <n v="3"/>
    <n v="72"/>
    <n v="2.4"/>
    <n v="0"/>
    <n v="69.599999999999994"/>
  </r>
  <r>
    <x v="2"/>
    <n v="3"/>
    <n v="72"/>
    <n v="2.41"/>
    <n v="0"/>
    <n v="69.59"/>
  </r>
  <r>
    <x v="0"/>
    <n v="2"/>
    <n v="72"/>
    <n v="2.8"/>
    <n v="0"/>
    <n v="69.2"/>
  </r>
  <r>
    <x v="0"/>
    <n v="2"/>
    <n v="73.099999999999994"/>
    <n v="4.08"/>
    <n v="0"/>
    <n v="69.02"/>
  </r>
  <r>
    <x v="9"/>
    <n v="2"/>
    <n v="76"/>
    <n v="7.6"/>
    <n v="0"/>
    <n v="68.400000000000006"/>
  </r>
  <r>
    <x v="9"/>
    <n v="2"/>
    <n v="76"/>
    <n v="7.6"/>
    <n v="0"/>
    <n v="68.400000000000006"/>
  </r>
  <r>
    <x v="4"/>
    <n v="2"/>
    <n v="76"/>
    <n v="7.6"/>
    <n v="0"/>
    <n v="68.400000000000006"/>
  </r>
  <r>
    <x v="1"/>
    <n v="2"/>
    <n v="72"/>
    <n v="3.61"/>
    <n v="0"/>
    <n v="68.39"/>
  </r>
  <r>
    <x v="6"/>
    <n v="4"/>
    <n v="72"/>
    <n v="3.61"/>
    <n v="0"/>
    <n v="68.39"/>
  </r>
  <r>
    <x v="14"/>
    <n v="1"/>
    <n v="68"/>
    <n v="0"/>
    <n v="0"/>
    <n v="68"/>
  </r>
  <r>
    <x v="1"/>
    <n v="1"/>
    <n v="68"/>
    <n v="0"/>
    <n v="0"/>
    <n v="68"/>
  </r>
  <r>
    <x v="5"/>
    <n v="2"/>
    <n v="68"/>
    <n v="0"/>
    <n v="0"/>
    <n v="68"/>
  </r>
  <r>
    <x v="0"/>
    <n v="1"/>
    <n v="68"/>
    <n v="0"/>
    <n v="0"/>
    <n v="68"/>
  </r>
  <r>
    <x v="0"/>
    <n v="1"/>
    <n v="68"/>
    <n v="0"/>
    <n v="0"/>
    <n v="68"/>
  </r>
  <r>
    <x v="6"/>
    <n v="1"/>
    <n v="68"/>
    <n v="0"/>
    <n v="0"/>
    <n v="68"/>
  </r>
  <r>
    <x v="1"/>
    <n v="1"/>
    <n v="68"/>
    <n v="0"/>
    <n v="0"/>
    <n v="68"/>
  </r>
  <r>
    <x v="0"/>
    <n v="1"/>
    <n v="68"/>
    <n v="0"/>
    <n v="0"/>
    <n v="68"/>
  </r>
  <r>
    <x v="1"/>
    <n v="2"/>
    <n v="68"/>
    <n v="0"/>
    <n v="0"/>
    <n v="68"/>
  </r>
  <r>
    <x v="4"/>
    <n v="1"/>
    <n v="68"/>
    <n v="0"/>
    <n v="0"/>
    <n v="68"/>
  </r>
  <r>
    <x v="1"/>
    <n v="1"/>
    <n v="68"/>
    <n v="0"/>
    <n v="0"/>
    <n v="68"/>
  </r>
  <r>
    <x v="1"/>
    <n v="1"/>
    <n v="68"/>
    <n v="0"/>
    <n v="0"/>
    <n v="68"/>
  </r>
  <r>
    <x v="16"/>
    <n v="2"/>
    <n v="68"/>
    <n v="0"/>
    <n v="0"/>
    <n v="68"/>
  </r>
  <r>
    <x v="1"/>
    <n v="2"/>
    <n v="68"/>
    <n v="0"/>
    <n v="0"/>
    <n v="68"/>
  </r>
  <r>
    <x v="6"/>
    <n v="1"/>
    <n v="68"/>
    <n v="0"/>
    <n v="0"/>
    <n v="68"/>
  </r>
  <r>
    <x v="4"/>
    <n v="1"/>
    <n v="68"/>
    <n v="0"/>
    <n v="0"/>
    <n v="68"/>
  </r>
  <r>
    <x v="1"/>
    <n v="1"/>
    <n v="68"/>
    <n v="0"/>
    <n v="0"/>
    <n v="68"/>
  </r>
  <r>
    <x v="1"/>
    <n v="1"/>
    <n v="68"/>
    <n v="0"/>
    <n v="0"/>
    <n v="68"/>
  </r>
  <r>
    <x v="1"/>
    <n v="1"/>
    <n v="68"/>
    <n v="0"/>
    <n v="0"/>
    <n v="68"/>
  </r>
  <r>
    <x v="4"/>
    <n v="1"/>
    <n v="68"/>
    <n v="0"/>
    <n v="0"/>
    <n v="68"/>
  </r>
  <r>
    <x v="6"/>
    <n v="2"/>
    <n v="68"/>
    <n v="0"/>
    <n v="0"/>
    <n v="68"/>
  </r>
  <r>
    <x v="1"/>
    <n v="1"/>
    <n v="68"/>
    <n v="0"/>
    <n v="0"/>
    <n v="68"/>
  </r>
  <r>
    <x v="1"/>
    <n v="1"/>
    <n v="68"/>
    <n v="0"/>
    <n v="0"/>
    <n v="68"/>
  </r>
  <r>
    <x v="6"/>
    <n v="2"/>
    <n v="68"/>
    <n v="0"/>
    <n v="0"/>
    <n v="68"/>
  </r>
  <r>
    <x v="1"/>
    <n v="1"/>
    <n v="68"/>
    <n v="0"/>
    <n v="0"/>
    <n v="68"/>
  </r>
  <r>
    <x v="10"/>
    <n v="1"/>
    <n v="68"/>
    <n v="0"/>
    <n v="0"/>
    <n v="68"/>
  </r>
  <r>
    <x v="4"/>
    <n v="2"/>
    <n v="75.400000000000006"/>
    <n v="7.54"/>
    <n v="0"/>
    <n v="67.86"/>
  </r>
  <r>
    <x v="16"/>
    <n v="4"/>
    <n v="67.5"/>
    <n v="0"/>
    <n v="0"/>
    <n v="67.5"/>
  </r>
  <r>
    <x v="1"/>
    <n v="1"/>
    <n v="74"/>
    <n v="7.4"/>
    <n v="0"/>
    <n v="66.599999999999994"/>
  </r>
  <r>
    <x v="8"/>
    <n v="4"/>
    <n v="72"/>
    <n v="5.4"/>
    <n v="0"/>
    <n v="66.599999999999994"/>
  </r>
  <r>
    <x v="1"/>
    <n v="2"/>
    <n v="104"/>
    <n v="3.61"/>
    <n v="34"/>
    <n v="66.39"/>
  </r>
  <r>
    <x v="2"/>
    <n v="3"/>
    <n v="66"/>
    <n v="0"/>
    <n v="0"/>
    <n v="66"/>
  </r>
  <r>
    <x v="11"/>
    <n v="3"/>
    <n v="66"/>
    <n v="0"/>
    <n v="0"/>
    <n v="66"/>
  </r>
  <r>
    <x v="0"/>
    <n v="3"/>
    <n v="66"/>
    <n v="0"/>
    <n v="0"/>
    <n v="66"/>
  </r>
  <r>
    <x v="0"/>
    <n v="3"/>
    <n v="66"/>
    <n v="0"/>
    <n v="0"/>
    <n v="66"/>
  </r>
  <r>
    <x v="16"/>
    <n v="3"/>
    <n v="66"/>
    <n v="0"/>
    <n v="0"/>
    <n v="66"/>
  </r>
  <r>
    <x v="6"/>
    <n v="3"/>
    <n v="66"/>
    <n v="0"/>
    <n v="0"/>
    <n v="66"/>
  </r>
  <r>
    <x v="0"/>
    <n v="3"/>
    <n v="66"/>
    <n v="0"/>
    <n v="0"/>
    <n v="66"/>
  </r>
  <r>
    <x v="0"/>
    <n v="2"/>
    <n v="65.599999999999994"/>
    <n v="0"/>
    <n v="0"/>
    <n v="65.599999999999994"/>
  </r>
  <r>
    <x v="0"/>
    <n v="1"/>
    <n v="82"/>
    <n v="16.399999999999999"/>
    <n v="0"/>
    <n v="65.599999999999994"/>
  </r>
  <r>
    <x v="4"/>
    <n v="1"/>
    <n v="65"/>
    <n v="0"/>
    <n v="0"/>
    <n v="65"/>
  </r>
  <r>
    <x v="16"/>
    <n v="2"/>
    <n v="72"/>
    <n v="7.19"/>
    <n v="0"/>
    <n v="64.81"/>
  </r>
  <r>
    <x v="6"/>
    <n v="1"/>
    <n v="72"/>
    <n v="7.2"/>
    <n v="0"/>
    <n v="64.8"/>
  </r>
  <r>
    <x v="8"/>
    <n v="6"/>
    <n v="72"/>
    <n v="7.2"/>
    <n v="0"/>
    <n v="64.8"/>
  </r>
  <r>
    <x v="6"/>
    <n v="2"/>
    <n v="76"/>
    <n v="11.4"/>
    <n v="0"/>
    <n v="64.599999999999994"/>
  </r>
  <r>
    <x v="8"/>
    <n v="2"/>
    <n v="68"/>
    <n v="3.4"/>
    <n v="0"/>
    <n v="64.599999999999994"/>
  </r>
  <r>
    <x v="6"/>
    <n v="2"/>
    <n v="68"/>
    <n v="3.4"/>
    <n v="0"/>
    <n v="64.599999999999994"/>
  </r>
  <r>
    <x v="6"/>
    <n v="2"/>
    <n v="68"/>
    <n v="3.4"/>
    <n v="0"/>
    <n v="64.599999999999994"/>
  </r>
  <r>
    <x v="4"/>
    <n v="2"/>
    <n v="76"/>
    <n v="11.4"/>
    <n v="0"/>
    <n v="64.599999999999994"/>
  </r>
  <r>
    <x v="8"/>
    <n v="2"/>
    <n v="68"/>
    <n v="3.4"/>
    <n v="0"/>
    <n v="64.599999999999994"/>
  </r>
  <r>
    <x v="6"/>
    <n v="2"/>
    <n v="68"/>
    <n v="3.4"/>
    <n v="0"/>
    <n v="64.599999999999994"/>
  </r>
  <r>
    <x v="0"/>
    <n v="2"/>
    <n v="64"/>
    <n v="0"/>
    <n v="0"/>
    <n v="64"/>
  </r>
  <r>
    <x v="0"/>
    <n v="2"/>
    <n v="64"/>
    <n v="0"/>
    <n v="0"/>
    <n v="64"/>
  </r>
  <r>
    <x v="6"/>
    <n v="2"/>
    <n v="64"/>
    <n v="0"/>
    <n v="0"/>
    <n v="64"/>
  </r>
  <r>
    <x v="4"/>
    <n v="1"/>
    <n v="64"/>
    <n v="0"/>
    <n v="0"/>
    <n v="64"/>
  </r>
  <r>
    <x v="2"/>
    <n v="3"/>
    <n v="66"/>
    <n v="2.2000000000000002"/>
    <n v="0"/>
    <n v="63.8"/>
  </r>
  <r>
    <x v="0"/>
    <n v="3"/>
    <n v="66"/>
    <n v="2.2000000000000002"/>
    <n v="0"/>
    <n v="63.8"/>
  </r>
  <r>
    <x v="13"/>
    <n v="2"/>
    <n v="68"/>
    <n v="5.0999999999999996"/>
    <n v="0"/>
    <n v="62.9"/>
  </r>
  <r>
    <x v="1"/>
    <n v="2"/>
    <n v="98"/>
    <n v="3.4"/>
    <n v="32"/>
    <n v="62.6"/>
  </r>
  <r>
    <x v="2"/>
    <n v="3"/>
    <n v="65"/>
    <n v="2.5"/>
    <n v="0"/>
    <n v="62.5"/>
  </r>
  <r>
    <x v="6"/>
    <n v="1"/>
    <n v="62"/>
    <n v="0"/>
    <n v="0"/>
    <n v="62"/>
  </r>
  <r>
    <x v="4"/>
    <n v="1"/>
    <n v="62"/>
    <n v="0"/>
    <n v="0"/>
    <n v="62"/>
  </r>
  <r>
    <x v="6"/>
    <n v="2"/>
    <n v="62"/>
    <n v="0"/>
    <n v="0"/>
    <n v="62"/>
  </r>
  <r>
    <x v="1"/>
    <n v="1"/>
    <n v="62"/>
    <n v="0"/>
    <n v="0"/>
    <n v="62"/>
  </r>
  <r>
    <x v="2"/>
    <n v="3"/>
    <n v="66"/>
    <n v="4.4000000000000004"/>
    <n v="0"/>
    <n v="61.6"/>
  </r>
  <r>
    <x v="8"/>
    <n v="1"/>
    <n v="68"/>
    <n v="6.8"/>
    <n v="0"/>
    <n v="61.2"/>
  </r>
  <r>
    <x v="1"/>
    <n v="1"/>
    <n v="68"/>
    <n v="6.8"/>
    <n v="0"/>
    <n v="61.2"/>
  </r>
  <r>
    <x v="16"/>
    <n v="2"/>
    <n v="68"/>
    <n v="6.8"/>
    <n v="0"/>
    <n v="61.2"/>
  </r>
  <r>
    <x v="4"/>
    <n v="1"/>
    <n v="68"/>
    <n v="6.8"/>
    <n v="0"/>
    <n v="61.2"/>
  </r>
  <r>
    <x v="4"/>
    <n v="1"/>
    <n v="68"/>
    <n v="6.8"/>
    <n v="0"/>
    <n v="61.2"/>
  </r>
  <r>
    <x v="6"/>
    <n v="2"/>
    <n v="68"/>
    <n v="6.8"/>
    <n v="0"/>
    <n v="61.2"/>
  </r>
  <r>
    <x v="0"/>
    <n v="1"/>
    <n v="68"/>
    <n v="6.8"/>
    <n v="0"/>
    <n v="61.2"/>
  </r>
  <r>
    <x v="13"/>
    <n v="2"/>
    <n v="64"/>
    <n v="3.2"/>
    <n v="0"/>
    <n v="60.8"/>
  </r>
  <r>
    <x v="6"/>
    <n v="2"/>
    <n v="64"/>
    <n v="3.2"/>
    <n v="0"/>
    <n v="60.8"/>
  </r>
  <r>
    <x v="4"/>
    <n v="2"/>
    <n v="76"/>
    <n v="15.2"/>
    <n v="0"/>
    <n v="60.8"/>
  </r>
  <r>
    <x v="4"/>
    <n v="2"/>
    <n v="76"/>
    <n v="15.2"/>
    <n v="0"/>
    <n v="60.8"/>
  </r>
  <r>
    <x v="6"/>
    <n v="2"/>
    <n v="64"/>
    <n v="3.21"/>
    <n v="0"/>
    <n v="60.79"/>
  </r>
  <r>
    <x v="8"/>
    <n v="6"/>
    <n v="66"/>
    <n v="5.24"/>
    <n v="0"/>
    <n v="60.76"/>
  </r>
  <r>
    <x v="0"/>
    <n v="3"/>
    <n v="66"/>
    <n v="5.5"/>
    <n v="0"/>
    <n v="60.5"/>
  </r>
  <r>
    <x v="4"/>
    <n v="1"/>
    <n v="60"/>
    <n v="0"/>
    <n v="0"/>
    <n v="60"/>
  </r>
  <r>
    <x v="4"/>
    <n v="1"/>
    <n v="120"/>
    <n v="6"/>
    <n v="54"/>
    <n v="60"/>
  </r>
  <r>
    <x v="13"/>
    <n v="3"/>
    <n v="60"/>
    <n v="0"/>
    <n v="0"/>
    <n v="60"/>
  </r>
  <r>
    <x v="11"/>
    <n v="2"/>
    <n v="60"/>
    <n v="0"/>
    <n v="0"/>
    <n v="60"/>
  </r>
  <r>
    <x v="1"/>
    <n v="1"/>
    <n v="66"/>
    <n v="6.6"/>
    <n v="0"/>
    <n v="59.4"/>
  </r>
  <r>
    <x v="0"/>
    <n v="3"/>
    <n v="66"/>
    <n v="6.6"/>
    <n v="0"/>
    <n v="59.4"/>
  </r>
  <r>
    <x v="4"/>
    <n v="1"/>
    <n v="74"/>
    <n v="14.79"/>
    <n v="0"/>
    <n v="59.21"/>
  </r>
  <r>
    <x v="1"/>
    <n v="2"/>
    <n v="62"/>
    <n v="2.8"/>
    <n v="0"/>
    <n v="59.2"/>
  </r>
  <r>
    <x v="4"/>
    <n v="1"/>
    <n v="74"/>
    <n v="14.8"/>
    <n v="0"/>
    <n v="59.2"/>
  </r>
  <r>
    <x v="4"/>
    <n v="1"/>
    <n v="74"/>
    <n v="14.8"/>
    <n v="0"/>
    <n v="59.2"/>
  </r>
  <r>
    <x v="13"/>
    <n v="4"/>
    <n v="64"/>
    <n v="4.8"/>
    <n v="0"/>
    <n v="59.2"/>
  </r>
  <r>
    <x v="8"/>
    <n v="3"/>
    <n v="58.5"/>
    <n v="0"/>
    <n v="0"/>
    <n v="58.5"/>
  </r>
  <r>
    <x v="4"/>
    <n v="1"/>
    <n v="58.5"/>
    <n v="0"/>
    <n v="0"/>
    <n v="58.5"/>
  </r>
  <r>
    <x v="6"/>
    <n v="1"/>
    <n v="58"/>
    <n v="0"/>
    <n v="0"/>
    <n v="58"/>
  </r>
  <r>
    <x v="10"/>
    <n v="1"/>
    <n v="58"/>
    <n v="0"/>
    <n v="0"/>
    <n v="58"/>
  </r>
  <r>
    <x v="1"/>
    <n v="1"/>
    <n v="58"/>
    <n v="0"/>
    <n v="0"/>
    <n v="58"/>
  </r>
  <r>
    <x v="10"/>
    <n v="1"/>
    <n v="58"/>
    <n v="0"/>
    <n v="0"/>
    <n v="58"/>
  </r>
  <r>
    <x v="6"/>
    <n v="1"/>
    <n v="58"/>
    <n v="0"/>
    <n v="0"/>
    <n v="58"/>
  </r>
  <r>
    <x v="1"/>
    <n v="1"/>
    <n v="58"/>
    <n v="0"/>
    <n v="0"/>
    <n v="58"/>
  </r>
  <r>
    <x v="1"/>
    <n v="1"/>
    <n v="58"/>
    <n v="0"/>
    <n v="0"/>
    <n v="58"/>
  </r>
  <r>
    <x v="6"/>
    <n v="1"/>
    <n v="58"/>
    <n v="0"/>
    <n v="0"/>
    <n v="58"/>
  </r>
  <r>
    <x v="6"/>
    <n v="1"/>
    <n v="58"/>
    <n v="0"/>
    <n v="0"/>
    <n v="58"/>
  </r>
  <r>
    <x v="1"/>
    <n v="1"/>
    <n v="58"/>
    <n v="0"/>
    <n v="0"/>
    <n v="58"/>
  </r>
  <r>
    <x v="1"/>
    <n v="1"/>
    <n v="290"/>
    <n v="0"/>
    <n v="232"/>
    <n v="58"/>
  </r>
  <r>
    <x v="10"/>
    <n v="1"/>
    <n v="58"/>
    <n v="0"/>
    <n v="0"/>
    <n v="58"/>
  </r>
  <r>
    <x v="4"/>
    <n v="1"/>
    <n v="58"/>
    <n v="0"/>
    <n v="0"/>
    <n v="58"/>
  </r>
  <r>
    <x v="1"/>
    <n v="1"/>
    <n v="58"/>
    <n v="0"/>
    <n v="0"/>
    <n v="58"/>
  </r>
  <r>
    <x v="10"/>
    <n v="1"/>
    <n v="58"/>
    <n v="0"/>
    <n v="0"/>
    <n v="58"/>
  </r>
  <r>
    <x v="8"/>
    <n v="5"/>
    <n v="64"/>
    <n v="6"/>
    <n v="0"/>
    <n v="58"/>
  </r>
  <r>
    <x v="1"/>
    <n v="1"/>
    <n v="58"/>
    <n v="0"/>
    <n v="0"/>
    <n v="58"/>
  </r>
  <r>
    <x v="1"/>
    <n v="1"/>
    <n v="58"/>
    <n v="0"/>
    <n v="0"/>
    <n v="58"/>
  </r>
  <r>
    <x v="1"/>
    <n v="1"/>
    <n v="58"/>
    <n v="0"/>
    <n v="0"/>
    <n v="58"/>
  </r>
  <r>
    <x v="8"/>
    <n v="1"/>
    <n v="58"/>
    <n v="0"/>
    <n v="0"/>
    <n v="58"/>
  </r>
  <r>
    <x v="1"/>
    <n v="1"/>
    <n v="58"/>
    <n v="0"/>
    <n v="0"/>
    <n v="58"/>
  </r>
  <r>
    <x v="1"/>
    <n v="1"/>
    <n v="72"/>
    <n v="14.4"/>
    <n v="0"/>
    <n v="57.6"/>
  </r>
  <r>
    <x v="13"/>
    <n v="2"/>
    <n v="60"/>
    <n v="3.8"/>
    <n v="0"/>
    <n v="56.2"/>
  </r>
  <r>
    <x v="13"/>
    <n v="3"/>
    <n v="64"/>
    <n v="7.8"/>
    <n v="0"/>
    <n v="56.2"/>
  </r>
  <r>
    <x v="8"/>
    <n v="2"/>
    <n v="56"/>
    <n v="0"/>
    <n v="0"/>
    <n v="56"/>
  </r>
  <r>
    <x v="1"/>
    <n v="2"/>
    <n v="56"/>
    <n v="0"/>
    <n v="0"/>
    <n v="56"/>
  </r>
  <r>
    <x v="10"/>
    <n v="2"/>
    <n v="56"/>
    <n v="0"/>
    <n v="0"/>
    <n v="56"/>
  </r>
  <r>
    <x v="8"/>
    <n v="2"/>
    <n v="84"/>
    <n v="0"/>
    <n v="28"/>
    <n v="56"/>
  </r>
  <r>
    <x v="0"/>
    <n v="2"/>
    <n v="56"/>
    <n v="0"/>
    <n v="0"/>
    <n v="56"/>
  </r>
  <r>
    <x v="5"/>
    <n v="2"/>
    <n v="56"/>
    <n v="0"/>
    <n v="0"/>
    <n v="56"/>
  </r>
  <r>
    <x v="16"/>
    <n v="3"/>
    <n v="56"/>
    <n v="0"/>
    <n v="0"/>
    <n v="56"/>
  </r>
  <r>
    <x v="8"/>
    <n v="2"/>
    <n v="56"/>
    <n v="0"/>
    <n v="0"/>
    <n v="56"/>
  </r>
  <r>
    <x v="0"/>
    <n v="2"/>
    <n v="56"/>
    <n v="0"/>
    <n v="0"/>
    <n v="56"/>
  </r>
  <r>
    <x v="6"/>
    <n v="2"/>
    <n v="56"/>
    <n v="0"/>
    <n v="0"/>
    <n v="56"/>
  </r>
  <r>
    <x v="6"/>
    <n v="2"/>
    <n v="56"/>
    <n v="0"/>
    <n v="0"/>
    <n v="56"/>
  </r>
  <r>
    <x v="1"/>
    <n v="2"/>
    <n v="56"/>
    <n v="0"/>
    <n v="0"/>
    <n v="56"/>
  </r>
  <r>
    <x v="1"/>
    <n v="2"/>
    <n v="56"/>
    <n v="0"/>
    <n v="0"/>
    <n v="56"/>
  </r>
  <r>
    <x v="13"/>
    <n v="2"/>
    <n v="56"/>
    <n v="0"/>
    <n v="0"/>
    <n v="56"/>
  </r>
  <r>
    <x v="6"/>
    <n v="2"/>
    <n v="56"/>
    <n v="0"/>
    <n v="0"/>
    <n v="56"/>
  </r>
  <r>
    <x v="2"/>
    <n v="4"/>
    <n v="56"/>
    <n v="0"/>
    <n v="0"/>
    <n v="56"/>
  </r>
  <r>
    <x v="6"/>
    <n v="2"/>
    <n v="56"/>
    <n v="0"/>
    <n v="0"/>
    <n v="56"/>
  </r>
  <r>
    <x v="2"/>
    <n v="2"/>
    <n v="56"/>
    <n v="0"/>
    <n v="0"/>
    <n v="56"/>
  </r>
  <r>
    <x v="6"/>
    <n v="2"/>
    <n v="56"/>
    <n v="0"/>
    <n v="0"/>
    <n v="56"/>
  </r>
  <r>
    <x v="8"/>
    <n v="1"/>
    <n v="56"/>
    <n v="0"/>
    <n v="0"/>
    <n v="56"/>
  </r>
  <r>
    <x v="8"/>
    <n v="2"/>
    <n v="56"/>
    <n v="0"/>
    <n v="0"/>
    <n v="56"/>
  </r>
  <r>
    <x v="0"/>
    <n v="4"/>
    <n v="56"/>
    <n v="0"/>
    <n v="0"/>
    <n v="56"/>
  </r>
  <r>
    <x v="16"/>
    <n v="2"/>
    <n v="56"/>
    <n v="0"/>
    <n v="0"/>
    <n v="56"/>
  </r>
  <r>
    <x v="8"/>
    <n v="4"/>
    <n v="56"/>
    <n v="0"/>
    <n v="0"/>
    <n v="56"/>
  </r>
  <r>
    <x v="8"/>
    <n v="2"/>
    <n v="56"/>
    <n v="0"/>
    <n v="0"/>
    <n v="56"/>
  </r>
  <r>
    <x v="6"/>
    <n v="2"/>
    <n v="56"/>
    <n v="0"/>
    <n v="0"/>
    <n v="56"/>
  </r>
  <r>
    <x v="0"/>
    <n v="2"/>
    <n v="56"/>
    <n v="0"/>
    <n v="0"/>
    <n v="56"/>
  </r>
  <r>
    <x v="6"/>
    <n v="2"/>
    <n v="56"/>
    <n v="0"/>
    <n v="0"/>
    <n v="56"/>
  </r>
  <r>
    <x v="6"/>
    <n v="2"/>
    <n v="56"/>
    <n v="0"/>
    <n v="0"/>
    <n v="56"/>
  </r>
  <r>
    <x v="8"/>
    <n v="2"/>
    <n v="56"/>
    <n v="0"/>
    <n v="0"/>
    <n v="56"/>
  </r>
  <r>
    <x v="7"/>
    <n v="3"/>
    <n v="55.5"/>
    <n v="0"/>
    <n v="0"/>
    <n v="55.5"/>
  </r>
  <r>
    <x v="0"/>
    <n v="3"/>
    <n v="57"/>
    <n v="1.9"/>
    <n v="0"/>
    <n v="55.1"/>
  </r>
  <r>
    <x v="6"/>
    <n v="4"/>
    <n v="60"/>
    <n v="5"/>
    <n v="0"/>
    <n v="55"/>
  </r>
  <r>
    <x v="1"/>
    <n v="3"/>
    <n v="60"/>
    <n v="5"/>
    <n v="0"/>
    <n v="55"/>
  </r>
  <r>
    <x v="0"/>
    <n v="1"/>
    <n v="68"/>
    <n v="13.6"/>
    <n v="0"/>
    <n v="54.4"/>
  </r>
  <r>
    <x v="1"/>
    <n v="1"/>
    <n v="68"/>
    <n v="13.6"/>
    <n v="0"/>
    <n v="54.4"/>
  </r>
  <r>
    <x v="1"/>
    <n v="1"/>
    <n v="68"/>
    <n v="13.6"/>
    <n v="0"/>
    <n v="54.4"/>
  </r>
  <r>
    <x v="0"/>
    <n v="1"/>
    <n v="54"/>
    <n v="0"/>
    <n v="0"/>
    <n v="54"/>
  </r>
  <r>
    <x v="8"/>
    <n v="3"/>
    <n v="54"/>
    <n v="0"/>
    <n v="0"/>
    <n v="54"/>
  </r>
  <r>
    <x v="6"/>
    <n v="3"/>
    <n v="54"/>
    <n v="0"/>
    <n v="0"/>
    <n v="54"/>
  </r>
  <r>
    <x v="13"/>
    <n v="3"/>
    <n v="54"/>
    <n v="0"/>
    <n v="0"/>
    <n v="54"/>
  </r>
  <r>
    <x v="16"/>
    <n v="3"/>
    <n v="54"/>
    <n v="0"/>
    <n v="0"/>
    <n v="54"/>
  </r>
  <r>
    <x v="6"/>
    <n v="1"/>
    <n v="54"/>
    <n v="0"/>
    <n v="0"/>
    <n v="54"/>
  </r>
  <r>
    <x v="8"/>
    <n v="3"/>
    <n v="54"/>
    <n v="0"/>
    <n v="0"/>
    <n v="54"/>
  </r>
  <r>
    <x v="2"/>
    <n v="3"/>
    <n v="54"/>
    <n v="0"/>
    <n v="0"/>
    <n v="54"/>
  </r>
  <r>
    <x v="0"/>
    <n v="3"/>
    <n v="54"/>
    <n v="0"/>
    <n v="0"/>
    <n v="54"/>
  </r>
  <r>
    <x v="16"/>
    <n v="2"/>
    <n v="56"/>
    <n v="2.8"/>
    <n v="0"/>
    <n v="53.2"/>
  </r>
  <r>
    <x v="8"/>
    <n v="2"/>
    <n v="56"/>
    <n v="2.8"/>
    <n v="0"/>
    <n v="53.2"/>
  </r>
  <r>
    <x v="13"/>
    <n v="2"/>
    <n v="56"/>
    <n v="2.8"/>
    <n v="0"/>
    <n v="53.2"/>
  </r>
  <r>
    <x v="4"/>
    <n v="2"/>
    <n v="56"/>
    <n v="2.8"/>
    <n v="0"/>
    <n v="53.2"/>
  </r>
  <r>
    <x v="0"/>
    <n v="1"/>
    <n v="58"/>
    <n v="5"/>
    <n v="0"/>
    <n v="53"/>
  </r>
  <r>
    <x v="4"/>
    <n v="2"/>
    <n v="78.75"/>
    <n v="0"/>
    <n v="26.25"/>
    <n v="52.5"/>
  </r>
  <r>
    <x v="1"/>
    <n v="1"/>
    <n v="58"/>
    <n v="5.8"/>
    <n v="0"/>
    <n v="52.2"/>
  </r>
  <r>
    <x v="1"/>
    <n v="1"/>
    <n v="58"/>
    <n v="5.8"/>
    <n v="0"/>
    <n v="52.2"/>
  </r>
  <r>
    <x v="6"/>
    <n v="3"/>
    <n v="54"/>
    <n v="1.8"/>
    <n v="0"/>
    <n v="52.2"/>
  </r>
  <r>
    <x v="6"/>
    <n v="3"/>
    <n v="54"/>
    <n v="1.8"/>
    <n v="0"/>
    <n v="52.2"/>
  </r>
  <r>
    <x v="0"/>
    <n v="3"/>
    <n v="54"/>
    <n v="1.8"/>
    <n v="0"/>
    <n v="52.2"/>
  </r>
  <r>
    <x v="0"/>
    <n v="1"/>
    <n v="58"/>
    <n v="5.81"/>
    <n v="0"/>
    <n v="52.19"/>
  </r>
  <r>
    <x v="6"/>
    <n v="3"/>
    <n v="54"/>
    <n v="1.81"/>
    <n v="0"/>
    <n v="52.19"/>
  </r>
  <r>
    <x v="1"/>
    <n v="2"/>
    <n v="58"/>
    <n v="6"/>
    <n v="0"/>
    <n v="52"/>
  </r>
  <r>
    <x v="0"/>
    <n v="1"/>
    <n v="52"/>
    <n v="0"/>
    <n v="0"/>
    <n v="52"/>
  </r>
  <r>
    <x v="15"/>
    <n v="1"/>
    <n v="64"/>
    <n v="12.8"/>
    <n v="0"/>
    <n v="51.2"/>
  </r>
  <r>
    <x v="4"/>
    <n v="2"/>
    <n v="56"/>
    <n v="5.6"/>
    <n v="0"/>
    <n v="50.4"/>
  </r>
  <r>
    <x v="0"/>
    <n v="1"/>
    <n v="56"/>
    <n v="5.6"/>
    <n v="0"/>
    <n v="50.4"/>
  </r>
  <r>
    <x v="0"/>
    <n v="3"/>
    <n v="54"/>
    <n v="3.6"/>
    <n v="0"/>
    <n v="50.4"/>
  </r>
  <r>
    <x v="6"/>
    <n v="2"/>
    <n v="56"/>
    <n v="5.6"/>
    <n v="0"/>
    <n v="50.4"/>
  </r>
  <r>
    <x v="4"/>
    <n v="1"/>
    <n v="50"/>
    <n v="0"/>
    <n v="0"/>
    <n v="50"/>
  </r>
  <r>
    <x v="0"/>
    <n v="2"/>
    <n v="50"/>
    <n v="0"/>
    <n v="0"/>
    <n v="50"/>
  </r>
  <r>
    <x v="13"/>
    <n v="5"/>
    <n v="50"/>
    <n v="0"/>
    <n v="0"/>
    <n v="50"/>
  </r>
  <r>
    <x v="16"/>
    <n v="3"/>
    <n v="49.5"/>
    <n v="0"/>
    <n v="0"/>
    <n v="49.5"/>
  </r>
  <r>
    <x v="16"/>
    <n v="3"/>
    <n v="49.5"/>
    <n v="0"/>
    <n v="0"/>
    <n v="49.5"/>
  </r>
  <r>
    <x v="8"/>
    <n v="5"/>
    <n v="52.5"/>
    <n v="3.15"/>
    <n v="0"/>
    <n v="49.35"/>
  </r>
  <r>
    <x v="0"/>
    <n v="3"/>
    <n v="49.3"/>
    <n v="0"/>
    <n v="0"/>
    <n v="49.3"/>
  </r>
  <r>
    <x v="5"/>
    <n v="2"/>
    <n v="49"/>
    <n v="0"/>
    <n v="0"/>
    <n v="49"/>
  </r>
  <r>
    <x v="1"/>
    <n v="1"/>
    <n v="54"/>
    <n v="5.4"/>
    <n v="0"/>
    <n v="48.6"/>
  </r>
  <r>
    <x v="1"/>
    <n v="1"/>
    <n v="48"/>
    <n v="0"/>
    <n v="0"/>
    <n v="48"/>
  </r>
  <r>
    <x v="11"/>
    <n v="1"/>
    <n v="48"/>
    <n v="0"/>
    <n v="0"/>
    <n v="48"/>
  </r>
  <r>
    <x v="0"/>
    <n v="1"/>
    <n v="48"/>
    <n v="0"/>
    <n v="0"/>
    <n v="48"/>
  </r>
  <r>
    <x v="14"/>
    <n v="1"/>
    <n v="48"/>
    <n v="0"/>
    <n v="0"/>
    <n v="48"/>
  </r>
  <r>
    <x v="10"/>
    <n v="1"/>
    <n v="48"/>
    <n v="0"/>
    <n v="0"/>
    <n v="48"/>
  </r>
  <r>
    <x v="1"/>
    <n v="1"/>
    <n v="48"/>
    <n v="0"/>
    <n v="0"/>
    <n v="48"/>
  </r>
  <r>
    <x v="0"/>
    <n v="1"/>
    <n v="48"/>
    <n v="0"/>
    <n v="0"/>
    <n v="48"/>
  </r>
  <r>
    <x v="1"/>
    <n v="1"/>
    <n v="48"/>
    <n v="0"/>
    <n v="0"/>
    <n v="48"/>
  </r>
  <r>
    <x v="6"/>
    <n v="1"/>
    <n v="48"/>
    <n v="0"/>
    <n v="0"/>
    <n v="48"/>
  </r>
  <r>
    <x v="6"/>
    <n v="2"/>
    <n v="48"/>
    <n v="0"/>
    <n v="0"/>
    <n v="48"/>
  </r>
  <r>
    <x v="1"/>
    <n v="1"/>
    <n v="48"/>
    <n v="0"/>
    <n v="0"/>
    <n v="48"/>
  </r>
  <r>
    <x v="6"/>
    <n v="1"/>
    <n v="48"/>
    <n v="0"/>
    <n v="0"/>
    <n v="48"/>
  </r>
  <r>
    <x v="1"/>
    <n v="1"/>
    <n v="48"/>
    <n v="0"/>
    <n v="0"/>
    <n v="48"/>
  </r>
  <r>
    <x v="1"/>
    <n v="1"/>
    <n v="48"/>
    <n v="0"/>
    <n v="0"/>
    <n v="48"/>
  </r>
  <r>
    <x v="4"/>
    <n v="2"/>
    <n v="48"/>
    <n v="0"/>
    <n v="0"/>
    <n v="48"/>
  </r>
  <r>
    <x v="5"/>
    <n v="1"/>
    <n v="48"/>
    <n v="0"/>
    <n v="0"/>
    <n v="48"/>
  </r>
  <r>
    <x v="6"/>
    <n v="1"/>
    <n v="48"/>
    <n v="0"/>
    <n v="0"/>
    <n v="48"/>
  </r>
  <r>
    <x v="1"/>
    <n v="1"/>
    <n v="48"/>
    <n v="0"/>
    <n v="0"/>
    <n v="48"/>
  </r>
  <r>
    <x v="3"/>
    <n v="1"/>
    <n v="48"/>
    <n v="0"/>
    <n v="0"/>
    <n v="48"/>
  </r>
  <r>
    <x v="8"/>
    <n v="2"/>
    <n v="48"/>
    <n v="0"/>
    <n v="0"/>
    <n v="48"/>
  </r>
  <r>
    <x v="1"/>
    <n v="1"/>
    <n v="48"/>
    <n v="0"/>
    <n v="0"/>
    <n v="48"/>
  </r>
  <r>
    <x v="11"/>
    <n v="4"/>
    <n v="48"/>
    <n v="0"/>
    <n v="0"/>
    <n v="48"/>
  </r>
  <r>
    <x v="14"/>
    <n v="2"/>
    <n v="48"/>
    <n v="0"/>
    <n v="0"/>
    <n v="48"/>
  </r>
  <r>
    <x v="6"/>
    <n v="1"/>
    <n v="48"/>
    <n v="0"/>
    <n v="0"/>
    <n v="48"/>
  </r>
  <r>
    <x v="10"/>
    <n v="1"/>
    <n v="48"/>
    <n v="0"/>
    <n v="0"/>
    <n v="48"/>
  </r>
  <r>
    <x v="10"/>
    <n v="1"/>
    <n v="48"/>
    <n v="0"/>
    <n v="0"/>
    <n v="48"/>
  </r>
  <r>
    <x v="6"/>
    <n v="2"/>
    <n v="48"/>
    <n v="0"/>
    <n v="0"/>
    <n v="48"/>
  </r>
  <r>
    <x v="1"/>
    <n v="3"/>
    <n v="48"/>
    <n v="0"/>
    <n v="0"/>
    <n v="48"/>
  </r>
  <r>
    <x v="6"/>
    <n v="1"/>
    <n v="48"/>
    <n v="0"/>
    <n v="0"/>
    <n v="48"/>
  </r>
  <r>
    <x v="1"/>
    <n v="1"/>
    <n v="48"/>
    <n v="0"/>
    <n v="0"/>
    <n v="48"/>
  </r>
  <r>
    <x v="1"/>
    <n v="1"/>
    <n v="48"/>
    <n v="0"/>
    <n v="0"/>
    <n v="48"/>
  </r>
  <r>
    <x v="0"/>
    <n v="1"/>
    <n v="48"/>
    <n v="0"/>
    <n v="0"/>
    <n v="48"/>
  </r>
  <r>
    <x v="0"/>
    <n v="1"/>
    <n v="48"/>
    <n v="0"/>
    <n v="0"/>
    <n v="48"/>
  </r>
  <r>
    <x v="1"/>
    <n v="1"/>
    <n v="48"/>
    <n v="0"/>
    <n v="0"/>
    <n v="48"/>
  </r>
  <r>
    <x v="1"/>
    <n v="1"/>
    <n v="48"/>
    <n v="0"/>
    <n v="0"/>
    <n v="48"/>
  </r>
  <r>
    <x v="14"/>
    <n v="2"/>
    <n v="48"/>
    <n v="0"/>
    <n v="0"/>
    <n v="48"/>
  </r>
  <r>
    <x v="6"/>
    <n v="1"/>
    <n v="48"/>
    <n v="0"/>
    <n v="0"/>
    <n v="48"/>
  </r>
  <r>
    <x v="0"/>
    <n v="1"/>
    <n v="48"/>
    <n v="0"/>
    <n v="0"/>
    <n v="48"/>
  </r>
  <r>
    <x v="0"/>
    <n v="2"/>
    <n v="48"/>
    <n v="0"/>
    <n v="0"/>
    <n v="48"/>
  </r>
  <r>
    <x v="6"/>
    <n v="1"/>
    <n v="48"/>
    <n v="0"/>
    <n v="0"/>
    <n v="48"/>
  </r>
  <r>
    <x v="1"/>
    <n v="1"/>
    <n v="48"/>
    <n v="0"/>
    <n v="0"/>
    <n v="48"/>
  </r>
  <r>
    <x v="8"/>
    <n v="1"/>
    <n v="48"/>
    <n v="0"/>
    <n v="0"/>
    <n v="48"/>
  </r>
  <r>
    <x v="6"/>
    <n v="2"/>
    <n v="48"/>
    <n v="0"/>
    <n v="0"/>
    <n v="48"/>
  </r>
  <r>
    <x v="1"/>
    <n v="1"/>
    <n v="48"/>
    <n v="0"/>
    <n v="0"/>
    <n v="48"/>
  </r>
  <r>
    <x v="1"/>
    <n v="1"/>
    <n v="48"/>
    <n v="0"/>
    <n v="0"/>
    <n v="48"/>
  </r>
  <r>
    <x v="2"/>
    <n v="2"/>
    <n v="48"/>
    <n v="0"/>
    <n v="0"/>
    <n v="48"/>
  </r>
  <r>
    <x v="1"/>
    <n v="1"/>
    <n v="48"/>
    <n v="1.19"/>
    <n v="0"/>
    <n v="46.81"/>
  </r>
  <r>
    <x v="11"/>
    <n v="2"/>
    <n v="52"/>
    <n v="5.2"/>
    <n v="0"/>
    <n v="46.8"/>
  </r>
  <r>
    <x v="1"/>
    <n v="1"/>
    <n v="58"/>
    <n v="11.6"/>
    <n v="0"/>
    <n v="46.4"/>
  </r>
  <r>
    <x v="1"/>
    <n v="1"/>
    <n v="58"/>
    <n v="11.6"/>
    <n v="0"/>
    <n v="46.4"/>
  </r>
  <r>
    <x v="10"/>
    <n v="1"/>
    <n v="58"/>
    <n v="11.6"/>
    <n v="0"/>
    <n v="46.4"/>
  </r>
  <r>
    <x v="15"/>
    <n v="1"/>
    <n v="46"/>
    <n v="0"/>
    <n v="0"/>
    <n v="46"/>
  </r>
  <r>
    <x v="13"/>
    <n v="2"/>
    <n v="46"/>
    <n v="0"/>
    <n v="0"/>
    <n v="46"/>
  </r>
  <r>
    <x v="1"/>
    <n v="1"/>
    <n v="46"/>
    <n v="0"/>
    <n v="0"/>
    <n v="46"/>
  </r>
  <r>
    <x v="9"/>
    <n v="2"/>
    <n v="48"/>
    <n v="2.4"/>
    <n v="0"/>
    <n v="45.6"/>
  </r>
  <r>
    <x v="8"/>
    <n v="2"/>
    <n v="50"/>
    <n v="4.57"/>
    <n v="0"/>
    <n v="45.43"/>
  </r>
  <r>
    <x v="0"/>
    <n v="3"/>
    <n v="45"/>
    <n v="0"/>
    <n v="0"/>
    <n v="45"/>
  </r>
  <r>
    <x v="0"/>
    <n v="1"/>
    <n v="45"/>
    <n v="0"/>
    <n v="0"/>
    <n v="45"/>
  </r>
  <r>
    <x v="0"/>
    <n v="1"/>
    <n v="45"/>
    <n v="0"/>
    <n v="0"/>
    <n v="45"/>
  </r>
  <r>
    <x v="4"/>
    <n v="1"/>
    <n v="45"/>
    <n v="0"/>
    <n v="0"/>
    <n v="45"/>
  </r>
  <r>
    <x v="0"/>
    <n v="1"/>
    <n v="45"/>
    <n v="0"/>
    <n v="0"/>
    <n v="45"/>
  </r>
  <r>
    <x v="6"/>
    <n v="2"/>
    <n v="56"/>
    <n v="11.2"/>
    <n v="0"/>
    <n v="44.8"/>
  </r>
  <r>
    <x v="6"/>
    <n v="2"/>
    <n v="56"/>
    <n v="11.2"/>
    <n v="0"/>
    <n v="44.8"/>
  </r>
  <r>
    <x v="14"/>
    <n v="3"/>
    <n v="46"/>
    <n v="1.4"/>
    <n v="0"/>
    <n v="44.6"/>
  </r>
  <r>
    <x v="1"/>
    <n v="1"/>
    <n v="44"/>
    <n v="0"/>
    <n v="0"/>
    <n v="44"/>
  </r>
  <r>
    <x v="10"/>
    <n v="1"/>
    <n v="44"/>
    <n v="0"/>
    <n v="0"/>
    <n v="44"/>
  </r>
  <r>
    <x v="0"/>
    <n v="1"/>
    <n v="44"/>
    <n v="0"/>
    <n v="0"/>
    <n v="44"/>
  </r>
  <r>
    <x v="0"/>
    <n v="1"/>
    <n v="44"/>
    <n v="0"/>
    <n v="0"/>
    <n v="44"/>
  </r>
  <r>
    <x v="1"/>
    <n v="1"/>
    <n v="44"/>
    <n v="0"/>
    <n v="0"/>
    <n v="44"/>
  </r>
  <r>
    <x v="10"/>
    <n v="1"/>
    <n v="44"/>
    <n v="0"/>
    <n v="0"/>
    <n v="44"/>
  </r>
  <r>
    <x v="1"/>
    <n v="1"/>
    <n v="44"/>
    <n v="0"/>
    <n v="0"/>
    <n v="44"/>
  </r>
  <r>
    <x v="16"/>
    <n v="2"/>
    <n v="44"/>
    <n v="0"/>
    <n v="0"/>
    <n v="44"/>
  </r>
  <r>
    <x v="8"/>
    <n v="1"/>
    <n v="88"/>
    <n v="0"/>
    <n v="44"/>
    <n v="44"/>
  </r>
  <r>
    <x v="14"/>
    <n v="2"/>
    <n v="44"/>
    <n v="0"/>
    <n v="0"/>
    <n v="44"/>
  </r>
  <r>
    <x v="2"/>
    <n v="1"/>
    <n v="44"/>
    <n v="0"/>
    <n v="0"/>
    <n v="44"/>
  </r>
  <r>
    <x v="13"/>
    <n v="2"/>
    <n v="44"/>
    <n v="0"/>
    <n v="0"/>
    <n v="44"/>
  </r>
  <r>
    <x v="5"/>
    <n v="1"/>
    <n v="44"/>
    <n v="0"/>
    <n v="0"/>
    <n v="44"/>
  </r>
  <r>
    <x v="1"/>
    <n v="1"/>
    <n v="44"/>
    <n v="0"/>
    <n v="0"/>
    <n v="44"/>
  </r>
  <r>
    <x v="0"/>
    <n v="2"/>
    <n v="44"/>
    <n v="0"/>
    <n v="0"/>
    <n v="44"/>
  </r>
  <r>
    <x v="1"/>
    <n v="1"/>
    <n v="44"/>
    <n v="0"/>
    <n v="0"/>
    <n v="44"/>
  </r>
  <r>
    <x v="8"/>
    <n v="2"/>
    <n v="44"/>
    <n v="0"/>
    <n v="0"/>
    <n v="44"/>
  </r>
  <r>
    <x v="6"/>
    <n v="2"/>
    <n v="44"/>
    <n v="0"/>
    <n v="0"/>
    <n v="44"/>
  </r>
  <r>
    <x v="0"/>
    <n v="1"/>
    <n v="44"/>
    <n v="0"/>
    <n v="0"/>
    <n v="44"/>
  </r>
  <r>
    <x v="0"/>
    <n v="2"/>
    <n v="44"/>
    <n v="0"/>
    <n v="0"/>
    <n v="44"/>
  </r>
  <r>
    <x v="10"/>
    <n v="2"/>
    <n v="44"/>
    <n v="0"/>
    <n v="0"/>
    <n v="44"/>
  </r>
  <r>
    <x v="8"/>
    <n v="2"/>
    <n v="44"/>
    <n v="0"/>
    <n v="0"/>
    <n v="44"/>
  </r>
  <r>
    <x v="16"/>
    <n v="3"/>
    <n v="45"/>
    <n v="1.36"/>
    <n v="0"/>
    <n v="43.64"/>
  </r>
  <r>
    <x v="1"/>
    <n v="1"/>
    <n v="48"/>
    <n v="4.8"/>
    <n v="0"/>
    <n v="43.2"/>
  </r>
  <r>
    <x v="0"/>
    <n v="2"/>
    <n v="48"/>
    <n v="4.8"/>
    <n v="0"/>
    <n v="43.2"/>
  </r>
  <r>
    <x v="8"/>
    <n v="1"/>
    <n v="48"/>
    <n v="4.8"/>
    <n v="0"/>
    <n v="43.2"/>
  </r>
  <r>
    <x v="0"/>
    <n v="3"/>
    <n v="43.2"/>
    <n v="0"/>
    <n v="0"/>
    <n v="43.2"/>
  </r>
  <r>
    <x v="11"/>
    <n v="1"/>
    <n v="48"/>
    <n v="4.8"/>
    <n v="0"/>
    <n v="43.2"/>
  </r>
  <r>
    <x v="1"/>
    <n v="1"/>
    <n v="48"/>
    <n v="4.8"/>
    <n v="0"/>
    <n v="43.2"/>
  </r>
  <r>
    <x v="8"/>
    <n v="1"/>
    <n v="96"/>
    <n v="4.8"/>
    <n v="48"/>
    <n v="43.2"/>
  </r>
  <r>
    <x v="1"/>
    <n v="1"/>
    <n v="48"/>
    <n v="4.8"/>
    <n v="0"/>
    <n v="43.2"/>
  </r>
  <r>
    <x v="6"/>
    <n v="1"/>
    <n v="48"/>
    <n v="4.8"/>
    <n v="0"/>
    <n v="43.2"/>
  </r>
  <r>
    <x v="8"/>
    <n v="4"/>
    <n v="48"/>
    <n v="4.8"/>
    <n v="0"/>
    <n v="43.2"/>
  </r>
  <r>
    <x v="1"/>
    <n v="1"/>
    <n v="44"/>
    <n v="1.08"/>
    <n v="0"/>
    <n v="42.92"/>
  </r>
  <r>
    <x v="0"/>
    <n v="1"/>
    <n v="45"/>
    <n v="2.5"/>
    <n v="0"/>
    <n v="42.5"/>
  </r>
  <r>
    <x v="4"/>
    <n v="1"/>
    <n v="42"/>
    <n v="0"/>
    <n v="0"/>
    <n v="42"/>
  </r>
  <r>
    <x v="6"/>
    <n v="1"/>
    <n v="42"/>
    <n v="0"/>
    <n v="0"/>
    <n v="42"/>
  </r>
  <r>
    <x v="3"/>
    <n v="1"/>
    <n v="42"/>
    <n v="0"/>
    <n v="0"/>
    <n v="42"/>
  </r>
  <r>
    <x v="1"/>
    <n v="1"/>
    <n v="42"/>
    <n v="0"/>
    <n v="0"/>
    <n v="42"/>
  </r>
  <r>
    <x v="8"/>
    <n v="2"/>
    <n v="42"/>
    <n v="0"/>
    <n v="0"/>
    <n v="42"/>
  </r>
  <r>
    <x v="1"/>
    <n v="1"/>
    <n v="42"/>
    <n v="0"/>
    <n v="0"/>
    <n v="42"/>
  </r>
  <r>
    <x v="0"/>
    <n v="1"/>
    <n v="42"/>
    <n v="0"/>
    <n v="0"/>
    <n v="42"/>
  </r>
  <r>
    <x v="0"/>
    <n v="2"/>
    <n v="42"/>
    <n v="0"/>
    <n v="0"/>
    <n v="42"/>
  </r>
  <r>
    <x v="0"/>
    <n v="1"/>
    <n v="42"/>
    <n v="0"/>
    <n v="0"/>
    <n v="42"/>
  </r>
  <r>
    <x v="2"/>
    <n v="3"/>
    <n v="42"/>
    <n v="0"/>
    <n v="0"/>
    <n v="42"/>
  </r>
  <r>
    <x v="6"/>
    <n v="1"/>
    <n v="42"/>
    <n v="0"/>
    <n v="0"/>
    <n v="42"/>
  </r>
  <r>
    <x v="10"/>
    <n v="1"/>
    <n v="42"/>
    <n v="0"/>
    <n v="0"/>
    <n v="42"/>
  </r>
  <r>
    <x v="1"/>
    <n v="1"/>
    <n v="42"/>
    <n v="0"/>
    <n v="0"/>
    <n v="42"/>
  </r>
  <r>
    <x v="0"/>
    <n v="1"/>
    <n v="42"/>
    <n v="0"/>
    <n v="0"/>
    <n v="42"/>
  </r>
  <r>
    <x v="6"/>
    <n v="3"/>
    <n v="70"/>
    <n v="0"/>
    <n v="28"/>
    <n v="42"/>
  </r>
  <r>
    <x v="0"/>
    <n v="1"/>
    <n v="42"/>
    <n v="0"/>
    <n v="0"/>
    <n v="42"/>
  </r>
  <r>
    <x v="0"/>
    <n v="2"/>
    <n v="44"/>
    <n v="2.2000000000000002"/>
    <n v="0"/>
    <n v="41.8"/>
  </r>
  <r>
    <x v="0"/>
    <n v="2"/>
    <n v="44"/>
    <n v="2.2000000000000002"/>
    <n v="0"/>
    <n v="41.8"/>
  </r>
  <r>
    <x v="4"/>
    <n v="1"/>
    <n v="41.6"/>
    <n v="0"/>
    <n v="0"/>
    <n v="41.6"/>
  </r>
  <r>
    <x v="1"/>
    <n v="1"/>
    <n v="46"/>
    <n v="4.5999999999999996"/>
    <n v="0"/>
    <n v="41.4"/>
  </r>
  <r>
    <x v="1"/>
    <n v="1"/>
    <n v="92"/>
    <n v="4.5999999999999996"/>
    <n v="46"/>
    <n v="41.4"/>
  </r>
  <r>
    <x v="1"/>
    <n v="1"/>
    <n v="46"/>
    <n v="4.5999999999999996"/>
    <n v="0"/>
    <n v="41.4"/>
  </r>
  <r>
    <x v="1"/>
    <n v="1"/>
    <n v="46"/>
    <n v="4.5999999999999996"/>
    <n v="0"/>
    <n v="41.4"/>
  </r>
  <r>
    <x v="1"/>
    <n v="1"/>
    <n v="46"/>
    <n v="4.5999999999999996"/>
    <n v="0"/>
    <n v="41.4"/>
  </r>
  <r>
    <x v="0"/>
    <n v="1"/>
    <n v="45"/>
    <n v="4.49"/>
    <n v="0"/>
    <n v="40.51"/>
  </r>
  <r>
    <x v="0"/>
    <n v="1"/>
    <n v="45"/>
    <n v="4.5"/>
    <n v="0"/>
    <n v="40.5"/>
  </r>
  <r>
    <x v="0"/>
    <n v="1"/>
    <n v="45"/>
    <n v="4.5"/>
    <n v="0"/>
    <n v="40.5"/>
  </r>
  <r>
    <x v="4"/>
    <n v="1"/>
    <n v="45"/>
    <n v="4.51"/>
    <n v="0"/>
    <n v="40.49"/>
  </r>
  <r>
    <x v="4"/>
    <n v="2"/>
    <n v="40"/>
    <n v="0"/>
    <n v="0"/>
    <n v="40"/>
  </r>
  <r>
    <x v="0"/>
    <n v="2"/>
    <n v="40"/>
    <n v="0"/>
    <n v="0"/>
    <n v="40"/>
  </r>
  <r>
    <x v="16"/>
    <n v="2"/>
    <n v="40"/>
    <n v="0"/>
    <n v="0"/>
    <n v="40"/>
  </r>
  <r>
    <x v="0"/>
    <n v="2"/>
    <n v="44"/>
    <n v="4.4000000000000004"/>
    <n v="0"/>
    <n v="39.6"/>
  </r>
  <r>
    <x v="6"/>
    <n v="1"/>
    <n v="44"/>
    <n v="4.4000000000000004"/>
    <n v="0"/>
    <n v="39.6"/>
  </r>
  <r>
    <x v="0"/>
    <n v="1"/>
    <n v="44"/>
    <n v="4.4000000000000004"/>
    <n v="0"/>
    <n v="39.6"/>
  </r>
  <r>
    <x v="11"/>
    <n v="1"/>
    <n v="44"/>
    <n v="4.4000000000000004"/>
    <n v="0"/>
    <n v="39.6"/>
  </r>
  <r>
    <x v="1"/>
    <n v="1"/>
    <n v="44"/>
    <n v="4.41"/>
    <n v="0"/>
    <n v="39.590000000000003"/>
  </r>
  <r>
    <x v="8"/>
    <n v="1"/>
    <n v="39"/>
    <n v="0"/>
    <n v="0"/>
    <n v="39"/>
  </r>
  <r>
    <x v="8"/>
    <n v="1"/>
    <n v="39"/>
    <n v="0"/>
    <n v="0"/>
    <n v="39"/>
  </r>
  <r>
    <x v="4"/>
    <n v="2"/>
    <n v="40"/>
    <n v="1.9"/>
    <n v="0"/>
    <n v="38.1"/>
  </r>
  <r>
    <x v="0"/>
    <n v="1"/>
    <n v="38"/>
    <n v="0"/>
    <n v="0"/>
    <n v="38"/>
  </r>
  <r>
    <x v="5"/>
    <n v="1"/>
    <n v="38"/>
    <n v="0"/>
    <n v="0"/>
    <n v="38"/>
  </r>
  <r>
    <x v="1"/>
    <n v="1"/>
    <n v="38"/>
    <n v="0"/>
    <n v="0"/>
    <n v="38"/>
  </r>
  <r>
    <x v="0"/>
    <n v="1"/>
    <n v="38"/>
    <n v="0"/>
    <n v="0"/>
    <n v="38"/>
  </r>
  <r>
    <x v="4"/>
    <n v="1"/>
    <n v="114"/>
    <n v="7.6"/>
    <n v="68.400000000000006"/>
    <n v="38"/>
  </r>
  <r>
    <x v="0"/>
    <n v="1"/>
    <n v="38"/>
    <n v="0"/>
    <n v="0"/>
    <n v="38"/>
  </r>
  <r>
    <x v="6"/>
    <n v="1"/>
    <n v="38"/>
    <n v="0"/>
    <n v="0"/>
    <n v="38"/>
  </r>
  <r>
    <x v="1"/>
    <n v="1"/>
    <n v="38"/>
    <n v="0"/>
    <n v="0"/>
    <n v="38"/>
  </r>
  <r>
    <x v="0"/>
    <n v="1"/>
    <n v="38"/>
    <n v="0"/>
    <n v="0"/>
    <n v="38"/>
  </r>
  <r>
    <x v="6"/>
    <n v="1"/>
    <n v="38"/>
    <n v="0"/>
    <n v="0"/>
    <n v="38"/>
  </r>
  <r>
    <x v="0"/>
    <n v="1"/>
    <n v="38"/>
    <n v="0"/>
    <n v="0"/>
    <n v="38"/>
  </r>
  <r>
    <x v="4"/>
    <n v="1"/>
    <n v="38"/>
    <n v="0"/>
    <n v="0"/>
    <n v="38"/>
  </r>
  <r>
    <x v="1"/>
    <n v="1"/>
    <n v="38"/>
    <n v="0"/>
    <n v="0"/>
    <n v="38"/>
  </r>
  <r>
    <x v="14"/>
    <n v="1"/>
    <n v="38"/>
    <n v="0"/>
    <n v="0"/>
    <n v="38"/>
  </r>
  <r>
    <x v="14"/>
    <n v="2"/>
    <n v="40"/>
    <n v="2"/>
    <n v="0"/>
    <n v="38"/>
  </r>
  <r>
    <x v="0"/>
    <n v="1"/>
    <n v="38"/>
    <n v="0"/>
    <n v="0"/>
    <n v="38"/>
  </r>
  <r>
    <x v="6"/>
    <n v="1"/>
    <n v="38"/>
    <n v="0"/>
    <n v="0"/>
    <n v="38"/>
  </r>
  <r>
    <x v="6"/>
    <n v="1"/>
    <n v="38"/>
    <n v="0"/>
    <n v="0"/>
    <n v="38"/>
  </r>
  <r>
    <x v="4"/>
    <n v="1"/>
    <n v="38"/>
    <n v="0"/>
    <n v="0"/>
    <n v="38"/>
  </r>
  <r>
    <x v="6"/>
    <n v="1"/>
    <n v="38"/>
    <n v="0"/>
    <n v="0"/>
    <n v="38"/>
  </r>
  <r>
    <x v="4"/>
    <n v="1"/>
    <n v="38"/>
    <n v="0"/>
    <n v="0"/>
    <n v="38"/>
  </r>
  <r>
    <x v="0"/>
    <n v="1"/>
    <n v="38"/>
    <n v="0"/>
    <n v="0"/>
    <n v="38"/>
  </r>
  <r>
    <x v="0"/>
    <n v="1"/>
    <n v="38"/>
    <n v="0"/>
    <n v="0"/>
    <n v="38"/>
  </r>
  <r>
    <x v="0"/>
    <n v="1"/>
    <n v="38"/>
    <n v="0"/>
    <n v="0"/>
    <n v="38"/>
  </r>
  <r>
    <x v="6"/>
    <n v="1"/>
    <n v="38"/>
    <n v="0"/>
    <n v="0"/>
    <n v="38"/>
  </r>
  <r>
    <x v="15"/>
    <n v="1"/>
    <n v="38"/>
    <n v="0"/>
    <n v="0"/>
    <n v="38"/>
  </r>
  <r>
    <x v="1"/>
    <n v="1"/>
    <n v="38"/>
    <n v="0"/>
    <n v="0"/>
    <n v="38"/>
  </r>
  <r>
    <x v="0"/>
    <n v="1"/>
    <n v="38"/>
    <n v="0"/>
    <n v="0"/>
    <n v="38"/>
  </r>
  <r>
    <x v="16"/>
    <n v="1"/>
    <n v="38"/>
    <n v="0"/>
    <n v="0"/>
    <n v="38"/>
  </r>
  <r>
    <x v="0"/>
    <n v="1"/>
    <n v="38"/>
    <n v="0"/>
    <n v="0"/>
    <n v="38"/>
  </r>
  <r>
    <x v="0"/>
    <n v="1"/>
    <n v="42"/>
    <n v="4.1900000000000004"/>
    <n v="0"/>
    <n v="37.81"/>
  </r>
  <r>
    <x v="1"/>
    <n v="1"/>
    <n v="42"/>
    <n v="4.2"/>
    <n v="0"/>
    <n v="37.799999999999997"/>
  </r>
  <r>
    <x v="4"/>
    <n v="2"/>
    <n v="42"/>
    <n v="4.2"/>
    <n v="0"/>
    <n v="37.799999999999997"/>
  </r>
  <r>
    <x v="4"/>
    <n v="1"/>
    <n v="42"/>
    <n v="4.2"/>
    <n v="0"/>
    <n v="37.799999999999997"/>
  </r>
  <r>
    <x v="1"/>
    <n v="1"/>
    <n v="40.6"/>
    <n v="4.0599999999999996"/>
    <n v="0"/>
    <n v="36.54"/>
  </r>
  <r>
    <x v="2"/>
    <n v="2"/>
    <n v="40"/>
    <n v="3.88"/>
    <n v="0"/>
    <n v="36.119999999999997"/>
  </r>
  <r>
    <x v="0"/>
    <n v="2"/>
    <n v="38"/>
    <n v="1.9"/>
    <n v="0"/>
    <n v="36.1"/>
  </r>
  <r>
    <x v="0"/>
    <n v="2"/>
    <n v="36"/>
    <n v="0"/>
    <n v="0"/>
    <n v="36"/>
  </r>
  <r>
    <x v="2"/>
    <n v="2"/>
    <n v="36"/>
    <n v="0"/>
    <n v="0"/>
    <n v="36"/>
  </r>
  <r>
    <x v="13"/>
    <n v="2"/>
    <n v="36"/>
    <n v="0"/>
    <n v="0"/>
    <n v="36"/>
  </r>
  <r>
    <x v="6"/>
    <n v="2"/>
    <n v="36"/>
    <n v="0"/>
    <n v="0"/>
    <n v="36"/>
  </r>
  <r>
    <x v="8"/>
    <n v="2"/>
    <n v="36"/>
    <n v="0"/>
    <n v="0"/>
    <n v="36"/>
  </r>
  <r>
    <x v="0"/>
    <n v="2"/>
    <n v="36"/>
    <n v="0"/>
    <n v="0"/>
    <n v="36"/>
  </r>
  <r>
    <x v="13"/>
    <n v="2"/>
    <n v="36"/>
    <n v="0"/>
    <n v="0"/>
    <n v="36"/>
  </r>
  <r>
    <x v="8"/>
    <n v="2"/>
    <n v="36"/>
    <n v="0"/>
    <n v="0"/>
    <n v="36"/>
  </r>
  <r>
    <x v="2"/>
    <n v="2"/>
    <n v="36"/>
    <n v="0"/>
    <n v="0"/>
    <n v="36"/>
  </r>
  <r>
    <x v="13"/>
    <n v="1"/>
    <n v="36"/>
    <n v="0"/>
    <n v="0"/>
    <n v="36"/>
  </r>
  <r>
    <x v="8"/>
    <n v="1"/>
    <n v="36"/>
    <n v="0"/>
    <n v="0"/>
    <n v="36"/>
  </r>
  <r>
    <x v="8"/>
    <n v="2"/>
    <n v="36"/>
    <n v="0"/>
    <n v="0"/>
    <n v="36"/>
  </r>
  <r>
    <x v="11"/>
    <n v="2"/>
    <n v="36"/>
    <n v="0"/>
    <n v="0"/>
    <n v="36"/>
  </r>
  <r>
    <x v="0"/>
    <n v="1"/>
    <n v="36"/>
    <n v="0"/>
    <n v="0"/>
    <n v="36"/>
  </r>
  <r>
    <x v="11"/>
    <n v="1"/>
    <n v="36"/>
    <n v="0"/>
    <n v="0"/>
    <n v="36"/>
  </r>
  <r>
    <x v="1"/>
    <n v="1"/>
    <n v="48"/>
    <n v="12"/>
    <n v="0"/>
    <n v="36"/>
  </r>
  <r>
    <x v="2"/>
    <n v="2"/>
    <n v="36"/>
    <n v="0"/>
    <n v="0"/>
    <n v="36"/>
  </r>
  <r>
    <x v="0"/>
    <n v="1"/>
    <n v="36"/>
    <n v="0"/>
    <n v="0"/>
    <n v="36"/>
  </r>
  <r>
    <x v="8"/>
    <n v="2"/>
    <n v="36"/>
    <n v="0"/>
    <n v="0"/>
    <n v="36"/>
  </r>
  <r>
    <x v="0"/>
    <n v="2"/>
    <n v="36"/>
    <n v="0"/>
    <n v="0"/>
    <n v="36"/>
  </r>
  <r>
    <x v="2"/>
    <n v="2"/>
    <n v="36"/>
    <n v="0"/>
    <n v="0"/>
    <n v="36"/>
  </r>
  <r>
    <x v="8"/>
    <n v="2"/>
    <n v="36"/>
    <n v="0"/>
    <n v="0"/>
    <n v="36"/>
  </r>
  <r>
    <x v="0"/>
    <n v="2"/>
    <n v="36"/>
    <n v="0"/>
    <n v="0"/>
    <n v="36"/>
  </r>
  <r>
    <x v="8"/>
    <n v="2"/>
    <n v="36"/>
    <n v="0"/>
    <n v="0"/>
    <n v="36"/>
  </r>
  <r>
    <x v="6"/>
    <n v="3"/>
    <n v="36"/>
    <n v="0"/>
    <n v="0"/>
    <n v="36"/>
  </r>
  <r>
    <x v="8"/>
    <n v="1"/>
    <n v="36"/>
    <n v="0"/>
    <n v="0"/>
    <n v="36"/>
  </r>
  <r>
    <x v="1"/>
    <n v="1"/>
    <n v="69.75"/>
    <n v="0"/>
    <n v="34"/>
    <n v="35.75"/>
  </r>
  <r>
    <x v="1"/>
    <n v="1"/>
    <n v="44"/>
    <n v="8.8000000000000007"/>
    <n v="0"/>
    <n v="35.200000000000003"/>
  </r>
  <r>
    <x v="8"/>
    <n v="1"/>
    <n v="39"/>
    <n v="3.9"/>
    <n v="0"/>
    <n v="35.1"/>
  </r>
  <r>
    <x v="0"/>
    <n v="2"/>
    <n v="36"/>
    <n v="1.1599999999999999"/>
    <n v="0"/>
    <n v="34.840000000000003"/>
  </r>
  <r>
    <x v="14"/>
    <n v="2"/>
    <n v="37"/>
    <n v="2.4"/>
    <n v="0"/>
    <n v="34.6"/>
  </r>
  <r>
    <x v="0"/>
    <n v="2"/>
    <n v="36"/>
    <n v="1.8"/>
    <n v="0"/>
    <n v="34.200000000000003"/>
  </r>
  <r>
    <x v="8"/>
    <n v="2"/>
    <n v="36"/>
    <n v="1.8"/>
    <n v="0"/>
    <n v="34.200000000000003"/>
  </r>
  <r>
    <x v="5"/>
    <n v="1"/>
    <n v="38"/>
    <n v="3.8"/>
    <n v="0"/>
    <n v="34.200000000000003"/>
  </r>
  <r>
    <x v="0"/>
    <n v="1"/>
    <n v="38"/>
    <n v="3.8"/>
    <n v="0"/>
    <n v="34.200000000000003"/>
  </r>
  <r>
    <x v="0"/>
    <n v="2"/>
    <n v="36"/>
    <n v="1.8"/>
    <n v="0"/>
    <n v="34.200000000000003"/>
  </r>
  <r>
    <x v="0"/>
    <n v="1"/>
    <n v="38"/>
    <n v="3.8"/>
    <n v="0"/>
    <n v="34.200000000000003"/>
  </r>
  <r>
    <x v="4"/>
    <n v="1"/>
    <n v="38"/>
    <n v="3.8"/>
    <n v="0"/>
    <n v="34.200000000000003"/>
  </r>
  <r>
    <x v="17"/>
    <n v="1"/>
    <n v="38"/>
    <n v="3.8"/>
    <n v="0"/>
    <n v="34.200000000000003"/>
  </r>
  <r>
    <x v="4"/>
    <n v="1"/>
    <n v="38"/>
    <n v="3.8"/>
    <n v="0"/>
    <n v="34.200000000000003"/>
  </r>
  <r>
    <x v="6"/>
    <n v="1"/>
    <n v="34"/>
    <n v="0"/>
    <n v="0"/>
    <n v="34"/>
  </r>
  <r>
    <x v="1"/>
    <n v="1"/>
    <n v="44"/>
    <n v="10"/>
    <n v="0"/>
    <n v="34"/>
  </r>
  <r>
    <x v="16"/>
    <n v="1"/>
    <n v="34"/>
    <n v="0"/>
    <n v="0"/>
    <n v="34"/>
  </r>
  <r>
    <x v="1"/>
    <n v="1"/>
    <n v="34"/>
    <n v="0"/>
    <n v="0"/>
    <n v="34"/>
  </r>
  <r>
    <x v="16"/>
    <n v="1"/>
    <n v="34"/>
    <n v="0"/>
    <n v="0"/>
    <n v="34"/>
  </r>
  <r>
    <x v="1"/>
    <n v="1"/>
    <n v="34"/>
    <n v="0"/>
    <n v="0"/>
    <n v="34"/>
  </r>
  <r>
    <x v="6"/>
    <n v="1"/>
    <n v="34"/>
    <n v="0"/>
    <n v="0"/>
    <n v="34"/>
  </r>
  <r>
    <x v="4"/>
    <n v="1"/>
    <n v="34"/>
    <n v="0"/>
    <n v="0"/>
    <n v="34"/>
  </r>
  <r>
    <x v="1"/>
    <n v="1"/>
    <n v="34"/>
    <n v="0"/>
    <n v="0"/>
    <n v="34"/>
  </r>
  <r>
    <x v="1"/>
    <n v="1"/>
    <n v="34"/>
    <n v="0"/>
    <n v="0"/>
    <n v="34"/>
  </r>
  <r>
    <x v="6"/>
    <n v="1"/>
    <n v="34"/>
    <n v="0"/>
    <n v="0"/>
    <n v="34"/>
  </r>
  <r>
    <x v="4"/>
    <n v="1"/>
    <n v="34"/>
    <n v="0"/>
    <n v="0"/>
    <n v="34"/>
  </r>
  <r>
    <x v="10"/>
    <n v="1"/>
    <n v="34"/>
    <n v="0"/>
    <n v="0"/>
    <n v="34"/>
  </r>
  <r>
    <x v="1"/>
    <n v="1"/>
    <n v="34"/>
    <n v="0"/>
    <n v="0"/>
    <n v="34"/>
  </r>
  <r>
    <x v="6"/>
    <n v="1"/>
    <n v="34"/>
    <n v="0"/>
    <n v="0"/>
    <n v="34"/>
  </r>
  <r>
    <x v="6"/>
    <n v="1"/>
    <n v="34"/>
    <n v="0"/>
    <n v="0"/>
    <n v="34"/>
  </r>
  <r>
    <x v="16"/>
    <n v="1"/>
    <n v="34"/>
    <n v="0"/>
    <n v="0"/>
    <n v="34"/>
  </r>
  <r>
    <x v="1"/>
    <n v="1"/>
    <n v="34"/>
    <n v="0"/>
    <n v="0"/>
    <n v="34"/>
  </r>
  <r>
    <x v="13"/>
    <n v="1"/>
    <n v="34"/>
    <n v="0"/>
    <n v="0"/>
    <n v="34"/>
  </r>
  <r>
    <x v="16"/>
    <n v="1"/>
    <n v="34"/>
    <n v="0"/>
    <n v="0"/>
    <n v="34"/>
  </r>
  <r>
    <x v="1"/>
    <n v="1"/>
    <n v="34"/>
    <n v="0"/>
    <n v="0"/>
    <n v="34"/>
  </r>
  <r>
    <x v="1"/>
    <n v="1"/>
    <n v="34"/>
    <n v="0"/>
    <n v="0"/>
    <n v="34"/>
  </r>
  <r>
    <x v="6"/>
    <n v="1"/>
    <n v="34"/>
    <n v="0"/>
    <n v="0"/>
    <n v="34"/>
  </r>
  <r>
    <x v="0"/>
    <n v="1"/>
    <n v="34"/>
    <n v="0"/>
    <n v="0"/>
    <n v="34"/>
  </r>
  <r>
    <x v="1"/>
    <n v="1"/>
    <n v="34"/>
    <n v="0"/>
    <n v="0"/>
    <n v="34"/>
  </r>
  <r>
    <x v="0"/>
    <n v="1"/>
    <n v="34"/>
    <n v="0"/>
    <n v="0"/>
    <n v="34"/>
  </r>
  <r>
    <x v="1"/>
    <n v="1"/>
    <n v="34"/>
    <n v="0"/>
    <n v="0"/>
    <n v="34"/>
  </r>
  <r>
    <x v="0"/>
    <n v="2"/>
    <n v="36"/>
    <n v="2.1"/>
    <n v="0"/>
    <n v="33.9"/>
  </r>
  <r>
    <x v="15"/>
    <n v="1"/>
    <n v="45"/>
    <n v="11.25"/>
    <n v="0"/>
    <n v="33.75"/>
  </r>
  <r>
    <x v="8"/>
    <n v="3"/>
    <n v="34.5"/>
    <n v="1.05"/>
    <n v="0"/>
    <n v="33.450000000000003"/>
  </r>
  <r>
    <x v="0"/>
    <n v="1"/>
    <n v="36"/>
    <n v="3.6"/>
    <n v="0"/>
    <n v="32.4"/>
  </r>
  <r>
    <x v="0"/>
    <n v="2"/>
    <n v="36"/>
    <n v="3.6"/>
    <n v="0"/>
    <n v="32.4"/>
  </r>
  <r>
    <x v="2"/>
    <n v="1"/>
    <n v="36"/>
    <n v="3.6"/>
    <n v="0"/>
    <n v="32.4"/>
  </r>
  <r>
    <x v="0"/>
    <n v="1"/>
    <n v="32"/>
    <n v="0"/>
    <n v="0"/>
    <n v="32"/>
  </r>
  <r>
    <x v="0"/>
    <n v="1"/>
    <n v="32"/>
    <n v="0"/>
    <n v="0"/>
    <n v="32"/>
  </r>
  <r>
    <x v="0"/>
    <n v="1"/>
    <n v="32"/>
    <n v="0"/>
    <n v="0"/>
    <n v="32"/>
  </r>
  <r>
    <x v="16"/>
    <n v="2"/>
    <n v="32"/>
    <n v="0"/>
    <n v="0"/>
    <n v="32"/>
  </r>
  <r>
    <x v="16"/>
    <n v="1"/>
    <n v="32"/>
    <n v="0"/>
    <n v="0"/>
    <n v="32"/>
  </r>
  <r>
    <x v="0"/>
    <n v="1"/>
    <n v="32"/>
    <n v="0"/>
    <n v="0"/>
    <n v="32"/>
  </r>
  <r>
    <x v="16"/>
    <n v="1"/>
    <n v="32"/>
    <n v="0"/>
    <n v="0"/>
    <n v="32"/>
  </r>
  <r>
    <x v="6"/>
    <n v="2"/>
    <n v="32"/>
    <n v="0"/>
    <n v="0"/>
    <n v="32"/>
  </r>
  <r>
    <x v="0"/>
    <n v="1"/>
    <n v="32"/>
    <n v="0"/>
    <n v="0"/>
    <n v="32"/>
  </r>
  <r>
    <x v="0"/>
    <n v="1"/>
    <n v="32"/>
    <n v="0"/>
    <n v="0"/>
    <n v="32"/>
  </r>
  <r>
    <x v="13"/>
    <n v="2"/>
    <n v="32"/>
    <n v="0"/>
    <n v="0"/>
    <n v="32"/>
  </r>
  <r>
    <x v="14"/>
    <n v="1"/>
    <n v="32"/>
    <n v="0"/>
    <n v="0"/>
    <n v="32"/>
  </r>
  <r>
    <x v="8"/>
    <n v="1"/>
    <n v="32"/>
    <n v="0"/>
    <n v="0"/>
    <n v="32"/>
  </r>
  <r>
    <x v="16"/>
    <n v="1"/>
    <n v="32"/>
    <n v="0"/>
    <n v="0"/>
    <n v="32"/>
  </r>
  <r>
    <x v="0"/>
    <n v="1"/>
    <n v="32"/>
    <n v="0"/>
    <n v="0"/>
    <n v="32"/>
  </r>
  <r>
    <x v="6"/>
    <n v="1"/>
    <n v="32"/>
    <n v="0"/>
    <n v="0"/>
    <n v="32"/>
  </r>
  <r>
    <x v="0"/>
    <n v="1"/>
    <n v="32"/>
    <n v="0"/>
    <n v="0"/>
    <n v="32"/>
  </r>
  <r>
    <x v="16"/>
    <n v="2"/>
    <n v="32"/>
    <n v="0"/>
    <n v="0"/>
    <n v="32"/>
  </r>
  <r>
    <x v="8"/>
    <n v="1"/>
    <n v="32"/>
    <n v="0"/>
    <n v="0"/>
    <n v="32"/>
  </r>
  <r>
    <x v="8"/>
    <n v="1"/>
    <n v="32"/>
    <n v="0"/>
    <n v="0"/>
    <n v="32"/>
  </r>
  <r>
    <x v="13"/>
    <n v="1"/>
    <n v="32"/>
    <n v="0"/>
    <n v="0"/>
    <n v="32"/>
  </r>
  <r>
    <x v="13"/>
    <n v="2"/>
    <n v="32"/>
    <n v="0"/>
    <n v="0"/>
    <n v="32"/>
  </r>
  <r>
    <x v="8"/>
    <n v="1"/>
    <n v="31.5"/>
    <n v="0"/>
    <n v="0"/>
    <n v="31.5"/>
  </r>
  <r>
    <x v="16"/>
    <n v="2"/>
    <n v="31.5"/>
    <n v="0"/>
    <n v="0"/>
    <n v="31.5"/>
  </r>
  <r>
    <x v="16"/>
    <n v="2"/>
    <n v="31.5"/>
    <n v="0"/>
    <n v="0"/>
    <n v="31.5"/>
  </r>
  <r>
    <x v="16"/>
    <n v="2"/>
    <n v="31.5"/>
    <n v="0"/>
    <n v="0"/>
    <n v="31.5"/>
  </r>
  <r>
    <x v="0"/>
    <n v="1"/>
    <n v="36"/>
    <n v="5"/>
    <n v="0"/>
    <n v="31"/>
  </r>
  <r>
    <x v="13"/>
    <n v="1"/>
    <n v="34"/>
    <n v="3.4"/>
    <n v="0"/>
    <n v="30.6"/>
  </r>
  <r>
    <x v="1"/>
    <n v="1"/>
    <n v="34"/>
    <n v="3.4"/>
    <n v="0"/>
    <n v="30.6"/>
  </r>
  <r>
    <x v="2"/>
    <n v="1"/>
    <n v="34"/>
    <n v="3.4"/>
    <n v="0"/>
    <n v="30.6"/>
  </r>
  <r>
    <x v="6"/>
    <n v="1"/>
    <n v="34"/>
    <n v="3.4"/>
    <n v="0"/>
    <n v="30.6"/>
  </r>
  <r>
    <x v="16"/>
    <n v="1"/>
    <n v="34"/>
    <n v="3.4"/>
    <n v="0"/>
    <n v="30.6"/>
  </r>
  <r>
    <x v="14"/>
    <n v="2"/>
    <n v="34"/>
    <n v="3.4"/>
    <n v="0"/>
    <n v="30.6"/>
  </r>
  <r>
    <x v="16"/>
    <n v="1"/>
    <n v="34"/>
    <n v="3.41"/>
    <n v="0"/>
    <n v="30.59"/>
  </r>
  <r>
    <x v="4"/>
    <n v="1"/>
    <n v="76"/>
    <n v="7.6"/>
    <n v="38"/>
    <n v="30.4"/>
  </r>
  <r>
    <x v="6"/>
    <n v="1"/>
    <n v="32"/>
    <n v="1.6"/>
    <n v="0"/>
    <n v="30.4"/>
  </r>
  <r>
    <x v="16"/>
    <n v="1"/>
    <n v="30"/>
    <n v="0"/>
    <n v="0"/>
    <n v="30"/>
  </r>
  <r>
    <x v="8"/>
    <n v="2"/>
    <n v="30"/>
    <n v="0"/>
    <n v="0"/>
    <n v="30"/>
  </r>
  <r>
    <x v="16"/>
    <n v="1"/>
    <n v="30"/>
    <n v="0"/>
    <n v="0"/>
    <n v="30"/>
  </r>
  <r>
    <x v="6"/>
    <n v="1"/>
    <n v="30"/>
    <n v="0"/>
    <n v="0"/>
    <n v="30"/>
  </r>
  <r>
    <x v="16"/>
    <n v="1"/>
    <n v="30"/>
    <n v="0"/>
    <n v="0"/>
    <n v="30"/>
  </r>
  <r>
    <x v="13"/>
    <n v="2"/>
    <n v="30"/>
    <n v="0"/>
    <n v="0"/>
    <n v="30"/>
  </r>
  <r>
    <x v="11"/>
    <n v="1"/>
    <n v="30"/>
    <n v="0"/>
    <n v="0"/>
    <n v="30"/>
  </r>
  <r>
    <x v="1"/>
    <n v="1"/>
    <n v="34"/>
    <n v="5.0999999999999996"/>
    <n v="0"/>
    <n v="28.9"/>
  </r>
  <r>
    <x v="8"/>
    <n v="3"/>
    <n v="31.5"/>
    <n v="2.62"/>
    <n v="0"/>
    <n v="28.88"/>
  </r>
  <r>
    <x v="8"/>
    <n v="1"/>
    <n v="32"/>
    <n v="3.2"/>
    <n v="0"/>
    <n v="28.8"/>
  </r>
  <r>
    <x v="16"/>
    <n v="1"/>
    <n v="32"/>
    <n v="3.2"/>
    <n v="0"/>
    <n v="28.8"/>
  </r>
  <r>
    <x v="1"/>
    <n v="2"/>
    <n v="34"/>
    <n v="5.2"/>
    <n v="0"/>
    <n v="28.8"/>
  </r>
  <r>
    <x v="10"/>
    <n v="1"/>
    <n v="32"/>
    <n v="3.2"/>
    <n v="0"/>
    <n v="28.8"/>
  </r>
  <r>
    <x v="4"/>
    <n v="1"/>
    <n v="32"/>
    <n v="3.2"/>
    <n v="0"/>
    <n v="28.8"/>
  </r>
  <r>
    <x v="6"/>
    <n v="1"/>
    <n v="32"/>
    <n v="3.2"/>
    <n v="0"/>
    <n v="28.8"/>
  </r>
  <r>
    <x v="1"/>
    <n v="1"/>
    <n v="70"/>
    <n v="7.2"/>
    <n v="34"/>
    <n v="28.8"/>
  </r>
  <r>
    <x v="16"/>
    <n v="1"/>
    <n v="32"/>
    <n v="3.2"/>
    <n v="0"/>
    <n v="28.8"/>
  </r>
  <r>
    <x v="6"/>
    <n v="1"/>
    <n v="28.5"/>
    <n v="0"/>
    <n v="0"/>
    <n v="28.5"/>
  </r>
  <r>
    <x v="0"/>
    <n v="1"/>
    <n v="28"/>
    <n v="0"/>
    <n v="0"/>
    <n v="28"/>
  </r>
  <r>
    <x v="1"/>
    <n v="1"/>
    <n v="28"/>
    <n v="0"/>
    <n v="0"/>
    <n v="28"/>
  </r>
  <r>
    <x v="6"/>
    <n v="1"/>
    <n v="28"/>
    <n v="0"/>
    <n v="0"/>
    <n v="28"/>
  </r>
  <r>
    <x v="8"/>
    <n v="1"/>
    <n v="28"/>
    <n v="0"/>
    <n v="0"/>
    <n v="28"/>
  </r>
  <r>
    <x v="8"/>
    <n v="1"/>
    <n v="28"/>
    <n v="0"/>
    <n v="0"/>
    <n v="28"/>
  </r>
  <r>
    <x v="6"/>
    <n v="1"/>
    <n v="28"/>
    <n v="0"/>
    <n v="0"/>
    <n v="28"/>
  </r>
  <r>
    <x v="13"/>
    <n v="1"/>
    <n v="28"/>
    <n v="0"/>
    <n v="0"/>
    <n v="28"/>
  </r>
  <r>
    <x v="6"/>
    <n v="1"/>
    <n v="28"/>
    <n v="0"/>
    <n v="0"/>
    <n v="28"/>
  </r>
  <r>
    <x v="0"/>
    <n v="1"/>
    <n v="28"/>
    <n v="0"/>
    <n v="0"/>
    <n v="28"/>
  </r>
  <r>
    <x v="10"/>
    <n v="1"/>
    <n v="28"/>
    <n v="0"/>
    <n v="0"/>
    <n v="28"/>
  </r>
  <r>
    <x v="6"/>
    <n v="1"/>
    <n v="28"/>
    <n v="0"/>
    <n v="0"/>
    <n v="28"/>
  </r>
  <r>
    <x v="6"/>
    <n v="1"/>
    <n v="28"/>
    <n v="0"/>
    <n v="0"/>
    <n v="28"/>
  </r>
  <r>
    <x v="6"/>
    <n v="1"/>
    <n v="28"/>
    <n v="0"/>
    <n v="0"/>
    <n v="28"/>
  </r>
  <r>
    <x v="8"/>
    <n v="1"/>
    <n v="28"/>
    <n v="0"/>
    <n v="0"/>
    <n v="28"/>
  </r>
  <r>
    <x v="6"/>
    <n v="1"/>
    <n v="28"/>
    <n v="0"/>
    <n v="0"/>
    <n v="28"/>
  </r>
  <r>
    <x v="6"/>
    <n v="1"/>
    <n v="28"/>
    <n v="0"/>
    <n v="0"/>
    <n v="28"/>
  </r>
  <r>
    <x v="2"/>
    <n v="1"/>
    <n v="28"/>
    <n v="0"/>
    <n v="0"/>
    <n v="28"/>
  </r>
  <r>
    <x v="0"/>
    <n v="1"/>
    <n v="28"/>
    <n v="0"/>
    <n v="0"/>
    <n v="28"/>
  </r>
  <r>
    <x v="6"/>
    <n v="1"/>
    <n v="28"/>
    <n v="0"/>
    <n v="0"/>
    <n v="28"/>
  </r>
  <r>
    <x v="6"/>
    <n v="1"/>
    <n v="28"/>
    <n v="0"/>
    <n v="0"/>
    <n v="28"/>
  </r>
  <r>
    <x v="6"/>
    <n v="1"/>
    <n v="28"/>
    <n v="0"/>
    <n v="0"/>
    <n v="28"/>
  </r>
  <r>
    <x v="1"/>
    <n v="1"/>
    <n v="28"/>
    <n v="0"/>
    <n v="0"/>
    <n v="28"/>
  </r>
  <r>
    <x v="1"/>
    <n v="1"/>
    <n v="28"/>
    <n v="0"/>
    <n v="0"/>
    <n v="28"/>
  </r>
  <r>
    <x v="1"/>
    <n v="1"/>
    <n v="28"/>
    <n v="0"/>
    <n v="0"/>
    <n v="28"/>
  </r>
  <r>
    <x v="6"/>
    <n v="1"/>
    <n v="28"/>
    <n v="0"/>
    <n v="0"/>
    <n v="28"/>
  </r>
  <r>
    <x v="8"/>
    <n v="1"/>
    <n v="28"/>
    <n v="0"/>
    <n v="0"/>
    <n v="28"/>
  </r>
  <r>
    <x v="1"/>
    <n v="1"/>
    <n v="28"/>
    <n v="0"/>
    <n v="0"/>
    <n v="28"/>
  </r>
  <r>
    <x v="6"/>
    <n v="1"/>
    <n v="28"/>
    <n v="0"/>
    <n v="0"/>
    <n v="28"/>
  </r>
  <r>
    <x v="6"/>
    <n v="1"/>
    <n v="28"/>
    <n v="0"/>
    <n v="0"/>
    <n v="28"/>
  </r>
  <r>
    <x v="1"/>
    <n v="1"/>
    <n v="28"/>
    <n v="0"/>
    <n v="0"/>
    <n v="28"/>
  </r>
  <r>
    <x v="1"/>
    <n v="1"/>
    <n v="28"/>
    <n v="0"/>
    <n v="0"/>
    <n v="28"/>
  </r>
  <r>
    <x v="0"/>
    <n v="1"/>
    <n v="28"/>
    <n v="0"/>
    <n v="0"/>
    <n v="28"/>
  </r>
  <r>
    <x v="6"/>
    <n v="1"/>
    <n v="28"/>
    <n v="0"/>
    <n v="0"/>
    <n v="28"/>
  </r>
  <r>
    <x v="8"/>
    <n v="1"/>
    <n v="28"/>
    <n v="0"/>
    <n v="0"/>
    <n v="28"/>
  </r>
  <r>
    <x v="6"/>
    <n v="1"/>
    <n v="28"/>
    <n v="0"/>
    <n v="0"/>
    <n v="28"/>
  </r>
  <r>
    <x v="13"/>
    <n v="1"/>
    <n v="28"/>
    <n v="0"/>
    <n v="0"/>
    <n v="28"/>
  </r>
  <r>
    <x v="13"/>
    <n v="1"/>
    <n v="28"/>
    <n v="0"/>
    <n v="0"/>
    <n v="28"/>
  </r>
  <r>
    <x v="11"/>
    <n v="1"/>
    <n v="28"/>
    <n v="0"/>
    <n v="0"/>
    <n v="28"/>
  </r>
  <r>
    <x v="10"/>
    <n v="1"/>
    <n v="28"/>
    <n v="0"/>
    <n v="0"/>
    <n v="28"/>
  </r>
  <r>
    <x v="6"/>
    <n v="1"/>
    <n v="28"/>
    <n v="0"/>
    <n v="0"/>
    <n v="28"/>
  </r>
  <r>
    <x v="16"/>
    <n v="1"/>
    <n v="28"/>
    <n v="0"/>
    <n v="0"/>
    <n v="28"/>
  </r>
  <r>
    <x v="1"/>
    <n v="1"/>
    <n v="28"/>
    <n v="0"/>
    <n v="0"/>
    <n v="28"/>
  </r>
  <r>
    <x v="6"/>
    <n v="1"/>
    <n v="68"/>
    <n v="13.6"/>
    <n v="27.2"/>
    <n v="27.2"/>
  </r>
  <r>
    <x v="6"/>
    <n v="1"/>
    <n v="34"/>
    <n v="6.8"/>
    <n v="0"/>
    <n v="27.2"/>
  </r>
  <r>
    <x v="16"/>
    <n v="1"/>
    <n v="32"/>
    <n v="4.8099999999999996"/>
    <n v="0"/>
    <n v="27.19"/>
  </r>
  <r>
    <x v="16"/>
    <n v="1"/>
    <n v="30"/>
    <n v="3"/>
    <n v="0"/>
    <n v="27"/>
  </r>
  <r>
    <x v="16"/>
    <n v="1"/>
    <n v="30"/>
    <n v="3"/>
    <n v="0"/>
    <n v="27"/>
  </r>
  <r>
    <x v="3"/>
    <n v="1"/>
    <n v="24"/>
    <n v="0"/>
    <n v="0"/>
    <n v="24"/>
  </r>
  <r>
    <x v="6"/>
    <n v="1"/>
    <n v="28"/>
    <n v="1.85"/>
    <n v="0"/>
    <n v="26.15"/>
  </r>
  <r>
    <x v="6"/>
    <n v="1"/>
    <n v="26"/>
    <n v="0"/>
    <n v="0"/>
    <n v="26"/>
  </r>
  <r>
    <x v="0"/>
    <n v="1"/>
    <n v="25.6"/>
    <n v="0"/>
    <n v="0"/>
    <n v="25.6"/>
  </r>
  <r>
    <x v="5"/>
    <n v="1"/>
    <n v="28"/>
    <n v="2.8"/>
    <n v="0"/>
    <n v="25.2"/>
  </r>
  <r>
    <x v="1"/>
    <n v="1"/>
    <n v="56"/>
    <n v="2.8"/>
    <n v="28"/>
    <n v="25.2"/>
  </r>
  <r>
    <x v="13"/>
    <n v="1"/>
    <n v="28"/>
    <n v="2.8"/>
    <n v="0"/>
    <n v="25.2"/>
  </r>
  <r>
    <x v="16"/>
    <n v="1"/>
    <n v="28"/>
    <n v="2.8"/>
    <n v="0"/>
    <n v="25.2"/>
  </r>
  <r>
    <x v="8"/>
    <n v="1"/>
    <n v="28"/>
    <n v="2.8"/>
    <n v="0"/>
    <n v="25.2"/>
  </r>
  <r>
    <x v="6"/>
    <n v="1"/>
    <n v="28"/>
    <n v="2.8"/>
    <n v="0"/>
    <n v="25.2"/>
  </r>
  <r>
    <x v="8"/>
    <n v="1"/>
    <n v="28"/>
    <n v="2.8"/>
    <n v="0"/>
    <n v="25.2"/>
  </r>
  <r>
    <x v="8"/>
    <n v="1"/>
    <n v="28"/>
    <n v="2.8"/>
    <n v="0"/>
    <n v="25.2"/>
  </r>
  <r>
    <x v="1"/>
    <n v="1"/>
    <n v="84"/>
    <n v="2.8"/>
    <n v="56"/>
    <n v="25.2"/>
  </r>
  <r>
    <x v="1"/>
    <n v="1"/>
    <n v="28"/>
    <n v="2.81"/>
    <n v="0"/>
    <n v="25.19"/>
  </r>
  <r>
    <x v="0"/>
    <n v="2"/>
    <n v="26.4"/>
    <n v="1.32"/>
    <n v="0"/>
    <n v="25.08"/>
  </r>
  <r>
    <x v="11"/>
    <n v="1"/>
    <n v="25"/>
    <n v="0"/>
    <n v="0"/>
    <n v="25"/>
  </r>
  <r>
    <x v="5"/>
    <n v="1"/>
    <n v="25"/>
    <n v="0"/>
    <n v="0"/>
    <n v="25"/>
  </r>
  <r>
    <x v="0"/>
    <n v="1"/>
    <n v="24"/>
    <n v="0"/>
    <n v="0"/>
    <n v="24"/>
  </r>
  <r>
    <x v="6"/>
    <n v="1"/>
    <n v="24"/>
    <n v="0"/>
    <n v="0"/>
    <n v="24"/>
  </r>
  <r>
    <x v="1"/>
    <n v="1"/>
    <n v="24"/>
    <n v="0"/>
    <n v="0"/>
    <n v="24"/>
  </r>
  <r>
    <x v="13"/>
    <n v="1"/>
    <n v="24"/>
    <n v="0"/>
    <n v="0"/>
    <n v="24"/>
  </r>
  <r>
    <x v="13"/>
    <n v="1"/>
    <n v="24"/>
    <n v="0"/>
    <n v="0"/>
    <n v="24"/>
  </r>
  <r>
    <x v="8"/>
    <n v="1"/>
    <n v="24"/>
    <n v="0"/>
    <n v="0"/>
    <n v="24"/>
  </r>
  <r>
    <x v="11"/>
    <n v="2"/>
    <n v="24"/>
    <n v="0"/>
    <n v="0"/>
    <n v="24"/>
  </r>
  <r>
    <x v="6"/>
    <n v="1"/>
    <n v="24"/>
    <n v="0"/>
    <n v="0"/>
    <n v="24"/>
  </r>
  <r>
    <x v="0"/>
    <n v="1"/>
    <n v="24"/>
    <n v="0"/>
    <n v="0"/>
    <n v="24"/>
  </r>
  <r>
    <x v="9"/>
    <n v="1"/>
    <n v="24"/>
    <n v="0"/>
    <n v="0"/>
    <n v="24"/>
  </r>
  <r>
    <x v="0"/>
    <n v="1"/>
    <n v="24"/>
    <n v="0"/>
    <n v="0"/>
    <n v="24"/>
  </r>
  <r>
    <x v="8"/>
    <n v="1"/>
    <n v="24"/>
    <n v="0"/>
    <n v="0"/>
    <n v="24"/>
  </r>
  <r>
    <x v="8"/>
    <n v="1"/>
    <n v="24"/>
    <n v="0"/>
    <n v="0"/>
    <n v="24"/>
  </r>
  <r>
    <x v="16"/>
    <n v="1"/>
    <n v="24"/>
    <n v="0"/>
    <n v="0"/>
    <n v="24"/>
  </r>
  <r>
    <x v="1"/>
    <n v="1"/>
    <n v="24"/>
    <n v="0"/>
    <n v="0"/>
    <n v="24"/>
  </r>
  <r>
    <x v="0"/>
    <n v="1"/>
    <n v="24"/>
    <n v="0"/>
    <n v="0"/>
    <n v="24"/>
  </r>
  <r>
    <x v="10"/>
    <n v="1"/>
    <n v="24"/>
    <n v="0"/>
    <n v="0"/>
    <n v="24"/>
  </r>
  <r>
    <x v="11"/>
    <n v="2"/>
    <n v="24"/>
    <n v="0"/>
    <n v="0"/>
    <n v="24"/>
  </r>
  <r>
    <x v="11"/>
    <n v="1"/>
    <n v="24"/>
    <n v="0"/>
    <n v="0"/>
    <n v="24"/>
  </r>
  <r>
    <x v="1"/>
    <n v="1"/>
    <n v="28"/>
    <n v="4.5199999999999996"/>
    <n v="0"/>
    <n v="23.48"/>
  </r>
  <r>
    <x v="0"/>
    <n v="1"/>
    <n v="26"/>
    <n v="2.59"/>
    <n v="0"/>
    <n v="23.41"/>
  </r>
  <r>
    <x v="0"/>
    <n v="1"/>
    <n v="26"/>
    <n v="2.6"/>
    <n v="0"/>
    <n v="23.4"/>
  </r>
  <r>
    <x v="8"/>
    <n v="1"/>
    <n v="24"/>
    <n v="1.39"/>
    <n v="0"/>
    <n v="22.61"/>
  </r>
  <r>
    <x v="6"/>
    <n v="1"/>
    <n v="28"/>
    <n v="5.6"/>
    <n v="0"/>
    <n v="22.4"/>
  </r>
  <r>
    <x v="6"/>
    <n v="1"/>
    <n v="22"/>
    <n v="0"/>
    <n v="0"/>
    <n v="22"/>
  </r>
  <r>
    <x v="8"/>
    <n v="1"/>
    <n v="22"/>
    <n v="0"/>
    <n v="0"/>
    <n v="22"/>
  </r>
  <r>
    <x v="6"/>
    <n v="1"/>
    <n v="22"/>
    <n v="0"/>
    <n v="0"/>
    <n v="22"/>
  </r>
  <r>
    <x v="8"/>
    <n v="1"/>
    <n v="22"/>
    <n v="0"/>
    <n v="0"/>
    <n v="22"/>
  </r>
  <r>
    <x v="6"/>
    <n v="1"/>
    <n v="22"/>
    <n v="0"/>
    <n v="0"/>
    <n v="22"/>
  </r>
  <r>
    <x v="6"/>
    <n v="1"/>
    <n v="22"/>
    <n v="0"/>
    <n v="0"/>
    <n v="22"/>
  </r>
  <r>
    <x v="14"/>
    <n v="1"/>
    <n v="22"/>
    <n v="0"/>
    <n v="0"/>
    <n v="22"/>
  </r>
  <r>
    <x v="0"/>
    <n v="1"/>
    <n v="22"/>
    <n v="0"/>
    <n v="0"/>
    <n v="22"/>
  </r>
  <r>
    <x v="13"/>
    <n v="1"/>
    <n v="22"/>
    <n v="0"/>
    <n v="0"/>
    <n v="22"/>
  </r>
  <r>
    <x v="0"/>
    <n v="1"/>
    <n v="22"/>
    <n v="0"/>
    <n v="0"/>
    <n v="22"/>
  </r>
  <r>
    <x v="11"/>
    <n v="1"/>
    <n v="22"/>
    <n v="0"/>
    <n v="0"/>
    <n v="22"/>
  </r>
  <r>
    <x v="0"/>
    <n v="1"/>
    <n v="22"/>
    <n v="0"/>
    <n v="0"/>
    <n v="22"/>
  </r>
  <r>
    <x v="8"/>
    <n v="1"/>
    <n v="22"/>
    <n v="0"/>
    <n v="0"/>
    <n v="22"/>
  </r>
  <r>
    <x v="2"/>
    <n v="1"/>
    <n v="22"/>
    <n v="0"/>
    <n v="0"/>
    <n v="22"/>
  </r>
  <r>
    <x v="0"/>
    <n v="1"/>
    <n v="22"/>
    <n v="0"/>
    <n v="0"/>
    <n v="22"/>
  </r>
  <r>
    <x v="10"/>
    <n v="1"/>
    <n v="22"/>
    <n v="0"/>
    <n v="0"/>
    <n v="22"/>
  </r>
  <r>
    <x v="0"/>
    <n v="1"/>
    <n v="24"/>
    <n v="2.4"/>
    <n v="0"/>
    <n v="21.6"/>
  </r>
  <r>
    <x v="4"/>
    <n v="1"/>
    <n v="24"/>
    <n v="2.4"/>
    <n v="0"/>
    <n v="21.6"/>
  </r>
  <r>
    <x v="16"/>
    <n v="1"/>
    <n v="24"/>
    <n v="2.4"/>
    <n v="0"/>
    <n v="21.6"/>
  </r>
  <r>
    <x v="13"/>
    <n v="1"/>
    <n v="24"/>
    <n v="2.4"/>
    <n v="0"/>
    <n v="21.6"/>
  </r>
  <r>
    <x v="8"/>
    <n v="2"/>
    <n v="22.5"/>
    <n v="1.05"/>
    <n v="0"/>
    <n v="21.45"/>
  </r>
  <r>
    <x v="5"/>
    <n v="1"/>
    <n v="25"/>
    <n v="3.75"/>
    <n v="0"/>
    <n v="21.25"/>
  </r>
  <r>
    <x v="11"/>
    <n v="1"/>
    <n v="25"/>
    <n v="3.75"/>
    <n v="0"/>
    <n v="21.25"/>
  </r>
  <r>
    <x v="13"/>
    <n v="1"/>
    <n v="21"/>
    <n v="0"/>
    <n v="0"/>
    <n v="21"/>
  </r>
  <r>
    <x v="13"/>
    <n v="2"/>
    <n v="20"/>
    <n v="0"/>
    <n v="0"/>
    <n v="20"/>
  </r>
  <r>
    <x v="6"/>
    <n v="2"/>
    <n v="20"/>
    <n v="0"/>
    <n v="0"/>
    <n v="20"/>
  </r>
  <r>
    <x v="2"/>
    <n v="1"/>
    <n v="20"/>
    <n v="0"/>
    <n v="0"/>
    <n v="20"/>
  </r>
  <r>
    <x v="14"/>
    <n v="1"/>
    <n v="20"/>
    <n v="0"/>
    <n v="0"/>
    <n v="20"/>
  </r>
  <r>
    <x v="8"/>
    <n v="1"/>
    <n v="22"/>
    <n v="2.2000000000000002"/>
    <n v="0"/>
    <n v="19.8"/>
  </r>
  <r>
    <x v="8"/>
    <n v="1"/>
    <n v="22"/>
    <n v="2.2000000000000002"/>
    <n v="0"/>
    <n v="19.8"/>
  </r>
  <r>
    <x v="6"/>
    <n v="1"/>
    <n v="22"/>
    <n v="2.21"/>
    <n v="0"/>
    <n v="19.79"/>
  </r>
  <r>
    <x v="18"/>
    <n v="1"/>
    <n v="19.5"/>
    <n v="0"/>
    <n v="0"/>
    <n v="19.5"/>
  </r>
  <r>
    <x v="7"/>
    <n v="1"/>
    <n v="18.5"/>
    <n v="0"/>
    <n v="0"/>
    <n v="18.5"/>
  </r>
  <r>
    <x v="7"/>
    <n v="1"/>
    <n v="18.5"/>
    <n v="0"/>
    <n v="0"/>
    <n v="18.5"/>
  </r>
  <r>
    <x v="16"/>
    <n v="1"/>
    <n v="18"/>
    <n v="0"/>
    <n v="0"/>
    <n v="18"/>
  </r>
  <r>
    <x v="16"/>
    <n v="1"/>
    <n v="18"/>
    <n v="0"/>
    <n v="0"/>
    <n v="18"/>
  </r>
  <r>
    <x v="2"/>
    <n v="1"/>
    <n v="18"/>
    <n v="0"/>
    <n v="0"/>
    <n v="18"/>
  </r>
  <r>
    <x v="16"/>
    <n v="1"/>
    <n v="18"/>
    <n v="0"/>
    <n v="0"/>
    <n v="18"/>
  </r>
  <r>
    <x v="0"/>
    <n v="1"/>
    <n v="18"/>
    <n v="0"/>
    <n v="0"/>
    <n v="18"/>
  </r>
  <r>
    <x v="0"/>
    <n v="1"/>
    <n v="18"/>
    <n v="0"/>
    <n v="0"/>
    <n v="18"/>
  </r>
  <r>
    <x v="2"/>
    <n v="1"/>
    <n v="18"/>
    <n v="0"/>
    <n v="0"/>
    <n v="18"/>
  </r>
  <r>
    <x v="8"/>
    <n v="1"/>
    <n v="18"/>
    <n v="0"/>
    <n v="0"/>
    <n v="18"/>
  </r>
  <r>
    <x v="0"/>
    <n v="1"/>
    <n v="18"/>
    <n v="0"/>
    <n v="0"/>
    <n v="18"/>
  </r>
  <r>
    <x v="13"/>
    <n v="1"/>
    <n v="18"/>
    <n v="0"/>
    <n v="0"/>
    <n v="18"/>
  </r>
  <r>
    <x v="0"/>
    <n v="1"/>
    <n v="18"/>
    <n v="0"/>
    <n v="0"/>
    <n v="18"/>
  </r>
  <r>
    <x v="0"/>
    <n v="1"/>
    <n v="18"/>
    <n v="0"/>
    <n v="0"/>
    <n v="18"/>
  </r>
  <r>
    <x v="2"/>
    <n v="1"/>
    <n v="18"/>
    <n v="0"/>
    <n v="0"/>
    <n v="18"/>
  </r>
  <r>
    <x v="8"/>
    <n v="1"/>
    <n v="18"/>
    <n v="0"/>
    <n v="0"/>
    <n v="18"/>
  </r>
  <r>
    <x v="2"/>
    <n v="1"/>
    <n v="18"/>
    <n v="0"/>
    <n v="0"/>
    <n v="18"/>
  </r>
  <r>
    <x v="13"/>
    <n v="1"/>
    <n v="18"/>
    <n v="0"/>
    <n v="0"/>
    <n v="18"/>
  </r>
  <r>
    <x v="16"/>
    <n v="1"/>
    <n v="18"/>
    <n v="0"/>
    <n v="0"/>
    <n v="18"/>
  </r>
  <r>
    <x v="2"/>
    <n v="1"/>
    <n v="18"/>
    <n v="0"/>
    <n v="0"/>
    <n v="18"/>
  </r>
  <r>
    <x v="8"/>
    <n v="1"/>
    <n v="18"/>
    <n v="0"/>
    <n v="0"/>
    <n v="18"/>
  </r>
  <r>
    <x v="6"/>
    <n v="1"/>
    <n v="18"/>
    <n v="0"/>
    <n v="0"/>
    <n v="18"/>
  </r>
  <r>
    <x v="11"/>
    <n v="1"/>
    <n v="18"/>
    <n v="0"/>
    <n v="0"/>
    <n v="18"/>
  </r>
  <r>
    <x v="16"/>
    <n v="1"/>
    <n v="18"/>
    <n v="0"/>
    <n v="0"/>
    <n v="18"/>
  </r>
  <r>
    <x v="8"/>
    <n v="1"/>
    <n v="18"/>
    <n v="0"/>
    <n v="0"/>
    <n v="18"/>
  </r>
  <r>
    <x v="6"/>
    <n v="1"/>
    <n v="18"/>
    <n v="0"/>
    <n v="0"/>
    <n v="18"/>
  </r>
  <r>
    <x v="8"/>
    <n v="1"/>
    <n v="18"/>
    <n v="0"/>
    <n v="0"/>
    <n v="18"/>
  </r>
  <r>
    <x v="4"/>
    <n v="1"/>
    <n v="18"/>
    <n v="0"/>
    <n v="0"/>
    <n v="18"/>
  </r>
  <r>
    <x v="0"/>
    <n v="1"/>
    <n v="18"/>
    <n v="0"/>
    <n v="0"/>
    <n v="18"/>
  </r>
  <r>
    <x v="13"/>
    <n v="1"/>
    <n v="18"/>
    <n v="0"/>
    <n v="0"/>
    <n v="18"/>
  </r>
  <r>
    <x v="0"/>
    <n v="1"/>
    <n v="18"/>
    <n v="0"/>
    <n v="0"/>
    <n v="18"/>
  </r>
  <r>
    <x v="16"/>
    <n v="1"/>
    <n v="18"/>
    <n v="0"/>
    <n v="0"/>
    <n v="18"/>
  </r>
  <r>
    <x v="8"/>
    <n v="1"/>
    <n v="18"/>
    <n v="0"/>
    <n v="0"/>
    <n v="18"/>
  </r>
  <r>
    <x v="6"/>
    <n v="1"/>
    <n v="18"/>
    <n v="0"/>
    <n v="0"/>
    <n v="18"/>
  </r>
  <r>
    <x v="6"/>
    <n v="1"/>
    <n v="18"/>
    <n v="0"/>
    <n v="0"/>
    <n v="18"/>
  </r>
  <r>
    <x v="0"/>
    <n v="1"/>
    <n v="18"/>
    <n v="0"/>
    <n v="0"/>
    <n v="18"/>
  </r>
  <r>
    <x v="8"/>
    <n v="1"/>
    <n v="18"/>
    <n v="0"/>
    <n v="0"/>
    <n v="18"/>
  </r>
  <r>
    <x v="13"/>
    <n v="1"/>
    <n v="18"/>
    <n v="0"/>
    <n v="0"/>
    <n v="18"/>
  </r>
  <r>
    <x v="7"/>
    <n v="1"/>
    <n v="18.5"/>
    <n v="1.85"/>
    <n v="0"/>
    <n v="16.649999999999999"/>
  </r>
  <r>
    <x v="14"/>
    <n v="1"/>
    <n v="16.5"/>
    <n v="0"/>
    <n v="0"/>
    <n v="16.5"/>
  </r>
  <r>
    <x v="8"/>
    <n v="1"/>
    <n v="16.5"/>
    <n v="0"/>
    <n v="0"/>
    <n v="16.5"/>
  </r>
  <r>
    <x v="8"/>
    <n v="1"/>
    <n v="18"/>
    <n v="1.8"/>
    <n v="0"/>
    <n v="16.2"/>
  </r>
  <r>
    <x v="13"/>
    <n v="1"/>
    <n v="18"/>
    <n v="1.8"/>
    <n v="0"/>
    <n v="16.2"/>
  </r>
  <r>
    <x v="14"/>
    <n v="1"/>
    <n v="18"/>
    <n v="1.8"/>
    <n v="0"/>
    <n v="16.2"/>
  </r>
  <r>
    <x v="8"/>
    <n v="1"/>
    <n v="18"/>
    <n v="1.8"/>
    <n v="0"/>
    <n v="16.2"/>
  </r>
  <r>
    <x v="14"/>
    <n v="1"/>
    <n v="18"/>
    <n v="1.8"/>
    <n v="0"/>
    <n v="16.2"/>
  </r>
  <r>
    <x v="2"/>
    <n v="1"/>
    <n v="18"/>
    <n v="1.81"/>
    <n v="0"/>
    <n v="16.190000000000001"/>
  </r>
  <r>
    <x v="16"/>
    <n v="1"/>
    <n v="16"/>
    <n v="0"/>
    <n v="0"/>
    <n v="16"/>
  </r>
  <r>
    <x v="8"/>
    <n v="1"/>
    <n v="16"/>
    <n v="0"/>
    <n v="0"/>
    <n v="16"/>
  </r>
  <r>
    <x v="8"/>
    <n v="1"/>
    <n v="16"/>
    <n v="0"/>
    <n v="0"/>
    <n v="16"/>
  </r>
  <r>
    <x v="14"/>
    <n v="1"/>
    <n v="16"/>
    <n v="0"/>
    <n v="0"/>
    <n v="16"/>
  </r>
  <r>
    <x v="14"/>
    <n v="1"/>
    <n v="32"/>
    <n v="1.6"/>
    <n v="14.4"/>
    <n v="16"/>
  </r>
  <r>
    <x v="14"/>
    <n v="1"/>
    <n v="16"/>
    <n v="0"/>
    <n v="0"/>
    <n v="16"/>
  </r>
  <r>
    <x v="8"/>
    <n v="1"/>
    <n v="16"/>
    <n v="0"/>
    <n v="0"/>
    <n v="16"/>
  </r>
  <r>
    <x v="13"/>
    <n v="1"/>
    <n v="16"/>
    <n v="0"/>
    <n v="0"/>
    <n v="16"/>
  </r>
  <r>
    <x v="13"/>
    <n v="1"/>
    <n v="18"/>
    <n v="2.31"/>
    <n v="0"/>
    <n v="15.69"/>
  </r>
  <r>
    <x v="6"/>
    <n v="1"/>
    <n v="16"/>
    <n v="1.6"/>
    <n v="0"/>
    <n v="14.4"/>
  </r>
  <r>
    <x v="0"/>
    <n v="1"/>
    <n v="16"/>
    <n v="1.6"/>
    <n v="0"/>
    <n v="14.4"/>
  </r>
  <r>
    <x v="13"/>
    <n v="1"/>
    <n v="18"/>
    <n v="3.6"/>
    <n v="0"/>
    <n v="14.4"/>
  </r>
  <r>
    <x v="13"/>
    <n v="1"/>
    <n v="14"/>
    <n v="0"/>
    <n v="0"/>
    <n v="14"/>
  </r>
  <r>
    <x v="0"/>
    <n v="1"/>
    <n v="14"/>
    <n v="0"/>
    <n v="0"/>
    <n v="14"/>
  </r>
  <r>
    <x v="13"/>
    <n v="1"/>
    <n v="14"/>
    <n v="0"/>
    <n v="0"/>
    <n v="14"/>
  </r>
  <r>
    <x v="8"/>
    <n v="1"/>
    <n v="14"/>
    <n v="0"/>
    <n v="0"/>
    <n v="14"/>
  </r>
  <r>
    <x v="6"/>
    <n v="1"/>
    <n v="14"/>
    <n v="0"/>
    <n v="0"/>
    <n v="14"/>
  </r>
  <r>
    <x v="13"/>
    <n v="1"/>
    <n v="13.5"/>
    <n v="0"/>
    <n v="0"/>
    <n v="13.5"/>
  </r>
  <r>
    <x v="0"/>
    <n v="1"/>
    <n v="13.2"/>
    <n v="0"/>
    <n v="0"/>
    <n v="13.2"/>
  </r>
  <r>
    <x v="6"/>
    <n v="1"/>
    <n v="12"/>
    <n v="0"/>
    <n v="0"/>
    <n v="12"/>
  </r>
  <r>
    <x v="13"/>
    <n v="1"/>
    <n v="12"/>
    <n v="0"/>
    <n v="0"/>
    <n v="12"/>
  </r>
  <r>
    <x v="8"/>
    <n v="1"/>
    <n v="12"/>
    <n v="0"/>
    <n v="0"/>
    <n v="12"/>
  </r>
  <r>
    <x v="11"/>
    <n v="1"/>
    <n v="12"/>
    <n v="0"/>
    <n v="0"/>
    <n v="12"/>
  </r>
  <r>
    <x v="3"/>
    <n v="1"/>
    <n v="10.5"/>
    <n v="0"/>
    <n v="0"/>
    <n v="10.5"/>
  </r>
  <r>
    <x v="13"/>
    <n v="0"/>
    <n v="26"/>
    <n v="0"/>
    <n v="26"/>
    <n v="0"/>
  </r>
  <r>
    <x v="1"/>
    <n v="0"/>
    <n v="34"/>
    <n v="0"/>
    <n v="34"/>
    <n v="0"/>
  </r>
  <r>
    <x v="1"/>
    <n v="0"/>
    <n v="48"/>
    <n v="0"/>
    <n v="48"/>
    <n v="0"/>
  </r>
  <r>
    <x v="9"/>
    <n v="0"/>
    <n v="1"/>
    <n v="0"/>
    <n v="1"/>
    <n v="0"/>
  </r>
  <r>
    <x v="1"/>
    <n v="0"/>
    <n v="195"/>
    <n v="0"/>
    <n v="195"/>
    <n v="0"/>
  </r>
  <r>
    <x v="1"/>
    <n v="0"/>
    <n v="28"/>
    <n v="0"/>
    <n v="28"/>
    <n v="0"/>
  </r>
  <r>
    <x v="8"/>
    <n v="0"/>
    <n v="32"/>
    <n v="3.21"/>
    <n v="28.79"/>
    <n v="0"/>
  </r>
  <r>
    <x v="2"/>
    <n v="0"/>
    <n v="380"/>
    <n v="0"/>
    <n v="380"/>
    <n v="0"/>
  </r>
  <r>
    <x v="8"/>
    <n v="0"/>
    <n v="28"/>
    <n v="2.81"/>
    <n v="25.19"/>
    <n v="0"/>
  </r>
  <r>
    <x v="6"/>
    <n v="0"/>
    <n v="28"/>
    <n v="0"/>
    <n v="28"/>
    <n v="0"/>
  </r>
  <r>
    <x v="1"/>
    <n v="0"/>
    <n v="116"/>
    <n v="23.2"/>
    <n v="92.8"/>
    <n v="0"/>
  </r>
  <r>
    <x v="8"/>
    <n v="0"/>
    <n v="16.5"/>
    <n v="0"/>
    <n v="16.5"/>
    <n v="0"/>
  </r>
  <r>
    <x v="8"/>
    <n v="-1"/>
    <n v="0"/>
    <n v="0"/>
    <n v="106.25"/>
    <n v="-106.25"/>
  </r>
</pivotCacheRecords>
</file>

<file path=xl/pivotCache/pivotCacheRecords2.xml><?xml version="1.0" encoding="utf-8"?>
<pivotCacheRecords xmlns="http://schemas.openxmlformats.org/spreadsheetml/2006/main" xmlns:r="http://schemas.openxmlformats.org/officeDocument/2006/relationships" count="36">
  <r>
    <x v="0"/>
    <x v="0"/>
    <n v="73"/>
    <n v="8861.5"/>
    <n v="129.4"/>
    <n v="448.45"/>
    <n v="8283.65"/>
    <n v="1088.3"/>
    <n v="9371.9500000000007"/>
  </r>
  <r>
    <x v="1"/>
    <x v="0"/>
    <n v="56"/>
    <n v="6908.5"/>
    <n v="104.7"/>
    <n v="416.2"/>
    <n v="6387.6"/>
    <n v="892.45"/>
    <n v="7280.05"/>
  </r>
  <r>
    <x v="2"/>
    <x v="0"/>
    <n v="60"/>
    <n v="5778.5"/>
    <n v="172.2"/>
    <n v="1017.2"/>
    <n v="4589.1000000000004"/>
    <n v="707.43"/>
    <n v="5296.53"/>
  </r>
  <r>
    <x v="3"/>
    <x v="0"/>
    <n v="70"/>
    <n v="8814"/>
    <n v="281.39999999999998"/>
    <n v="0"/>
    <n v="8532.6"/>
    <n v="1068.3"/>
    <n v="9600.9"/>
  </r>
  <r>
    <x v="4"/>
    <x v="0"/>
    <n v="54"/>
    <n v="6677"/>
    <n v="185.75"/>
    <n v="253.8"/>
    <n v="6237.45"/>
    <n v="866.46"/>
    <n v="7103.91"/>
  </r>
  <r>
    <x v="5"/>
    <x v="0"/>
    <n v="68"/>
    <n v="9621.5"/>
    <n v="234.45"/>
    <n v="17.5"/>
    <n v="9369.5499999999993"/>
    <n v="1204.32"/>
    <n v="10573.87"/>
  </r>
  <r>
    <x v="6"/>
    <x v="0"/>
    <n v="66"/>
    <n v="6480"/>
    <n v="51.5"/>
    <n v="469.2"/>
    <n v="5959.3"/>
    <n v="807.36"/>
    <n v="6766.66"/>
  </r>
  <r>
    <x v="7"/>
    <x v="0"/>
    <n v="55"/>
    <n v="8025"/>
    <n v="258.89999999999998"/>
    <n v="26"/>
    <n v="7740.1"/>
    <n v="843.46"/>
    <n v="8583.56"/>
  </r>
  <r>
    <x v="8"/>
    <x v="0"/>
    <n v="68"/>
    <n v="7075"/>
    <n v="61.7"/>
    <n v="281"/>
    <n v="6732.3"/>
    <n v="907.32"/>
    <n v="7639.62"/>
  </r>
  <r>
    <x v="9"/>
    <x v="0"/>
    <n v="59"/>
    <n v="5720"/>
    <n v="88"/>
    <n v="305"/>
    <n v="5327"/>
    <n v="695.42"/>
    <n v="6022.42"/>
  </r>
  <r>
    <x v="10"/>
    <x v="0"/>
    <n v="91"/>
    <n v="13025"/>
    <n v="131.30000000000001"/>
    <n v="323.85000000000002"/>
    <n v="12569.85"/>
    <n v="1555.1"/>
    <n v="14124.95"/>
  </r>
  <r>
    <x v="11"/>
    <x v="0"/>
    <n v="116"/>
    <n v="10356.049999999999"/>
    <n v="149.85"/>
    <n v="414.2"/>
    <n v="9792"/>
    <n v="1340.85"/>
    <n v="11132.85"/>
  </r>
  <r>
    <x v="0"/>
    <x v="1"/>
    <n v="83"/>
    <n v="8923"/>
    <n v="217.1"/>
    <n v="26.25"/>
    <n v="8679.65"/>
    <n v="1180.18"/>
    <n v="9859.83"/>
  </r>
  <r>
    <x v="1"/>
    <x v="1"/>
    <n v="69"/>
    <n v="6529.2"/>
    <n v="161.35"/>
    <n v="118.15"/>
    <n v="6249.7"/>
    <n v="908.91"/>
    <n v="7158.61"/>
  </r>
  <r>
    <x v="2"/>
    <x v="1"/>
    <n v="64"/>
    <n v="7442.7"/>
    <n v="226.82"/>
    <n v="8.8000000000000007"/>
    <n v="7207.08"/>
    <n v="1226.92"/>
    <n v="8434"/>
  </r>
  <r>
    <x v="3"/>
    <x v="1"/>
    <n v="81"/>
    <n v="9406.35"/>
    <n v="232.28"/>
    <n v="40"/>
    <n v="9134.07"/>
    <n v="1387.56"/>
    <n v="10521.63"/>
  </r>
  <r>
    <x v="4"/>
    <x v="1"/>
    <n v="82"/>
    <n v="7493.9"/>
    <n v="221.25"/>
    <n v="1448.02"/>
    <n v="5824.63"/>
    <n v="1234.95"/>
    <n v="7059.58"/>
  </r>
  <r>
    <x v="5"/>
    <x v="1"/>
    <n v="124"/>
    <n v="13260.8"/>
    <n v="335.4"/>
    <n v="1506.53"/>
    <n v="11418.87"/>
    <n v="2124.4899999999998"/>
    <n v="13543.36"/>
  </r>
  <r>
    <x v="6"/>
    <x v="1"/>
    <n v="102"/>
    <n v="9274.9500000000007"/>
    <n v="237.87"/>
    <n v="689.98"/>
    <n v="8347.1"/>
    <n v="1627.03"/>
    <n v="9974.1299999999992"/>
  </r>
  <r>
    <x v="7"/>
    <x v="1"/>
    <n v="82"/>
    <n v="7698.7"/>
    <n v="140.57"/>
    <n v="197.35"/>
    <n v="7360.78"/>
    <n v="1404.03"/>
    <n v="8764.81"/>
  </r>
  <r>
    <x v="8"/>
    <x v="1"/>
    <n v="79"/>
    <n v="10582.85"/>
    <n v="276.14999999999998"/>
    <n v="0"/>
    <n v="10306.700000000001"/>
    <n v="1634.33"/>
    <n v="11941.03"/>
  </r>
  <r>
    <x v="9"/>
    <x v="1"/>
    <n v="71"/>
    <n v="7014.5"/>
    <n v="277.95"/>
    <n v="294.75"/>
    <n v="6441.8"/>
    <n v="1262.45"/>
    <n v="7704.25"/>
  </r>
  <r>
    <x v="10"/>
    <x v="1"/>
    <n v="140"/>
    <n v="12002.7"/>
    <n v="414.45"/>
    <n v="154.4"/>
    <n v="11433.85"/>
    <n v="2237.0500000000002"/>
    <n v="13670.9"/>
  </r>
  <r>
    <x v="11"/>
    <x v="1"/>
    <n v="164"/>
    <n v="13683.5"/>
    <n v="371.2"/>
    <n v="928.35"/>
    <n v="12383.95"/>
    <n v="2552.1999999999998"/>
    <n v="14936.15"/>
  </r>
  <r>
    <x v="0"/>
    <x v="2"/>
    <n v="87"/>
    <n v="7811.75"/>
    <n v="261.97000000000003"/>
    <n v="1250.3499999999999"/>
    <n v="6299.43"/>
    <n v="1313.78"/>
    <n v="7615.91"/>
  </r>
  <r>
    <x v="1"/>
    <x v="2"/>
    <n v="63"/>
    <n v="6523.7"/>
    <n v="288.7"/>
    <n v="38.700000000000003"/>
    <n v="6196.3"/>
    <n v="1121.8499999999999"/>
    <n v="7318.15"/>
  </r>
  <r>
    <x v="2"/>
    <x v="2"/>
    <n v="99"/>
    <n v="13075.5"/>
    <n v="439.85"/>
    <n v="981"/>
    <n v="11654.65"/>
    <n v="2115.1"/>
    <n v="13769.75"/>
  </r>
  <r>
    <x v="3"/>
    <x v="2"/>
    <n v="92"/>
    <n v="6977"/>
    <n v="285.39999999999998"/>
    <n v="10"/>
    <n v="6681.6"/>
    <n v="1342.45"/>
    <n v="8024.05"/>
  </r>
  <r>
    <x v="4"/>
    <x v="2"/>
    <n v="96"/>
    <n v="10082.25"/>
    <n v="460.9"/>
    <n v="173.35"/>
    <n v="9448"/>
    <n v="1768.2"/>
    <n v="11216.2"/>
  </r>
  <r>
    <x v="5"/>
    <x v="2"/>
    <n v="85"/>
    <n v="7321.75"/>
    <n v="186.02"/>
    <n v="165.4"/>
    <n v="6970.33"/>
    <n v="1356.8"/>
    <n v="8327.1299999999992"/>
  </r>
  <r>
    <x v="6"/>
    <x v="2"/>
    <n v="94"/>
    <n v="9739.2000000000007"/>
    <n v="447.07"/>
    <n v="908.75"/>
    <n v="8383.3799999999992"/>
    <n v="1631.4"/>
    <n v="10014.780000000001"/>
  </r>
  <r>
    <x v="7"/>
    <x v="2"/>
    <n v="105"/>
    <n v="8839.5"/>
    <n v="201.67"/>
    <n v="84.37"/>
    <n v="8553.4599999999991"/>
    <n v="1724.75"/>
    <n v="10278.209999999999"/>
  </r>
  <r>
    <x v="8"/>
    <x v="2"/>
    <n v="88"/>
    <n v="9077.4500000000007"/>
    <n v="354.89"/>
    <n v="853.35"/>
    <n v="7869.21"/>
    <n v="1567.65"/>
    <n v="9436.86"/>
  </r>
  <r>
    <x v="9"/>
    <x v="2"/>
    <n v="97"/>
    <n v="9132.25"/>
    <n v="279.42"/>
    <n v="1572.55"/>
    <n v="7280.28"/>
    <n v="1631.25"/>
    <n v="8911.5300000000007"/>
  </r>
  <r>
    <x v="10"/>
    <x v="2"/>
    <n v="272"/>
    <n v="23997.9"/>
    <n v="776.84"/>
    <n v="364.51"/>
    <n v="22856.55"/>
    <n v="4824.75"/>
    <n v="27681.3"/>
  </r>
  <r>
    <x v="11"/>
    <x v="2"/>
    <n v="342"/>
    <n v="31183.9"/>
    <n v="2269.5100000000002"/>
    <n v="1311.18"/>
    <n v="27603.21"/>
    <n v="5703.25"/>
    <n v="33306.46"/>
  </r>
</pivotCacheRecords>
</file>

<file path=xl/pivotCache/pivotCacheRecords3.xml><?xml version="1.0" encoding="utf-8"?>
<pivotCacheRecords xmlns="http://schemas.openxmlformats.org/spreadsheetml/2006/main" xmlns:r="http://schemas.openxmlformats.org/officeDocument/2006/relationships" count="36">
  <r>
    <x v="0"/>
    <x v="0"/>
    <n v="73"/>
    <n v="8861.5"/>
    <n v="129.4"/>
    <n v="448.45"/>
    <n v="8283.65"/>
    <n v="1088.3"/>
    <n v="9371.9500000000007"/>
  </r>
  <r>
    <x v="1"/>
    <x v="0"/>
    <n v="56"/>
    <n v="6908.5"/>
    <n v="104.7"/>
    <n v="416.2"/>
    <n v="6387.6"/>
    <n v="892.45"/>
    <n v="7280.05"/>
  </r>
  <r>
    <x v="2"/>
    <x v="0"/>
    <n v="60"/>
    <n v="5778.5"/>
    <n v="172.2"/>
    <n v="1017.2"/>
    <n v="4589.1000000000004"/>
    <n v="707.43"/>
    <n v="5296.53"/>
  </r>
  <r>
    <x v="3"/>
    <x v="0"/>
    <n v="70"/>
    <n v="8814"/>
    <n v="281.39999999999998"/>
    <n v="0"/>
    <n v="8532.6"/>
    <n v="1068.3"/>
    <n v="9600.9"/>
  </r>
  <r>
    <x v="4"/>
    <x v="0"/>
    <n v="54"/>
    <n v="6677"/>
    <n v="185.75"/>
    <n v="253.8"/>
    <n v="6237.45"/>
    <n v="866.46"/>
    <n v="7103.91"/>
  </r>
  <r>
    <x v="5"/>
    <x v="0"/>
    <n v="68"/>
    <n v="9621.5"/>
    <n v="234.45"/>
    <n v="17.5"/>
    <n v="9369.5499999999993"/>
    <n v="1204.32"/>
    <n v="10573.87"/>
  </r>
  <r>
    <x v="6"/>
    <x v="0"/>
    <n v="66"/>
    <n v="6480"/>
    <n v="51.5"/>
    <n v="469.2"/>
    <n v="5959.3"/>
    <n v="807.36"/>
    <n v="6766.66"/>
  </r>
  <r>
    <x v="7"/>
    <x v="0"/>
    <n v="55"/>
    <n v="8025"/>
    <n v="258.89999999999998"/>
    <n v="26"/>
    <n v="7740.1"/>
    <n v="843.46"/>
    <n v="8583.56"/>
  </r>
  <r>
    <x v="8"/>
    <x v="0"/>
    <n v="68"/>
    <n v="7075"/>
    <n v="61.7"/>
    <n v="281"/>
    <n v="6732.3"/>
    <n v="907.32"/>
    <n v="7639.62"/>
  </r>
  <r>
    <x v="9"/>
    <x v="0"/>
    <n v="59"/>
    <n v="5720"/>
    <n v="88"/>
    <n v="305"/>
    <n v="5327"/>
    <n v="695.42"/>
    <n v="6022.42"/>
  </r>
  <r>
    <x v="10"/>
    <x v="0"/>
    <n v="91"/>
    <n v="13025"/>
    <n v="131.30000000000001"/>
    <n v="323.85000000000002"/>
    <n v="12569.85"/>
    <n v="1555.1"/>
    <n v="14124.95"/>
  </r>
  <r>
    <x v="11"/>
    <x v="0"/>
    <n v="116"/>
    <n v="10356.049999999999"/>
    <n v="149.85"/>
    <n v="414.2"/>
    <n v="9792"/>
    <n v="1340.85"/>
    <n v="11132.85"/>
  </r>
  <r>
    <x v="0"/>
    <x v="1"/>
    <n v="83"/>
    <n v="8923"/>
    <n v="217.1"/>
    <n v="26.25"/>
    <n v="8679.65"/>
    <n v="1180.18"/>
    <n v="9859.83"/>
  </r>
  <r>
    <x v="1"/>
    <x v="1"/>
    <n v="69"/>
    <n v="6529.2"/>
    <n v="161.35"/>
    <n v="118.15"/>
    <n v="6249.7"/>
    <n v="908.91"/>
    <n v="7158.61"/>
  </r>
  <r>
    <x v="2"/>
    <x v="1"/>
    <n v="64"/>
    <n v="7442.7"/>
    <n v="226.82"/>
    <n v="8.8000000000000007"/>
    <n v="7207.08"/>
    <n v="1226.92"/>
    <n v="8434"/>
  </r>
  <r>
    <x v="3"/>
    <x v="1"/>
    <n v="81"/>
    <n v="9406.35"/>
    <n v="232.28"/>
    <n v="40"/>
    <n v="9134.07"/>
    <n v="1387.56"/>
    <n v="10521.63"/>
  </r>
  <r>
    <x v="4"/>
    <x v="1"/>
    <n v="82"/>
    <n v="7493.9"/>
    <n v="221.25"/>
    <n v="1448.02"/>
    <n v="5824.63"/>
    <n v="1234.95"/>
    <n v="7059.58"/>
  </r>
  <r>
    <x v="5"/>
    <x v="1"/>
    <n v="124"/>
    <n v="13260.8"/>
    <n v="335.4"/>
    <n v="1506.53"/>
    <n v="11418.87"/>
    <n v="2124.4899999999998"/>
    <n v="13543.36"/>
  </r>
  <r>
    <x v="6"/>
    <x v="1"/>
    <n v="102"/>
    <n v="9274.9500000000007"/>
    <n v="237.87"/>
    <n v="689.98"/>
    <n v="8347.1"/>
    <n v="1627.03"/>
    <n v="9974.1299999999992"/>
  </r>
  <r>
    <x v="7"/>
    <x v="1"/>
    <n v="82"/>
    <n v="7698.7"/>
    <n v="140.57"/>
    <n v="197.35"/>
    <n v="7360.78"/>
    <n v="1404.03"/>
    <n v="8764.81"/>
  </r>
  <r>
    <x v="8"/>
    <x v="1"/>
    <n v="79"/>
    <n v="10582.85"/>
    <n v="276.14999999999998"/>
    <n v="0"/>
    <n v="10306.700000000001"/>
    <n v="1634.33"/>
    <n v="11941.03"/>
  </r>
  <r>
    <x v="9"/>
    <x v="1"/>
    <n v="71"/>
    <n v="7014.5"/>
    <n v="277.95"/>
    <n v="294.75"/>
    <n v="6441.8"/>
    <n v="1262.45"/>
    <n v="7704.25"/>
  </r>
  <r>
    <x v="10"/>
    <x v="1"/>
    <n v="140"/>
    <n v="12002.7"/>
    <n v="414.45"/>
    <n v="154.4"/>
    <n v="11433.85"/>
    <n v="2237.0500000000002"/>
    <n v="13670.9"/>
  </r>
  <r>
    <x v="11"/>
    <x v="1"/>
    <n v="164"/>
    <n v="13683.5"/>
    <n v="371.2"/>
    <n v="928.35"/>
    <n v="12383.95"/>
    <n v="2552.1999999999998"/>
    <n v="14936.15"/>
  </r>
  <r>
    <x v="0"/>
    <x v="2"/>
    <n v="87"/>
    <n v="7811.75"/>
    <n v="261.97000000000003"/>
    <n v="1250.3499999999999"/>
    <n v="6299.43"/>
    <n v="1313.78"/>
    <n v="7615.91"/>
  </r>
  <r>
    <x v="1"/>
    <x v="2"/>
    <n v="63"/>
    <n v="6523.7"/>
    <n v="288.7"/>
    <n v="38.700000000000003"/>
    <n v="6196.3"/>
    <n v="1121.8499999999999"/>
    <n v="7318.15"/>
  </r>
  <r>
    <x v="2"/>
    <x v="2"/>
    <n v="99"/>
    <n v="13075.5"/>
    <n v="439.85"/>
    <n v="981"/>
    <n v="11654.65"/>
    <n v="2115.1"/>
    <n v="13769.75"/>
  </r>
  <r>
    <x v="3"/>
    <x v="2"/>
    <n v="92"/>
    <n v="6977"/>
    <n v="285.39999999999998"/>
    <n v="10"/>
    <n v="6681.6"/>
    <n v="1342.45"/>
    <n v="8024.05"/>
  </r>
  <r>
    <x v="4"/>
    <x v="2"/>
    <n v="96"/>
    <n v="10082.25"/>
    <n v="460.9"/>
    <n v="173.35"/>
    <n v="9448"/>
    <n v="1768.2"/>
    <n v="11216.2"/>
  </r>
  <r>
    <x v="5"/>
    <x v="2"/>
    <n v="85"/>
    <n v="7321.75"/>
    <n v="186.02"/>
    <n v="165.4"/>
    <n v="6970.33"/>
    <n v="1356.8"/>
    <n v="8327.1299999999992"/>
  </r>
  <r>
    <x v="6"/>
    <x v="2"/>
    <n v="94"/>
    <n v="9739.2000000000007"/>
    <n v="447.07"/>
    <n v="908.75"/>
    <n v="8383.3799999999992"/>
    <n v="1631.4"/>
    <n v="10014.780000000001"/>
  </r>
  <r>
    <x v="7"/>
    <x v="2"/>
    <n v="105"/>
    <n v="8839.5"/>
    <n v="201.67"/>
    <n v="84.37"/>
    <n v="8553.4599999999991"/>
    <n v="1724.75"/>
    <n v="10278.209999999999"/>
  </r>
  <r>
    <x v="8"/>
    <x v="2"/>
    <n v="88"/>
    <n v="9077.4500000000007"/>
    <n v="354.89"/>
    <n v="853.35"/>
    <n v="7869.21"/>
    <n v="1567.65"/>
    <n v="9436.86"/>
  </r>
  <r>
    <x v="9"/>
    <x v="2"/>
    <n v="97"/>
    <n v="9132.25"/>
    <n v="279.42"/>
    <n v="1572.55"/>
    <n v="7280.28"/>
    <n v="1631.25"/>
    <n v="8911.5300000000007"/>
  </r>
  <r>
    <x v="10"/>
    <x v="2"/>
    <n v="272"/>
    <n v="23997.9"/>
    <n v="776.84"/>
    <n v="364.51"/>
    <n v="22856.55"/>
    <n v="4824.75"/>
    <n v="27681.3"/>
  </r>
  <r>
    <x v="11"/>
    <x v="2"/>
    <n v="342"/>
    <n v="31183.9"/>
    <n v="2269.5100000000002"/>
    <n v="1311.18"/>
    <n v="27603.21"/>
    <n v="5703.25"/>
    <n v="33306.46"/>
  </r>
</pivotCacheRecords>
</file>

<file path=xl/pivotCache/pivotCacheRecords4.xml><?xml version="1.0" encoding="utf-8"?>
<pivotCacheRecords xmlns="http://schemas.openxmlformats.org/spreadsheetml/2006/main" xmlns:r="http://schemas.openxmlformats.org/officeDocument/2006/relationships" count="1775">
  <r>
    <x v="0"/>
    <n v="34"/>
    <n v="14935"/>
    <n v="594"/>
    <n v="1609"/>
    <n v="12732"/>
  </r>
  <r>
    <x v="1"/>
    <n v="13"/>
    <n v="3744"/>
    <n v="316.8"/>
    <n v="0"/>
    <n v="3427.2"/>
  </r>
  <r>
    <x v="1"/>
    <n v="12"/>
    <n v="3825"/>
    <n v="201.6"/>
    <n v="288"/>
    <n v="3335.4"/>
  </r>
  <r>
    <x v="1"/>
    <n v="17"/>
    <n v="3035"/>
    <n v="63.25"/>
    <n v="0"/>
    <n v="2971.75"/>
  </r>
  <r>
    <x v="0"/>
    <n v="47"/>
    <n v="2696.8"/>
    <n v="44.16"/>
    <n v="0"/>
    <n v="2652.64"/>
  </r>
  <r>
    <x v="1"/>
    <n v="17"/>
    <n v="2695"/>
    <n v="52.5"/>
    <n v="110"/>
    <n v="2532.5"/>
  </r>
  <r>
    <x v="1"/>
    <n v="20"/>
    <n v="2310"/>
    <n v="66"/>
    <n v="110"/>
    <n v="2134"/>
  </r>
  <r>
    <x v="2"/>
    <n v="90"/>
    <n v="2160"/>
    <n v="45.59"/>
    <n v="0"/>
    <n v="2114.41"/>
  </r>
  <r>
    <x v="0"/>
    <n v="10"/>
    <n v="2250"/>
    <n v="180"/>
    <n v="0"/>
    <n v="2070"/>
  </r>
  <r>
    <x v="1"/>
    <n v="11"/>
    <n v="1925"/>
    <n v="17.5"/>
    <n v="0"/>
    <n v="1907.5"/>
  </r>
  <r>
    <x v="1"/>
    <n v="30"/>
    <n v="1907"/>
    <n v="41.3"/>
    <n v="0"/>
    <n v="1865.7"/>
  </r>
  <r>
    <x v="3"/>
    <n v="19"/>
    <n v="1748"/>
    <n v="46.85"/>
    <n v="0"/>
    <n v="1701.15"/>
  </r>
  <r>
    <x v="1"/>
    <n v="15"/>
    <n v="1725"/>
    <n v="92"/>
    <n v="0"/>
    <n v="1633"/>
  </r>
  <r>
    <x v="0"/>
    <n v="2"/>
    <n v="1625"/>
    <n v="5"/>
    <n v="0"/>
    <n v="1620"/>
  </r>
  <r>
    <x v="4"/>
    <n v="37"/>
    <n v="1554"/>
    <n v="29.4"/>
    <n v="0"/>
    <n v="1524.6"/>
  </r>
  <r>
    <x v="5"/>
    <n v="33"/>
    <n v="1584"/>
    <n v="67.17"/>
    <n v="0"/>
    <n v="1516.83"/>
  </r>
  <r>
    <x v="1"/>
    <n v="20"/>
    <n v="1560"/>
    <n v="47.8"/>
    <n v="0"/>
    <n v="1512.2"/>
  </r>
  <r>
    <x v="5"/>
    <n v="32"/>
    <n v="1536"/>
    <n v="76.8"/>
    <n v="0"/>
    <n v="1459.2"/>
  </r>
  <r>
    <x v="3"/>
    <n v="17"/>
    <n v="1496"/>
    <n v="44"/>
    <n v="0"/>
    <n v="1452"/>
  </r>
  <r>
    <x v="1"/>
    <n v="5"/>
    <n v="1467"/>
    <n v="57.6"/>
    <n v="0"/>
    <n v="1409.4"/>
  </r>
  <r>
    <x v="0"/>
    <n v="9"/>
    <n v="1466"/>
    <n v="75.89"/>
    <n v="0"/>
    <n v="1390.11"/>
  </r>
  <r>
    <x v="0"/>
    <n v="11"/>
    <n v="1375"/>
    <n v="12.5"/>
    <n v="0"/>
    <n v="1362.5"/>
  </r>
  <r>
    <x v="0"/>
    <n v="58"/>
    <n v="1392"/>
    <n v="36"/>
    <n v="0"/>
    <n v="1356"/>
  </r>
  <r>
    <x v="2"/>
    <n v="58"/>
    <n v="1392"/>
    <n v="45.6"/>
    <n v="0"/>
    <n v="1346.4"/>
  </r>
  <r>
    <x v="5"/>
    <n v="96"/>
    <n v="1400"/>
    <n v="42"/>
    <n v="56"/>
    <n v="1302"/>
  </r>
  <r>
    <x v="0"/>
    <n v="3"/>
    <n v="1660"/>
    <n v="0"/>
    <n v="365"/>
    <n v="1295"/>
  </r>
  <r>
    <x v="1"/>
    <n v="15"/>
    <n v="1260"/>
    <n v="0"/>
    <n v="0"/>
    <n v="1260"/>
  </r>
  <r>
    <x v="1"/>
    <n v="9"/>
    <n v="1315"/>
    <n v="57.5"/>
    <n v="0"/>
    <n v="1257.5"/>
  </r>
  <r>
    <x v="0"/>
    <n v="30"/>
    <n v="1260"/>
    <n v="46.2"/>
    <n v="0"/>
    <n v="1213.8"/>
  </r>
  <r>
    <x v="6"/>
    <n v="32"/>
    <n v="1216"/>
    <n v="26.6"/>
    <n v="0"/>
    <n v="1189.4000000000001"/>
  </r>
  <r>
    <x v="3"/>
    <n v="18"/>
    <n v="1224"/>
    <n v="40.799999999999997"/>
    <n v="0"/>
    <n v="1183.2"/>
  </r>
  <r>
    <x v="1"/>
    <n v="7"/>
    <n v="1225"/>
    <n v="70"/>
    <n v="0"/>
    <n v="1155"/>
  </r>
  <r>
    <x v="0"/>
    <n v="7"/>
    <n v="1155"/>
    <n v="47.51"/>
    <n v="0"/>
    <n v="1107.49"/>
  </r>
  <r>
    <x v="3"/>
    <n v="5"/>
    <n v="1125"/>
    <n v="22.5"/>
    <n v="0"/>
    <n v="1102.5"/>
  </r>
  <r>
    <x v="1"/>
    <n v="4"/>
    <n v="1152"/>
    <n v="57.6"/>
    <n v="0"/>
    <n v="1094.4000000000001"/>
  </r>
  <r>
    <x v="1"/>
    <n v="14"/>
    <n v="1158"/>
    <n v="67.16"/>
    <n v="0"/>
    <n v="1090.8399999999999"/>
  </r>
  <r>
    <x v="1"/>
    <n v="10"/>
    <n v="1100"/>
    <n v="11"/>
    <n v="0"/>
    <n v="1089"/>
  </r>
  <r>
    <x v="7"/>
    <n v="69"/>
    <n v="1104"/>
    <n v="25.6"/>
    <n v="0"/>
    <n v="1078.4000000000001"/>
  </r>
  <r>
    <x v="1"/>
    <n v="10"/>
    <n v="1100"/>
    <n v="26.13"/>
    <n v="0"/>
    <n v="1073.8699999999999"/>
  </r>
  <r>
    <x v="0"/>
    <n v="15"/>
    <n v="1110"/>
    <n v="46.79"/>
    <n v="0"/>
    <n v="1063.21"/>
  </r>
  <r>
    <x v="0"/>
    <n v="18"/>
    <n v="1352"/>
    <n v="31.99"/>
    <n v="258"/>
    <n v="1062.01"/>
  </r>
  <r>
    <x v="1"/>
    <n v="11"/>
    <n v="1056"/>
    <n v="7.57"/>
    <n v="0"/>
    <n v="1048.43"/>
  </r>
  <r>
    <x v="3"/>
    <n v="12"/>
    <n v="1120"/>
    <n v="72"/>
    <n v="0"/>
    <n v="1048"/>
  </r>
  <r>
    <x v="1"/>
    <n v="6"/>
    <n v="1050"/>
    <n v="17.5"/>
    <n v="0"/>
    <n v="1032.5"/>
  </r>
  <r>
    <x v="1"/>
    <n v="4"/>
    <n v="1030"/>
    <n v="0"/>
    <n v="0"/>
    <n v="1030"/>
  </r>
  <r>
    <x v="1"/>
    <n v="13"/>
    <n v="1194"/>
    <n v="8.8000000000000007"/>
    <n v="156"/>
    <n v="1029.2"/>
  </r>
  <r>
    <x v="0"/>
    <n v="15"/>
    <n v="1110"/>
    <n v="81.38"/>
    <n v="0"/>
    <n v="1028.6199999999999"/>
  </r>
  <r>
    <x v="0"/>
    <n v="59"/>
    <n v="1062"/>
    <n v="33.6"/>
    <n v="0"/>
    <n v="1028.4000000000001"/>
  </r>
  <r>
    <x v="1"/>
    <n v="6"/>
    <n v="1225"/>
    <n v="35"/>
    <n v="175"/>
    <n v="1015"/>
  </r>
  <r>
    <x v="1"/>
    <n v="6"/>
    <n v="990"/>
    <n v="0"/>
    <n v="0"/>
    <n v="990"/>
  </r>
  <r>
    <x v="1"/>
    <n v="6"/>
    <n v="1050"/>
    <n v="78.75"/>
    <n v="0"/>
    <n v="971.25"/>
  </r>
  <r>
    <x v="1"/>
    <n v="9"/>
    <n v="1100"/>
    <n v="43.99"/>
    <n v="99.01"/>
    <n v="957"/>
  </r>
  <r>
    <x v="3"/>
    <n v="11"/>
    <n v="968"/>
    <n v="17.600000000000001"/>
    <n v="0"/>
    <n v="950.4"/>
  </r>
  <r>
    <x v="1"/>
    <n v="9"/>
    <n v="990"/>
    <n v="43.99"/>
    <n v="0"/>
    <n v="946.01"/>
  </r>
  <r>
    <x v="1"/>
    <n v="7"/>
    <n v="952"/>
    <n v="13.6"/>
    <n v="0"/>
    <n v="938.4"/>
  </r>
  <r>
    <x v="0"/>
    <n v="25"/>
    <n v="950"/>
    <n v="17.600000000000001"/>
    <n v="0"/>
    <n v="932.4"/>
  </r>
  <r>
    <x v="1"/>
    <n v="5"/>
    <n v="925"/>
    <n v="0"/>
    <n v="0"/>
    <n v="925"/>
  </r>
  <r>
    <x v="0"/>
    <n v="2"/>
    <n v="1150"/>
    <n v="230"/>
    <n v="0"/>
    <n v="920"/>
  </r>
  <r>
    <x v="1"/>
    <n v="3"/>
    <n v="1179"/>
    <n v="0"/>
    <n v="288"/>
    <n v="891"/>
  </r>
  <r>
    <x v="2"/>
    <n v="11"/>
    <n v="924"/>
    <n v="33.6"/>
    <n v="0"/>
    <n v="890.4"/>
  </r>
  <r>
    <x v="0"/>
    <n v="4"/>
    <n v="960"/>
    <n v="72"/>
    <n v="0"/>
    <n v="888"/>
  </r>
  <r>
    <x v="7"/>
    <n v="24"/>
    <n v="906"/>
    <n v="18.989999999999998"/>
    <n v="0"/>
    <n v="887.01"/>
  </r>
  <r>
    <x v="1"/>
    <n v="3"/>
    <n v="945"/>
    <n v="63"/>
    <n v="0"/>
    <n v="882"/>
  </r>
  <r>
    <x v="3"/>
    <n v="7"/>
    <n v="879"/>
    <n v="0"/>
    <n v="0"/>
    <n v="879"/>
  </r>
  <r>
    <x v="0"/>
    <n v="10"/>
    <n v="975"/>
    <n v="17.59"/>
    <n v="79.209999999999994"/>
    <n v="878.2"/>
  </r>
  <r>
    <x v="1"/>
    <n v="11"/>
    <n v="898"/>
    <n v="33.200000000000003"/>
    <n v="0"/>
    <n v="864.8"/>
  </r>
  <r>
    <x v="1"/>
    <n v="7"/>
    <n v="876.5"/>
    <n v="12.65"/>
    <n v="0"/>
    <n v="863.85"/>
  </r>
  <r>
    <x v="1"/>
    <n v="5"/>
    <n v="875"/>
    <n v="17.5"/>
    <n v="0"/>
    <n v="857.5"/>
  </r>
  <r>
    <x v="0"/>
    <n v="4"/>
    <n v="900"/>
    <n v="45"/>
    <n v="0"/>
    <n v="855"/>
  </r>
  <r>
    <x v="3"/>
    <n v="9"/>
    <n v="925"/>
    <n v="73.5"/>
    <n v="0"/>
    <n v="851.5"/>
  </r>
  <r>
    <x v="0"/>
    <n v="11"/>
    <n v="858"/>
    <n v="23.6"/>
    <n v="0"/>
    <n v="834.4"/>
  </r>
  <r>
    <x v="5"/>
    <n v="18"/>
    <n v="912"/>
    <n v="45.6"/>
    <n v="48"/>
    <n v="818.4"/>
  </r>
  <r>
    <x v="1"/>
    <n v="7"/>
    <n v="812"/>
    <n v="11.6"/>
    <n v="0"/>
    <n v="800.4"/>
  </r>
  <r>
    <x v="1"/>
    <n v="7"/>
    <n v="1035"/>
    <n v="23"/>
    <n v="230"/>
    <n v="782"/>
  </r>
  <r>
    <x v="0"/>
    <n v="19"/>
    <n v="798"/>
    <n v="16.79"/>
    <n v="0"/>
    <n v="781.21"/>
  </r>
  <r>
    <x v="1"/>
    <n v="16"/>
    <n v="804"/>
    <n v="30.8"/>
    <n v="0"/>
    <n v="773.2"/>
  </r>
  <r>
    <x v="1"/>
    <n v="7"/>
    <n v="770"/>
    <n v="3.48"/>
    <n v="0"/>
    <n v="766.52"/>
  </r>
  <r>
    <x v="1"/>
    <n v="7"/>
    <n v="775"/>
    <n v="22.5"/>
    <n v="0"/>
    <n v="752.5"/>
  </r>
  <r>
    <x v="1"/>
    <n v="7"/>
    <n v="770"/>
    <n v="33"/>
    <n v="0"/>
    <n v="737"/>
  </r>
  <r>
    <x v="5"/>
    <n v="16"/>
    <n v="768"/>
    <n v="31.2"/>
    <n v="0"/>
    <n v="736.8"/>
  </r>
  <r>
    <x v="1"/>
    <n v="9"/>
    <n v="736"/>
    <n v="0"/>
    <n v="0"/>
    <n v="736"/>
  </r>
  <r>
    <x v="5"/>
    <n v="16"/>
    <n v="768"/>
    <n v="33.6"/>
    <n v="0"/>
    <n v="734.4"/>
  </r>
  <r>
    <x v="1"/>
    <n v="4"/>
    <n v="740"/>
    <n v="18.5"/>
    <n v="0"/>
    <n v="721.5"/>
  </r>
  <r>
    <x v="5"/>
    <n v="15"/>
    <n v="720"/>
    <n v="9.6"/>
    <n v="0"/>
    <n v="710.4"/>
  </r>
  <r>
    <x v="1"/>
    <n v="4"/>
    <n v="700"/>
    <n v="0"/>
    <n v="0"/>
    <n v="700"/>
  </r>
  <r>
    <x v="1"/>
    <n v="6"/>
    <n v="696"/>
    <n v="11.6"/>
    <n v="0"/>
    <n v="684.4"/>
  </r>
  <r>
    <x v="2"/>
    <n v="18"/>
    <n v="798"/>
    <n v="7.6"/>
    <n v="114"/>
    <n v="676.4"/>
  </r>
  <r>
    <x v="1"/>
    <n v="5"/>
    <n v="725"/>
    <n v="58"/>
    <n v="0"/>
    <n v="667"/>
  </r>
  <r>
    <x v="1"/>
    <n v="4"/>
    <n v="700"/>
    <n v="35"/>
    <n v="0"/>
    <n v="665"/>
  </r>
  <r>
    <x v="5"/>
    <n v="25"/>
    <n v="700"/>
    <n v="35.799999999999997"/>
    <n v="0"/>
    <n v="664.2"/>
  </r>
  <r>
    <x v="5"/>
    <n v="24"/>
    <n v="672"/>
    <n v="28.01"/>
    <n v="0"/>
    <n v="643.99"/>
  </r>
  <r>
    <x v="0"/>
    <n v="9"/>
    <n v="700"/>
    <n v="57"/>
    <n v="0"/>
    <n v="643"/>
  </r>
  <r>
    <x v="0"/>
    <n v="2"/>
    <n v="645"/>
    <n v="4.1500000000000004"/>
    <n v="0"/>
    <n v="640.85"/>
  </r>
  <r>
    <x v="3"/>
    <n v="5"/>
    <n v="631"/>
    <n v="0"/>
    <n v="0"/>
    <n v="631"/>
  </r>
  <r>
    <x v="0"/>
    <n v="18"/>
    <n v="648"/>
    <n v="21.6"/>
    <n v="0"/>
    <n v="626.4"/>
  </r>
  <r>
    <x v="0"/>
    <n v="5"/>
    <n v="638"/>
    <n v="12.4"/>
    <n v="0"/>
    <n v="625.6"/>
  </r>
  <r>
    <x v="0"/>
    <n v="5"/>
    <n v="625"/>
    <n v="0"/>
    <n v="0"/>
    <n v="625"/>
  </r>
  <r>
    <x v="0"/>
    <n v="5"/>
    <n v="636"/>
    <n v="12.4"/>
    <n v="0"/>
    <n v="623.6"/>
  </r>
  <r>
    <x v="1"/>
    <n v="5"/>
    <n v="625"/>
    <n v="12.5"/>
    <n v="0"/>
    <n v="612.5"/>
  </r>
  <r>
    <x v="5"/>
    <n v="13"/>
    <n v="624"/>
    <n v="19.2"/>
    <n v="0"/>
    <n v="604.79999999999995"/>
  </r>
  <r>
    <x v="1"/>
    <n v="2"/>
    <n v="891"/>
    <n v="0"/>
    <n v="288"/>
    <n v="603"/>
  </r>
  <r>
    <x v="0"/>
    <n v="4"/>
    <n v="600"/>
    <n v="15"/>
    <n v="0"/>
    <n v="585"/>
  </r>
  <r>
    <x v="5"/>
    <n v="42"/>
    <n v="602"/>
    <n v="7.01"/>
    <n v="14"/>
    <n v="580.99"/>
  </r>
  <r>
    <x v="1"/>
    <n v="5"/>
    <n v="580"/>
    <n v="0"/>
    <n v="0"/>
    <n v="580"/>
  </r>
  <r>
    <x v="1"/>
    <n v="2"/>
    <n v="576"/>
    <n v="0"/>
    <n v="0"/>
    <n v="576"/>
  </r>
  <r>
    <x v="6"/>
    <n v="31"/>
    <n v="573.5"/>
    <n v="1.85"/>
    <n v="0"/>
    <n v="571.65"/>
  </r>
  <r>
    <x v="3"/>
    <n v="7"/>
    <n v="574"/>
    <n v="8.1999999999999993"/>
    <n v="0"/>
    <n v="565.79999999999995"/>
  </r>
  <r>
    <x v="0"/>
    <n v="4"/>
    <n v="565"/>
    <n v="0"/>
    <n v="0"/>
    <n v="565"/>
  </r>
  <r>
    <x v="1"/>
    <n v="3"/>
    <n v="564"/>
    <n v="0"/>
    <n v="0"/>
    <n v="564"/>
  </r>
  <r>
    <x v="7"/>
    <n v="20"/>
    <n v="560"/>
    <n v="2.81"/>
    <n v="0"/>
    <n v="557.19000000000005"/>
  </r>
  <r>
    <x v="1"/>
    <n v="5"/>
    <n v="575"/>
    <n v="23"/>
    <n v="0"/>
    <n v="552"/>
  </r>
  <r>
    <x v="1"/>
    <n v="5"/>
    <n v="550"/>
    <n v="0"/>
    <n v="0"/>
    <n v="550"/>
  </r>
  <r>
    <x v="2"/>
    <n v="15"/>
    <n v="570"/>
    <n v="20.2"/>
    <n v="0"/>
    <n v="549.79999999999995"/>
  </r>
  <r>
    <x v="5"/>
    <n v="40"/>
    <n v="616"/>
    <n v="11.2"/>
    <n v="56"/>
    <n v="548.79999999999995"/>
  </r>
  <r>
    <x v="0"/>
    <n v="6"/>
    <n v="588"/>
    <n v="48.99"/>
    <n v="0"/>
    <n v="539.01"/>
  </r>
  <r>
    <x v="3"/>
    <n v="6"/>
    <n v="590"/>
    <n v="59"/>
    <n v="0"/>
    <n v="531"/>
  </r>
  <r>
    <x v="3"/>
    <n v="8"/>
    <n v="544"/>
    <n v="13.6"/>
    <n v="0"/>
    <n v="530.4"/>
  </r>
  <r>
    <x v="1"/>
    <n v="5"/>
    <n v="550"/>
    <n v="22"/>
    <n v="0"/>
    <n v="528"/>
  </r>
  <r>
    <x v="1"/>
    <n v="5"/>
    <n v="550"/>
    <n v="22"/>
    <n v="0"/>
    <n v="528"/>
  </r>
  <r>
    <x v="1"/>
    <n v="5"/>
    <n v="550"/>
    <n v="22"/>
    <n v="0"/>
    <n v="528"/>
  </r>
  <r>
    <x v="1"/>
    <n v="19"/>
    <n v="622"/>
    <n v="94.6"/>
    <n v="0"/>
    <n v="527.4"/>
  </r>
  <r>
    <x v="1"/>
    <n v="3"/>
    <n v="525"/>
    <n v="0"/>
    <n v="0"/>
    <n v="525"/>
  </r>
  <r>
    <x v="1"/>
    <n v="3"/>
    <n v="525"/>
    <n v="0"/>
    <n v="0"/>
    <n v="525"/>
  </r>
  <r>
    <x v="0"/>
    <n v="6"/>
    <n v="522"/>
    <n v="0"/>
    <n v="0"/>
    <n v="522"/>
  </r>
  <r>
    <x v="8"/>
    <n v="5"/>
    <n v="564"/>
    <n v="44"/>
    <n v="0"/>
    <n v="520"/>
  </r>
  <r>
    <x v="0"/>
    <n v="13"/>
    <n v="526"/>
    <n v="12.6"/>
    <n v="0"/>
    <n v="513.4"/>
  </r>
  <r>
    <x v="0"/>
    <n v="18"/>
    <n v="516"/>
    <n v="6"/>
    <n v="0"/>
    <n v="510"/>
  </r>
  <r>
    <x v="1"/>
    <n v="12"/>
    <n v="528"/>
    <n v="18.8"/>
    <n v="0"/>
    <n v="509.2"/>
  </r>
  <r>
    <x v="1"/>
    <n v="3"/>
    <n v="525"/>
    <n v="17.5"/>
    <n v="0"/>
    <n v="507.5"/>
  </r>
  <r>
    <x v="0"/>
    <n v="14"/>
    <n v="518"/>
    <n v="14.6"/>
    <n v="0"/>
    <n v="503.4"/>
  </r>
  <r>
    <x v="5"/>
    <n v="9"/>
    <n v="522"/>
    <n v="21.6"/>
    <n v="0"/>
    <n v="500.4"/>
  </r>
  <r>
    <x v="7"/>
    <n v="7"/>
    <n v="506"/>
    <n v="5.8"/>
    <n v="0"/>
    <n v="500.2"/>
  </r>
  <r>
    <x v="1"/>
    <n v="4"/>
    <n v="500"/>
    <n v="0"/>
    <n v="0"/>
    <n v="500"/>
  </r>
  <r>
    <x v="1"/>
    <n v="9"/>
    <n v="498"/>
    <n v="0"/>
    <n v="0"/>
    <n v="498"/>
  </r>
  <r>
    <x v="5"/>
    <n v="11"/>
    <n v="528"/>
    <n v="33.58"/>
    <n v="0"/>
    <n v="494.42"/>
  </r>
  <r>
    <x v="1"/>
    <n v="12"/>
    <n v="546"/>
    <n v="17.600000000000001"/>
    <n v="37"/>
    <n v="491.4"/>
  </r>
  <r>
    <x v="0"/>
    <n v="9"/>
    <n v="486"/>
    <n v="5.4"/>
    <n v="0"/>
    <n v="480.6"/>
  </r>
  <r>
    <x v="5"/>
    <n v="10"/>
    <n v="480"/>
    <n v="0"/>
    <n v="0"/>
    <n v="480"/>
  </r>
  <r>
    <x v="0"/>
    <n v="22"/>
    <n v="506"/>
    <n v="10.99"/>
    <n v="19.8"/>
    <n v="475.21"/>
  </r>
  <r>
    <x v="1"/>
    <n v="10"/>
    <n v="480"/>
    <n v="4.8"/>
    <n v="0"/>
    <n v="475.2"/>
  </r>
  <r>
    <x v="0"/>
    <n v="9"/>
    <n v="593"/>
    <n v="9"/>
    <n v="110"/>
    <n v="474"/>
  </r>
  <r>
    <x v="0"/>
    <n v="22"/>
    <n v="484"/>
    <n v="11.29"/>
    <n v="0"/>
    <n v="472.71"/>
  </r>
  <r>
    <x v="1"/>
    <n v="4"/>
    <n v="500"/>
    <n v="37.5"/>
    <n v="0"/>
    <n v="462.5"/>
  </r>
  <r>
    <x v="7"/>
    <n v="13"/>
    <n v="468"/>
    <n v="7.2"/>
    <n v="0"/>
    <n v="460.8"/>
  </r>
  <r>
    <x v="0"/>
    <n v="5"/>
    <n v="460"/>
    <n v="0"/>
    <n v="0"/>
    <n v="460"/>
  </r>
  <r>
    <x v="1"/>
    <n v="4"/>
    <n v="460"/>
    <n v="0"/>
    <n v="0"/>
    <n v="460"/>
  </r>
  <r>
    <x v="2"/>
    <n v="21"/>
    <n v="462"/>
    <n v="2.2000000000000002"/>
    <n v="0"/>
    <n v="459.8"/>
  </r>
  <r>
    <x v="9"/>
    <n v="25"/>
    <n v="472"/>
    <n v="14"/>
    <n v="0"/>
    <n v="458"/>
  </r>
  <r>
    <x v="5"/>
    <n v="17"/>
    <n v="476"/>
    <n v="18.2"/>
    <n v="0"/>
    <n v="457.8"/>
  </r>
  <r>
    <x v="1"/>
    <n v="3"/>
    <n v="460"/>
    <n v="2.2400000000000002"/>
    <n v="0"/>
    <n v="457.76"/>
  </r>
  <r>
    <x v="0"/>
    <n v="7"/>
    <n v="476"/>
    <n v="20.399999999999999"/>
    <n v="0"/>
    <n v="455.6"/>
  </r>
  <r>
    <x v="0"/>
    <n v="2"/>
    <n v="450"/>
    <n v="0"/>
    <n v="0"/>
    <n v="450"/>
  </r>
  <r>
    <x v="0"/>
    <n v="2"/>
    <n v="450"/>
    <n v="0"/>
    <n v="0"/>
    <n v="450"/>
  </r>
  <r>
    <x v="1"/>
    <n v="3"/>
    <n v="450"/>
    <n v="0"/>
    <n v="0"/>
    <n v="450"/>
  </r>
  <r>
    <x v="0"/>
    <n v="18"/>
    <n v="450"/>
    <n v="5"/>
    <n v="0"/>
    <n v="445"/>
  </r>
  <r>
    <x v="1"/>
    <n v="3"/>
    <n v="460"/>
    <n v="17.5"/>
    <n v="0"/>
    <n v="442.5"/>
  </r>
  <r>
    <x v="0"/>
    <n v="4"/>
    <n v="458"/>
    <n v="15.6"/>
    <n v="0"/>
    <n v="442.4"/>
  </r>
  <r>
    <x v="0"/>
    <n v="6"/>
    <n v="536"/>
    <n v="6.8"/>
    <n v="88"/>
    <n v="441.2"/>
  </r>
  <r>
    <x v="5"/>
    <n v="5"/>
    <n v="440"/>
    <n v="0"/>
    <n v="0"/>
    <n v="440"/>
  </r>
  <r>
    <x v="2"/>
    <n v="5"/>
    <n v="440"/>
    <n v="0"/>
    <n v="0"/>
    <n v="440"/>
  </r>
  <r>
    <x v="5"/>
    <n v="16"/>
    <n v="448"/>
    <n v="8.4"/>
    <n v="0"/>
    <n v="439.6"/>
  </r>
  <r>
    <x v="0"/>
    <n v="25"/>
    <n v="450"/>
    <n v="14.39"/>
    <n v="0"/>
    <n v="435.61"/>
  </r>
  <r>
    <x v="1"/>
    <n v="4"/>
    <n v="440"/>
    <n v="11"/>
    <n v="0"/>
    <n v="429"/>
  </r>
  <r>
    <x v="2"/>
    <n v="17"/>
    <n v="442"/>
    <n v="20.8"/>
    <n v="0"/>
    <n v="421.2"/>
  </r>
  <r>
    <x v="7"/>
    <n v="45"/>
    <n v="437"/>
    <n v="10.25"/>
    <n v="8.5399999999999991"/>
    <n v="418.21"/>
  </r>
  <r>
    <x v="0"/>
    <n v="10"/>
    <n v="420"/>
    <n v="4.5"/>
    <n v="0"/>
    <n v="415.5"/>
  </r>
  <r>
    <x v="0"/>
    <n v="14"/>
    <n v="435"/>
    <n v="20.100000000000001"/>
    <n v="0"/>
    <n v="414.9"/>
  </r>
  <r>
    <x v="10"/>
    <n v="17"/>
    <n v="432"/>
    <n v="19.600000000000001"/>
    <n v="0"/>
    <n v="412.4"/>
  </r>
  <r>
    <x v="1"/>
    <n v="10"/>
    <n v="420"/>
    <n v="9.6"/>
    <n v="0"/>
    <n v="410.4"/>
  </r>
  <r>
    <x v="1"/>
    <n v="2"/>
    <n v="615"/>
    <n v="0"/>
    <n v="205"/>
    <n v="410"/>
  </r>
  <r>
    <x v="0"/>
    <n v="12"/>
    <n v="432"/>
    <n v="25.2"/>
    <n v="0"/>
    <n v="406.8"/>
  </r>
  <r>
    <x v="11"/>
    <n v="1"/>
    <n v="450"/>
    <n v="45"/>
    <n v="0"/>
    <n v="405"/>
  </r>
  <r>
    <x v="2"/>
    <n v="12"/>
    <n v="408"/>
    <n v="3.4"/>
    <n v="0"/>
    <n v="404.6"/>
  </r>
  <r>
    <x v="5"/>
    <n v="29"/>
    <n v="462"/>
    <n v="8.41"/>
    <n v="56"/>
    <n v="397.59"/>
  </r>
  <r>
    <x v="1"/>
    <n v="6"/>
    <n v="408"/>
    <n v="11.8"/>
    <n v="0"/>
    <n v="396.2"/>
  </r>
  <r>
    <x v="1"/>
    <n v="4"/>
    <n v="440"/>
    <n v="44"/>
    <n v="0"/>
    <n v="396"/>
  </r>
  <r>
    <x v="1"/>
    <n v="2"/>
    <n v="410"/>
    <n v="20.5"/>
    <n v="0"/>
    <n v="389.5"/>
  </r>
  <r>
    <x v="0"/>
    <n v="3"/>
    <n v="432"/>
    <n v="43.2"/>
    <n v="0"/>
    <n v="388.8"/>
  </r>
  <r>
    <x v="0"/>
    <n v="1"/>
    <n v="385"/>
    <n v="0"/>
    <n v="0"/>
    <n v="385"/>
  </r>
  <r>
    <x v="0"/>
    <n v="1"/>
    <n v="385"/>
    <n v="0"/>
    <n v="0"/>
    <n v="385"/>
  </r>
  <r>
    <x v="1"/>
    <n v="4"/>
    <n v="414"/>
    <n v="33"/>
    <n v="0"/>
    <n v="381"/>
  </r>
  <r>
    <x v="0"/>
    <n v="6"/>
    <n v="379"/>
    <n v="0"/>
    <n v="0"/>
    <n v="379"/>
  </r>
  <r>
    <x v="3"/>
    <n v="3"/>
    <n v="374"/>
    <n v="0"/>
    <n v="0"/>
    <n v="374"/>
  </r>
  <r>
    <x v="1"/>
    <n v="9"/>
    <n v="378"/>
    <n v="4.2"/>
    <n v="0"/>
    <n v="373.8"/>
  </r>
  <r>
    <x v="0"/>
    <n v="16"/>
    <n v="408"/>
    <n v="13.6"/>
    <n v="21.6"/>
    <n v="372.8"/>
  </r>
  <r>
    <x v="7"/>
    <n v="21"/>
    <n v="374"/>
    <n v="1.39"/>
    <n v="0"/>
    <n v="372.61"/>
  </r>
  <r>
    <x v="0"/>
    <n v="3"/>
    <n v="384"/>
    <n v="12.8"/>
    <n v="0"/>
    <n v="371.2"/>
  </r>
  <r>
    <x v="0"/>
    <n v="4"/>
    <n v="380"/>
    <n v="9.5"/>
    <n v="0"/>
    <n v="370.5"/>
  </r>
  <r>
    <x v="1"/>
    <n v="2"/>
    <n v="370"/>
    <n v="0"/>
    <n v="0"/>
    <n v="370"/>
  </r>
  <r>
    <x v="1"/>
    <n v="11"/>
    <n v="393.25"/>
    <n v="25"/>
    <n v="0"/>
    <n v="368.25"/>
  </r>
  <r>
    <x v="1"/>
    <n v="8"/>
    <n v="428"/>
    <n v="19.2"/>
    <n v="46"/>
    <n v="362.8"/>
  </r>
  <r>
    <x v="12"/>
    <n v="13"/>
    <n v="359"/>
    <n v="0"/>
    <n v="0"/>
    <n v="359"/>
  </r>
  <r>
    <x v="0"/>
    <n v="2"/>
    <n v="396"/>
    <n v="39.6"/>
    <n v="0"/>
    <n v="356.4"/>
  </r>
  <r>
    <x v="7"/>
    <n v="18"/>
    <n v="360"/>
    <n v="4"/>
    <n v="0"/>
    <n v="356"/>
  </r>
  <r>
    <x v="0"/>
    <n v="4"/>
    <n v="360"/>
    <n v="4.1900000000000004"/>
    <n v="0"/>
    <n v="355.81"/>
  </r>
  <r>
    <x v="0"/>
    <n v="4"/>
    <n v="360"/>
    <n v="5.8"/>
    <n v="0"/>
    <n v="354.2"/>
  </r>
  <r>
    <x v="2"/>
    <n v="16"/>
    <n v="352"/>
    <n v="0"/>
    <n v="0"/>
    <n v="352"/>
  </r>
  <r>
    <x v="1"/>
    <n v="2"/>
    <n v="370"/>
    <n v="18.5"/>
    <n v="0"/>
    <n v="351.5"/>
  </r>
  <r>
    <x v="0"/>
    <n v="1"/>
    <n v="350"/>
    <n v="0"/>
    <n v="0"/>
    <n v="350"/>
  </r>
  <r>
    <x v="1"/>
    <n v="2"/>
    <n v="350"/>
    <n v="0"/>
    <n v="0"/>
    <n v="350"/>
  </r>
  <r>
    <x v="1"/>
    <n v="2"/>
    <n v="350"/>
    <n v="0"/>
    <n v="0"/>
    <n v="350"/>
  </r>
  <r>
    <x v="1"/>
    <n v="2"/>
    <n v="350"/>
    <n v="0"/>
    <n v="0"/>
    <n v="350"/>
  </r>
  <r>
    <x v="0"/>
    <n v="11"/>
    <n v="352"/>
    <n v="3.19"/>
    <n v="0"/>
    <n v="348.81"/>
  </r>
  <r>
    <x v="1"/>
    <n v="7"/>
    <n v="364"/>
    <n v="15.6"/>
    <n v="0"/>
    <n v="348.4"/>
  </r>
  <r>
    <x v="1"/>
    <n v="6"/>
    <n v="348"/>
    <n v="0"/>
    <n v="0"/>
    <n v="348"/>
  </r>
  <r>
    <x v="1"/>
    <n v="3"/>
    <n v="348"/>
    <n v="0"/>
    <n v="0"/>
    <n v="348"/>
  </r>
  <r>
    <x v="1"/>
    <n v="3"/>
    <n v="348"/>
    <n v="0"/>
    <n v="0"/>
    <n v="348"/>
  </r>
  <r>
    <x v="3"/>
    <n v="16"/>
    <n v="352"/>
    <n v="4.4000000000000004"/>
    <n v="0"/>
    <n v="347.6"/>
  </r>
  <r>
    <x v="2"/>
    <n v="16"/>
    <n v="352"/>
    <n v="4.4000000000000004"/>
    <n v="0"/>
    <n v="347.6"/>
  </r>
  <r>
    <x v="1"/>
    <n v="8"/>
    <n v="344"/>
    <n v="0"/>
    <n v="0"/>
    <n v="344"/>
  </r>
  <r>
    <x v="1"/>
    <n v="9"/>
    <n v="342"/>
    <n v="0"/>
    <n v="0"/>
    <n v="342"/>
  </r>
  <r>
    <x v="5"/>
    <n v="11"/>
    <n v="360"/>
    <n v="19.399999999999999"/>
    <n v="0"/>
    <n v="340.6"/>
  </r>
  <r>
    <x v="1"/>
    <n v="9"/>
    <n v="339"/>
    <n v="0"/>
    <n v="0"/>
    <n v="339"/>
  </r>
  <r>
    <x v="10"/>
    <n v="16"/>
    <n v="352"/>
    <n v="13.18"/>
    <n v="0"/>
    <n v="338.82"/>
  </r>
  <r>
    <x v="0"/>
    <n v="6"/>
    <n v="348"/>
    <n v="11.6"/>
    <n v="0"/>
    <n v="336.4"/>
  </r>
  <r>
    <x v="1"/>
    <n v="3"/>
    <n v="360"/>
    <n v="24"/>
    <n v="0"/>
    <n v="336"/>
  </r>
  <r>
    <x v="0"/>
    <n v="2"/>
    <n v="336"/>
    <n v="0"/>
    <n v="0"/>
    <n v="336"/>
  </r>
  <r>
    <x v="5"/>
    <n v="7"/>
    <n v="336"/>
    <n v="3.15"/>
    <n v="0"/>
    <n v="332.85"/>
  </r>
  <r>
    <x v="0"/>
    <n v="14"/>
    <n v="350"/>
    <n v="17.2"/>
    <n v="0"/>
    <n v="332.8"/>
  </r>
  <r>
    <x v="0"/>
    <n v="2"/>
    <n v="350"/>
    <n v="17.5"/>
    <n v="0"/>
    <n v="332.5"/>
  </r>
  <r>
    <x v="1"/>
    <n v="2"/>
    <n v="350"/>
    <n v="17.5"/>
    <n v="0"/>
    <n v="332.5"/>
  </r>
  <r>
    <x v="1"/>
    <n v="3"/>
    <n v="330"/>
    <n v="0"/>
    <n v="0"/>
    <n v="330"/>
  </r>
  <r>
    <x v="1"/>
    <n v="3"/>
    <n v="440"/>
    <n v="0"/>
    <n v="110"/>
    <n v="330"/>
  </r>
  <r>
    <x v="1"/>
    <n v="3"/>
    <n v="330"/>
    <n v="0"/>
    <n v="0"/>
    <n v="330"/>
  </r>
  <r>
    <x v="1"/>
    <n v="2"/>
    <n v="330"/>
    <n v="0"/>
    <n v="0"/>
    <n v="330"/>
  </r>
  <r>
    <x v="0"/>
    <n v="3"/>
    <n v="440"/>
    <n v="0"/>
    <n v="110"/>
    <n v="330"/>
  </r>
  <r>
    <x v="1"/>
    <n v="1"/>
    <n v="365"/>
    <n v="36.5"/>
    <n v="0"/>
    <n v="328.5"/>
  </r>
  <r>
    <x v="0"/>
    <n v="8"/>
    <n v="336"/>
    <n v="12.6"/>
    <n v="0"/>
    <n v="323.39999999999998"/>
  </r>
  <r>
    <x v="5"/>
    <n v="10"/>
    <n v="340"/>
    <n v="18.600000000000001"/>
    <n v="0"/>
    <n v="321.39999999999998"/>
  </r>
  <r>
    <x v="3"/>
    <n v="5"/>
    <n v="408"/>
    <n v="20.399999999999999"/>
    <n v="68"/>
    <n v="319.60000000000002"/>
  </r>
  <r>
    <x v="1"/>
    <n v="3"/>
    <n v="330"/>
    <n v="11"/>
    <n v="0"/>
    <n v="319"/>
  </r>
  <r>
    <x v="1"/>
    <n v="3"/>
    <n v="330"/>
    <n v="11"/>
    <n v="0"/>
    <n v="319"/>
  </r>
  <r>
    <x v="13"/>
    <n v="9"/>
    <n v="328"/>
    <n v="12.6"/>
    <n v="0"/>
    <n v="315.39999999999998"/>
  </r>
  <r>
    <x v="0"/>
    <n v="7"/>
    <n v="315"/>
    <n v="0"/>
    <n v="0"/>
    <n v="315"/>
  </r>
  <r>
    <x v="1"/>
    <n v="2"/>
    <n v="350"/>
    <n v="35"/>
    <n v="0"/>
    <n v="315"/>
  </r>
  <r>
    <x v="1"/>
    <n v="2"/>
    <n v="350"/>
    <n v="35"/>
    <n v="0"/>
    <n v="315"/>
  </r>
  <r>
    <x v="2"/>
    <n v="18"/>
    <n v="324"/>
    <n v="10.8"/>
    <n v="0"/>
    <n v="313.2"/>
  </r>
  <r>
    <x v="1"/>
    <n v="1"/>
    <n v="310"/>
    <n v="0"/>
    <n v="0"/>
    <n v="310"/>
  </r>
  <r>
    <x v="0"/>
    <n v="3"/>
    <n v="330"/>
    <n v="22"/>
    <n v="0"/>
    <n v="308"/>
  </r>
  <r>
    <x v="1"/>
    <n v="3"/>
    <n v="330"/>
    <n v="22"/>
    <n v="0"/>
    <n v="308"/>
  </r>
  <r>
    <x v="0"/>
    <n v="2"/>
    <n v="324"/>
    <n v="16.2"/>
    <n v="0"/>
    <n v="307.8"/>
  </r>
  <r>
    <x v="7"/>
    <n v="13"/>
    <n v="312"/>
    <n v="4.8099999999999996"/>
    <n v="0"/>
    <n v="307.19"/>
  </r>
  <r>
    <x v="0"/>
    <n v="5"/>
    <n v="312"/>
    <n v="5"/>
    <n v="0"/>
    <n v="307"/>
  </r>
  <r>
    <x v="1"/>
    <n v="5"/>
    <n v="307"/>
    <n v="0"/>
    <n v="0"/>
    <n v="307"/>
  </r>
  <r>
    <x v="0"/>
    <n v="7"/>
    <n v="315"/>
    <n v="9.5"/>
    <n v="0"/>
    <n v="305.5"/>
  </r>
  <r>
    <x v="1"/>
    <n v="3"/>
    <n v="348"/>
    <n v="46.4"/>
    <n v="0"/>
    <n v="301.60000000000002"/>
  </r>
  <r>
    <x v="0"/>
    <n v="2"/>
    <n v="300"/>
    <n v="0"/>
    <n v="0"/>
    <n v="300"/>
  </r>
  <r>
    <x v="1"/>
    <n v="8"/>
    <n v="348"/>
    <n v="11.41"/>
    <n v="38"/>
    <n v="298.58999999999997"/>
  </r>
  <r>
    <x v="1"/>
    <n v="3"/>
    <n v="298"/>
    <n v="0"/>
    <n v="0"/>
    <n v="298"/>
  </r>
  <r>
    <x v="5"/>
    <n v="11"/>
    <n v="308"/>
    <n v="11.21"/>
    <n v="0"/>
    <n v="296.79000000000002"/>
  </r>
  <r>
    <x v="0"/>
    <n v="2"/>
    <n v="296"/>
    <n v="0"/>
    <n v="0"/>
    <n v="296"/>
  </r>
  <r>
    <x v="5"/>
    <n v="6"/>
    <n v="300"/>
    <n v="4.4000000000000004"/>
    <n v="0"/>
    <n v="295.60000000000002"/>
  </r>
  <r>
    <x v="7"/>
    <n v="29"/>
    <n v="307.5"/>
    <n v="14.16"/>
    <n v="0"/>
    <n v="293.33999999999997"/>
  </r>
  <r>
    <x v="1"/>
    <n v="3"/>
    <n v="304"/>
    <n v="11"/>
    <n v="0"/>
    <n v="293"/>
  </r>
  <r>
    <x v="5"/>
    <n v="21"/>
    <n v="378"/>
    <n v="2.8"/>
    <n v="84"/>
    <n v="291.2"/>
  </r>
  <r>
    <x v="0"/>
    <n v="5"/>
    <n v="290"/>
    <n v="0"/>
    <n v="0"/>
    <n v="290"/>
  </r>
  <r>
    <x v="8"/>
    <n v="8"/>
    <n v="342"/>
    <n v="15.2"/>
    <n v="38"/>
    <n v="288.8"/>
  </r>
  <r>
    <x v="1"/>
    <n v="3"/>
    <n v="288"/>
    <n v="0"/>
    <n v="0"/>
    <n v="288"/>
  </r>
  <r>
    <x v="3"/>
    <n v="2"/>
    <n v="288"/>
    <n v="0"/>
    <n v="0"/>
    <n v="288"/>
  </r>
  <r>
    <x v="0"/>
    <n v="6"/>
    <n v="288"/>
    <n v="0"/>
    <n v="0"/>
    <n v="288"/>
  </r>
  <r>
    <x v="2"/>
    <n v="16"/>
    <n v="306"/>
    <n v="1.8"/>
    <n v="18"/>
    <n v="286.2"/>
  </r>
  <r>
    <x v="12"/>
    <n v="8"/>
    <n v="285"/>
    <n v="0"/>
    <n v="0"/>
    <n v="285"/>
  </r>
  <r>
    <x v="3"/>
    <n v="5"/>
    <n v="320"/>
    <n v="38.4"/>
    <n v="0"/>
    <n v="281.60000000000002"/>
  </r>
  <r>
    <x v="3"/>
    <n v="8"/>
    <n v="304"/>
    <n v="22.8"/>
    <n v="0"/>
    <n v="281.2"/>
  </r>
  <r>
    <x v="14"/>
    <n v="2"/>
    <n v="350"/>
    <n v="70"/>
    <n v="0"/>
    <n v="280"/>
  </r>
  <r>
    <x v="13"/>
    <n v="16"/>
    <n v="292"/>
    <n v="12.2"/>
    <n v="0"/>
    <n v="279.8"/>
  </r>
  <r>
    <x v="0"/>
    <n v="3"/>
    <n v="302"/>
    <n v="23.4"/>
    <n v="0"/>
    <n v="278.60000000000002"/>
  </r>
  <r>
    <x v="5"/>
    <n v="6"/>
    <n v="288"/>
    <n v="9.6"/>
    <n v="0"/>
    <n v="278.39999999999998"/>
  </r>
  <r>
    <x v="0"/>
    <n v="6"/>
    <n v="288"/>
    <n v="9.61"/>
    <n v="0"/>
    <n v="278.39"/>
  </r>
  <r>
    <x v="2"/>
    <n v="13"/>
    <n v="286"/>
    <n v="8.8000000000000007"/>
    <n v="0"/>
    <n v="277.2"/>
  </r>
  <r>
    <x v="5"/>
    <n v="6"/>
    <n v="288"/>
    <n v="12"/>
    <n v="0"/>
    <n v="276"/>
  </r>
  <r>
    <x v="1"/>
    <n v="6"/>
    <n v="280"/>
    <n v="6.32"/>
    <n v="0"/>
    <n v="273.68"/>
  </r>
  <r>
    <x v="3"/>
    <n v="2"/>
    <n v="288"/>
    <n v="14.39"/>
    <n v="0"/>
    <n v="273.61"/>
  </r>
  <r>
    <x v="0"/>
    <n v="8"/>
    <n v="288"/>
    <n v="14.4"/>
    <n v="0"/>
    <n v="273.60000000000002"/>
  </r>
  <r>
    <x v="3"/>
    <n v="4"/>
    <n v="286"/>
    <n v="13.6"/>
    <n v="0"/>
    <n v="272.39999999999998"/>
  </r>
  <r>
    <x v="0"/>
    <n v="4"/>
    <n v="272"/>
    <n v="0"/>
    <n v="0"/>
    <n v="272"/>
  </r>
  <r>
    <x v="1"/>
    <n v="2"/>
    <n v="272"/>
    <n v="0"/>
    <n v="0"/>
    <n v="272"/>
  </r>
  <r>
    <x v="0"/>
    <n v="6"/>
    <n v="276"/>
    <n v="4.8"/>
    <n v="0"/>
    <n v="271.2"/>
  </r>
  <r>
    <x v="2"/>
    <n v="15"/>
    <n v="270"/>
    <n v="0"/>
    <n v="0"/>
    <n v="270"/>
  </r>
  <r>
    <x v="3"/>
    <n v="2"/>
    <n v="270"/>
    <n v="0"/>
    <n v="0"/>
    <n v="270"/>
  </r>
  <r>
    <x v="5"/>
    <n v="10"/>
    <n v="280"/>
    <n v="10.44"/>
    <n v="0"/>
    <n v="269.56"/>
  </r>
  <r>
    <x v="0"/>
    <n v="15"/>
    <n v="278"/>
    <n v="8.7100000000000009"/>
    <n v="0"/>
    <n v="269.29000000000002"/>
  </r>
  <r>
    <x v="0"/>
    <n v="7"/>
    <n v="272"/>
    <n v="3.52"/>
    <n v="0"/>
    <n v="268.48"/>
  </r>
  <r>
    <x v="2"/>
    <n v="15"/>
    <n v="288"/>
    <n v="3.6"/>
    <n v="18"/>
    <n v="266.39999999999998"/>
  </r>
  <r>
    <x v="3"/>
    <n v="4"/>
    <n v="272"/>
    <n v="6.79"/>
    <n v="0"/>
    <n v="265.20999999999998"/>
  </r>
  <r>
    <x v="3"/>
    <n v="4"/>
    <n v="272"/>
    <n v="6.8"/>
    <n v="0"/>
    <n v="265.2"/>
  </r>
  <r>
    <x v="2"/>
    <n v="15"/>
    <n v="270"/>
    <n v="5.41"/>
    <n v="0"/>
    <n v="264.58999999999997"/>
  </r>
  <r>
    <x v="15"/>
    <n v="12"/>
    <n v="264"/>
    <n v="0"/>
    <n v="0"/>
    <n v="264"/>
  </r>
  <r>
    <x v="3"/>
    <n v="3"/>
    <n v="264"/>
    <n v="0"/>
    <n v="0"/>
    <n v="264"/>
  </r>
  <r>
    <x v="10"/>
    <n v="22"/>
    <n v="264"/>
    <n v="0"/>
    <n v="0"/>
    <n v="264"/>
  </r>
  <r>
    <x v="7"/>
    <n v="2"/>
    <n v="264"/>
    <n v="0"/>
    <n v="0"/>
    <n v="264"/>
  </r>
  <r>
    <x v="1"/>
    <n v="1"/>
    <n v="288"/>
    <n v="28.8"/>
    <n v="0"/>
    <n v="259.2"/>
  </r>
  <r>
    <x v="4"/>
    <n v="9"/>
    <n v="262"/>
    <n v="3"/>
    <n v="0"/>
    <n v="259"/>
  </r>
  <r>
    <x v="13"/>
    <n v="4"/>
    <n v="256"/>
    <n v="0"/>
    <n v="0"/>
    <n v="256"/>
  </r>
  <r>
    <x v="1"/>
    <n v="6"/>
    <n v="264"/>
    <n v="8.8000000000000007"/>
    <n v="0"/>
    <n v="255.2"/>
  </r>
  <r>
    <x v="5"/>
    <n v="7"/>
    <n v="270"/>
    <n v="15.21"/>
    <n v="0"/>
    <n v="254.79"/>
  </r>
  <r>
    <x v="1"/>
    <n v="6"/>
    <n v="252"/>
    <n v="0"/>
    <n v="0"/>
    <n v="252"/>
  </r>
  <r>
    <x v="1"/>
    <n v="6"/>
    <n v="267"/>
    <n v="15.31"/>
    <n v="0"/>
    <n v="251.69"/>
  </r>
  <r>
    <x v="3"/>
    <n v="4"/>
    <n v="272"/>
    <n v="20.399999999999999"/>
    <n v="0"/>
    <n v="251.6"/>
  </r>
  <r>
    <x v="3"/>
    <n v="7"/>
    <n v="304"/>
    <n v="15.2"/>
    <n v="38"/>
    <n v="250.8"/>
  </r>
  <r>
    <x v="3"/>
    <n v="4"/>
    <n v="248"/>
    <n v="0"/>
    <n v="0"/>
    <n v="248"/>
  </r>
  <r>
    <x v="14"/>
    <n v="1"/>
    <n v="275"/>
    <n v="27.5"/>
    <n v="0"/>
    <n v="247.5"/>
  </r>
  <r>
    <x v="4"/>
    <n v="1"/>
    <n v="245"/>
    <n v="0"/>
    <n v="0"/>
    <n v="245"/>
  </r>
  <r>
    <x v="0"/>
    <n v="2"/>
    <n v="244"/>
    <n v="0"/>
    <n v="0"/>
    <n v="244"/>
  </r>
  <r>
    <x v="5"/>
    <n v="6"/>
    <n v="252"/>
    <n v="8.41"/>
    <n v="0"/>
    <n v="243.59"/>
  </r>
  <r>
    <x v="6"/>
    <n v="13"/>
    <n v="240.5"/>
    <n v="0"/>
    <n v="0"/>
    <n v="240.5"/>
  </r>
  <r>
    <x v="13"/>
    <n v="13"/>
    <n v="280"/>
    <n v="21.99"/>
    <n v="18.010000000000002"/>
    <n v="240"/>
  </r>
  <r>
    <x v="1"/>
    <n v="1"/>
    <n v="240"/>
    <n v="0"/>
    <n v="0"/>
    <n v="240"/>
  </r>
  <r>
    <x v="1"/>
    <n v="1"/>
    <n v="240"/>
    <n v="0"/>
    <n v="0"/>
    <n v="240"/>
  </r>
  <r>
    <x v="1"/>
    <n v="1"/>
    <n v="240"/>
    <n v="0"/>
    <n v="0"/>
    <n v="240"/>
  </r>
  <r>
    <x v="0"/>
    <n v="5"/>
    <n v="240"/>
    <n v="0"/>
    <n v="0"/>
    <n v="240"/>
  </r>
  <r>
    <x v="1"/>
    <n v="8"/>
    <n v="274"/>
    <n v="0"/>
    <n v="34"/>
    <n v="240"/>
  </r>
  <r>
    <x v="0"/>
    <n v="1"/>
    <n v="240"/>
    <n v="0"/>
    <n v="0"/>
    <n v="240"/>
  </r>
  <r>
    <x v="1"/>
    <n v="1"/>
    <n v="240"/>
    <n v="0"/>
    <n v="0"/>
    <n v="240"/>
  </r>
  <r>
    <x v="5"/>
    <n v="8"/>
    <n v="244"/>
    <n v="5.0999999999999996"/>
    <n v="0"/>
    <n v="238.9"/>
  </r>
  <r>
    <x v="3"/>
    <n v="2"/>
    <n v="249"/>
    <n v="12.5"/>
    <n v="0"/>
    <n v="236.5"/>
  </r>
  <r>
    <x v="7"/>
    <n v="4"/>
    <n v="252"/>
    <n v="15.6"/>
    <n v="0"/>
    <n v="236.4"/>
  </r>
  <r>
    <x v="2"/>
    <n v="13"/>
    <n v="234"/>
    <n v="0"/>
    <n v="0"/>
    <n v="234"/>
  </r>
  <r>
    <x v="1"/>
    <n v="2"/>
    <n v="232"/>
    <n v="0"/>
    <n v="0"/>
    <n v="232"/>
  </r>
  <r>
    <x v="1"/>
    <n v="2"/>
    <n v="232"/>
    <n v="0"/>
    <n v="0"/>
    <n v="232"/>
  </r>
  <r>
    <x v="1"/>
    <n v="2"/>
    <n v="348"/>
    <n v="11.6"/>
    <n v="104.4"/>
    <n v="232"/>
  </r>
  <r>
    <x v="5"/>
    <n v="5"/>
    <n v="240"/>
    <n v="9.6"/>
    <n v="0"/>
    <n v="230.4"/>
  </r>
  <r>
    <x v="1"/>
    <n v="2"/>
    <n v="230"/>
    <n v="0"/>
    <n v="0"/>
    <n v="230"/>
  </r>
  <r>
    <x v="2"/>
    <n v="9"/>
    <n v="252"/>
    <n v="22.4"/>
    <n v="0"/>
    <n v="229.6"/>
  </r>
  <r>
    <x v="6"/>
    <n v="6"/>
    <n v="228"/>
    <n v="0"/>
    <n v="0"/>
    <n v="228"/>
  </r>
  <r>
    <x v="1"/>
    <n v="5"/>
    <n v="272"/>
    <n v="5.12"/>
    <n v="38.880000000000003"/>
    <n v="228"/>
  </r>
  <r>
    <x v="2"/>
    <n v="4"/>
    <n v="232"/>
    <n v="5.8"/>
    <n v="0"/>
    <n v="226.2"/>
  </r>
  <r>
    <x v="1"/>
    <n v="6"/>
    <n v="268"/>
    <n v="4"/>
    <n v="38"/>
    <n v="226"/>
  </r>
  <r>
    <x v="1"/>
    <n v="5"/>
    <n v="240"/>
    <n v="14.6"/>
    <n v="0"/>
    <n v="225.4"/>
  </r>
  <r>
    <x v="1"/>
    <n v="4"/>
    <n v="245"/>
    <n v="19.690000000000001"/>
    <n v="0"/>
    <n v="225.31"/>
  </r>
  <r>
    <x v="0"/>
    <n v="1"/>
    <n v="225"/>
    <n v="0"/>
    <n v="0"/>
    <n v="225"/>
  </r>
  <r>
    <x v="0"/>
    <n v="1"/>
    <n v="225"/>
    <n v="0"/>
    <n v="0"/>
    <n v="225"/>
  </r>
  <r>
    <x v="1"/>
    <n v="6"/>
    <n v="228"/>
    <n v="3.4"/>
    <n v="0"/>
    <n v="224.6"/>
  </r>
  <r>
    <x v="1"/>
    <n v="6"/>
    <n v="266"/>
    <n v="3.8"/>
    <n v="38"/>
    <n v="224.2"/>
  </r>
  <r>
    <x v="7"/>
    <n v="19"/>
    <n v="228"/>
    <n v="5.79"/>
    <n v="0"/>
    <n v="222.21"/>
  </r>
  <r>
    <x v="0"/>
    <n v="3"/>
    <n v="222"/>
    <n v="0"/>
    <n v="0"/>
    <n v="222"/>
  </r>
  <r>
    <x v="1"/>
    <n v="4"/>
    <n v="232"/>
    <n v="10.6"/>
    <n v="0"/>
    <n v="221.4"/>
  </r>
  <r>
    <x v="1"/>
    <n v="2"/>
    <n v="232"/>
    <n v="11.6"/>
    <n v="0"/>
    <n v="220.4"/>
  </r>
  <r>
    <x v="1"/>
    <n v="2"/>
    <n v="220"/>
    <n v="0"/>
    <n v="0"/>
    <n v="220"/>
  </r>
  <r>
    <x v="1"/>
    <n v="2"/>
    <n v="220"/>
    <n v="0"/>
    <n v="0"/>
    <n v="220"/>
  </r>
  <r>
    <x v="1"/>
    <n v="2"/>
    <n v="220"/>
    <n v="0"/>
    <n v="0"/>
    <n v="220"/>
  </r>
  <r>
    <x v="1"/>
    <n v="2"/>
    <n v="220"/>
    <n v="0"/>
    <n v="0"/>
    <n v="220"/>
  </r>
  <r>
    <x v="1"/>
    <n v="2"/>
    <n v="220"/>
    <n v="0"/>
    <n v="0"/>
    <n v="220"/>
  </r>
  <r>
    <x v="1"/>
    <n v="2"/>
    <n v="220"/>
    <n v="0"/>
    <n v="0"/>
    <n v="220"/>
  </r>
  <r>
    <x v="1"/>
    <n v="1"/>
    <n v="240"/>
    <n v="24"/>
    <n v="0"/>
    <n v="216"/>
  </r>
  <r>
    <x v="1"/>
    <n v="1"/>
    <n v="240"/>
    <n v="24"/>
    <n v="0"/>
    <n v="216"/>
  </r>
  <r>
    <x v="1"/>
    <n v="1"/>
    <n v="240"/>
    <n v="24"/>
    <n v="0"/>
    <n v="216"/>
  </r>
  <r>
    <x v="1"/>
    <n v="1"/>
    <n v="240"/>
    <n v="24"/>
    <n v="0"/>
    <n v="216"/>
  </r>
  <r>
    <x v="2"/>
    <n v="8"/>
    <n v="224"/>
    <n v="8.41"/>
    <n v="0"/>
    <n v="215.59"/>
  </r>
  <r>
    <x v="3"/>
    <n v="3"/>
    <n v="234"/>
    <n v="19.5"/>
    <n v="0"/>
    <n v="214.5"/>
  </r>
  <r>
    <x v="2"/>
    <n v="12"/>
    <n v="216"/>
    <n v="1.8"/>
    <n v="0"/>
    <n v="214.2"/>
  </r>
  <r>
    <x v="3"/>
    <n v="6"/>
    <n v="228"/>
    <n v="15.19"/>
    <n v="0"/>
    <n v="212.81"/>
  </r>
  <r>
    <x v="1"/>
    <n v="5"/>
    <n v="220"/>
    <n v="8.8000000000000007"/>
    <n v="0"/>
    <n v="211.2"/>
  </r>
  <r>
    <x v="0"/>
    <n v="1"/>
    <n v="210"/>
    <n v="0"/>
    <n v="0"/>
    <n v="210"/>
  </r>
  <r>
    <x v="0"/>
    <n v="8"/>
    <n v="224"/>
    <n v="14"/>
    <n v="0"/>
    <n v="210"/>
  </r>
  <r>
    <x v="1"/>
    <n v="1"/>
    <n v="210"/>
    <n v="0"/>
    <n v="0"/>
    <n v="210"/>
  </r>
  <r>
    <x v="1"/>
    <n v="2"/>
    <n v="220"/>
    <n v="11"/>
    <n v="0"/>
    <n v="209"/>
  </r>
  <r>
    <x v="1"/>
    <n v="2"/>
    <n v="220"/>
    <n v="11"/>
    <n v="0"/>
    <n v="209"/>
  </r>
  <r>
    <x v="1"/>
    <n v="2"/>
    <n v="220"/>
    <n v="11"/>
    <n v="0"/>
    <n v="209"/>
  </r>
  <r>
    <x v="1"/>
    <n v="2"/>
    <n v="220"/>
    <n v="11"/>
    <n v="0"/>
    <n v="209"/>
  </r>
  <r>
    <x v="1"/>
    <n v="2"/>
    <n v="232"/>
    <n v="23.2"/>
    <n v="0"/>
    <n v="208.8"/>
  </r>
  <r>
    <x v="0"/>
    <n v="12"/>
    <n v="216"/>
    <n v="8.4"/>
    <n v="0"/>
    <n v="207.6"/>
  </r>
  <r>
    <x v="12"/>
    <n v="8"/>
    <n v="224"/>
    <n v="19.600000000000001"/>
    <n v="0"/>
    <n v="204.4"/>
  </r>
  <r>
    <x v="7"/>
    <n v="6"/>
    <n v="204"/>
    <n v="0"/>
    <n v="0"/>
    <n v="204"/>
  </r>
  <r>
    <x v="5"/>
    <n v="3"/>
    <n v="204"/>
    <n v="0"/>
    <n v="0"/>
    <n v="204"/>
  </r>
  <r>
    <x v="1"/>
    <n v="3"/>
    <n v="204"/>
    <n v="0"/>
    <n v="0"/>
    <n v="204"/>
  </r>
  <r>
    <x v="1"/>
    <n v="3"/>
    <n v="204"/>
    <n v="0"/>
    <n v="0"/>
    <n v="204"/>
  </r>
  <r>
    <x v="5"/>
    <n v="6"/>
    <n v="204"/>
    <n v="0"/>
    <n v="0"/>
    <n v="204"/>
  </r>
  <r>
    <x v="5"/>
    <n v="3"/>
    <n v="204"/>
    <n v="0"/>
    <n v="0"/>
    <n v="204"/>
  </r>
  <r>
    <x v="1"/>
    <n v="6"/>
    <n v="204"/>
    <n v="0"/>
    <n v="0"/>
    <n v="204"/>
  </r>
  <r>
    <x v="1"/>
    <n v="3"/>
    <n v="204"/>
    <n v="0"/>
    <n v="0"/>
    <n v="204"/>
  </r>
  <r>
    <x v="7"/>
    <n v="20"/>
    <n v="220.5"/>
    <n v="16.920000000000002"/>
    <n v="0"/>
    <n v="203.58"/>
  </r>
  <r>
    <x v="0"/>
    <n v="4"/>
    <n v="312"/>
    <n v="5.2"/>
    <n v="104"/>
    <n v="202.8"/>
  </r>
  <r>
    <x v="0"/>
    <n v="6"/>
    <n v="216"/>
    <n v="14.4"/>
    <n v="0"/>
    <n v="201.6"/>
  </r>
  <r>
    <x v="11"/>
    <n v="1"/>
    <n v="200"/>
    <n v="0"/>
    <n v="0"/>
    <n v="200"/>
  </r>
  <r>
    <x v="11"/>
    <n v="1"/>
    <n v="200"/>
    <n v="0"/>
    <n v="0"/>
    <n v="200"/>
  </r>
  <r>
    <x v="11"/>
    <n v="1"/>
    <n v="200"/>
    <n v="0"/>
    <n v="0"/>
    <n v="200"/>
  </r>
  <r>
    <x v="1"/>
    <n v="4"/>
    <n v="204"/>
    <n v="5.8"/>
    <n v="0"/>
    <n v="198.2"/>
  </r>
  <r>
    <x v="3"/>
    <n v="2"/>
    <n v="208"/>
    <n v="9.8000000000000007"/>
    <n v="0"/>
    <n v="198.2"/>
  </r>
  <r>
    <x v="1"/>
    <n v="2"/>
    <n v="220"/>
    <n v="22"/>
    <n v="0"/>
    <n v="198"/>
  </r>
  <r>
    <x v="1"/>
    <n v="1"/>
    <n v="220"/>
    <n v="22"/>
    <n v="0"/>
    <n v="198"/>
  </r>
  <r>
    <x v="0"/>
    <n v="9"/>
    <n v="198"/>
    <n v="0"/>
    <n v="0"/>
    <n v="198"/>
  </r>
  <r>
    <x v="9"/>
    <n v="3"/>
    <n v="204"/>
    <n v="6.8"/>
    <n v="0"/>
    <n v="197.2"/>
  </r>
  <r>
    <x v="9"/>
    <n v="2"/>
    <n v="196"/>
    <n v="0"/>
    <n v="0"/>
    <n v="196"/>
  </r>
  <r>
    <x v="0"/>
    <n v="7"/>
    <n v="196"/>
    <n v="0"/>
    <n v="0"/>
    <n v="196"/>
  </r>
  <r>
    <x v="9"/>
    <n v="2"/>
    <n v="196"/>
    <n v="0"/>
    <n v="0"/>
    <n v="196"/>
  </r>
  <r>
    <x v="3"/>
    <n v="4"/>
    <n v="196"/>
    <n v="0"/>
    <n v="0"/>
    <n v="196"/>
  </r>
  <r>
    <x v="9"/>
    <n v="2"/>
    <n v="196"/>
    <n v="0"/>
    <n v="0"/>
    <n v="196"/>
  </r>
  <r>
    <x v="5"/>
    <n v="6"/>
    <n v="202"/>
    <n v="6.6"/>
    <n v="0"/>
    <n v="195.4"/>
  </r>
  <r>
    <x v="1"/>
    <n v="1"/>
    <n v="195"/>
    <n v="0"/>
    <n v="0"/>
    <n v="195"/>
  </r>
  <r>
    <x v="0"/>
    <n v="3"/>
    <n v="195"/>
    <n v="0"/>
    <n v="0"/>
    <n v="195"/>
  </r>
  <r>
    <x v="1"/>
    <n v="1"/>
    <n v="195"/>
    <n v="0"/>
    <n v="0"/>
    <n v="195"/>
  </r>
  <r>
    <x v="1"/>
    <n v="1"/>
    <n v="390"/>
    <n v="0"/>
    <n v="195"/>
    <n v="195"/>
  </r>
  <r>
    <x v="1"/>
    <n v="1"/>
    <n v="195"/>
    <n v="0"/>
    <n v="0"/>
    <n v="195"/>
  </r>
  <r>
    <x v="1"/>
    <n v="4"/>
    <n v="208"/>
    <n v="13.01"/>
    <n v="0"/>
    <n v="194.99"/>
  </r>
  <r>
    <x v="4"/>
    <n v="8"/>
    <n v="200"/>
    <n v="5.01"/>
    <n v="0"/>
    <n v="194.99"/>
  </r>
  <r>
    <x v="5"/>
    <n v="5"/>
    <n v="202"/>
    <n v="7.6"/>
    <n v="0"/>
    <n v="194.4"/>
  </r>
  <r>
    <x v="12"/>
    <n v="7"/>
    <n v="193"/>
    <n v="0"/>
    <n v="0"/>
    <n v="193"/>
  </r>
  <r>
    <x v="0"/>
    <n v="3"/>
    <n v="192"/>
    <n v="0"/>
    <n v="0"/>
    <n v="192"/>
  </r>
  <r>
    <x v="3"/>
    <n v="5"/>
    <n v="204"/>
    <n v="12.1"/>
    <n v="0"/>
    <n v="191.9"/>
  </r>
  <r>
    <x v="15"/>
    <n v="6"/>
    <n v="204"/>
    <n v="13.4"/>
    <n v="0"/>
    <n v="190.6"/>
  </r>
  <r>
    <x v="1"/>
    <n v="3"/>
    <n v="204"/>
    <n v="13.6"/>
    <n v="0"/>
    <n v="190.4"/>
  </r>
  <r>
    <x v="3"/>
    <n v="2"/>
    <n v="190"/>
    <n v="0"/>
    <n v="0"/>
    <n v="190"/>
  </r>
  <r>
    <x v="1"/>
    <n v="2"/>
    <n v="190"/>
    <n v="0"/>
    <n v="0"/>
    <n v="190"/>
  </r>
  <r>
    <x v="1"/>
    <n v="4"/>
    <n v="194"/>
    <n v="4.4000000000000004"/>
    <n v="0"/>
    <n v="189.6"/>
  </r>
  <r>
    <x v="1"/>
    <n v="4"/>
    <n v="194"/>
    <n v="5"/>
    <n v="0"/>
    <n v="189"/>
  </r>
  <r>
    <x v="4"/>
    <n v="6"/>
    <n v="192"/>
    <n v="3.2"/>
    <n v="0"/>
    <n v="188.8"/>
  </r>
  <r>
    <x v="1"/>
    <n v="1"/>
    <n v="564"/>
    <n v="0"/>
    <n v="376"/>
    <n v="188"/>
  </r>
  <r>
    <x v="1"/>
    <n v="4"/>
    <n v="188"/>
    <n v="0"/>
    <n v="0"/>
    <n v="188"/>
  </r>
  <r>
    <x v="1"/>
    <n v="7"/>
    <n v="196"/>
    <n v="8.39"/>
    <n v="0"/>
    <n v="187.61"/>
  </r>
  <r>
    <x v="1"/>
    <n v="6"/>
    <n v="194"/>
    <n v="6.41"/>
    <n v="0"/>
    <n v="187.59"/>
  </r>
  <r>
    <x v="1"/>
    <n v="4"/>
    <n v="192"/>
    <n v="4.8"/>
    <n v="0"/>
    <n v="187.2"/>
  </r>
  <r>
    <x v="1"/>
    <n v="4"/>
    <n v="192"/>
    <n v="4.8"/>
    <n v="0"/>
    <n v="187.2"/>
  </r>
  <r>
    <x v="3"/>
    <n v="8"/>
    <n v="192"/>
    <n v="4.8"/>
    <n v="0"/>
    <n v="187.2"/>
  </r>
  <r>
    <x v="9"/>
    <n v="2"/>
    <n v="196"/>
    <n v="9.7899999999999991"/>
    <n v="0"/>
    <n v="186.21"/>
  </r>
  <r>
    <x v="12"/>
    <n v="5"/>
    <n v="190"/>
    <n v="3.8"/>
    <n v="0"/>
    <n v="186.2"/>
  </r>
  <r>
    <x v="9"/>
    <n v="2"/>
    <n v="196"/>
    <n v="9.81"/>
    <n v="0"/>
    <n v="186.19"/>
  </r>
  <r>
    <x v="0"/>
    <n v="12"/>
    <n v="192"/>
    <n v="6.42"/>
    <n v="0"/>
    <n v="185.58"/>
  </r>
  <r>
    <x v="1"/>
    <n v="1"/>
    <n v="185"/>
    <n v="0"/>
    <n v="0"/>
    <n v="185"/>
  </r>
  <r>
    <x v="1"/>
    <n v="1"/>
    <n v="185"/>
    <n v="0"/>
    <n v="0"/>
    <n v="185"/>
  </r>
  <r>
    <x v="1"/>
    <n v="1"/>
    <n v="185"/>
    <n v="0"/>
    <n v="0"/>
    <n v="185"/>
  </r>
  <r>
    <x v="1"/>
    <n v="1"/>
    <n v="185"/>
    <n v="0"/>
    <n v="0"/>
    <n v="185"/>
  </r>
  <r>
    <x v="1"/>
    <n v="1"/>
    <n v="185"/>
    <n v="0"/>
    <n v="0"/>
    <n v="185"/>
  </r>
  <r>
    <x v="1"/>
    <n v="1"/>
    <n v="185"/>
    <n v="0"/>
    <n v="0"/>
    <n v="185"/>
  </r>
  <r>
    <x v="1"/>
    <n v="1"/>
    <n v="185"/>
    <n v="0"/>
    <n v="0"/>
    <n v="185"/>
  </r>
  <r>
    <x v="0"/>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0"/>
    <n v="1"/>
    <n v="185"/>
    <n v="0"/>
    <n v="0"/>
    <n v="185"/>
  </r>
  <r>
    <x v="1"/>
    <n v="1"/>
    <n v="185"/>
    <n v="0"/>
    <n v="0"/>
    <n v="185"/>
  </r>
  <r>
    <x v="1"/>
    <n v="1"/>
    <n v="185"/>
    <n v="0"/>
    <n v="0"/>
    <n v="185"/>
  </r>
  <r>
    <x v="3"/>
    <n v="1"/>
    <n v="185"/>
    <n v="0"/>
    <n v="0"/>
    <n v="185"/>
  </r>
  <r>
    <x v="1"/>
    <n v="1"/>
    <n v="185"/>
    <n v="0"/>
    <n v="0"/>
    <n v="185"/>
  </r>
  <r>
    <x v="1"/>
    <n v="1"/>
    <n v="205"/>
    <n v="20.5"/>
    <n v="0"/>
    <n v="184.5"/>
  </r>
  <r>
    <x v="0"/>
    <n v="3"/>
    <n v="204"/>
    <n v="20.399999999999999"/>
    <n v="0"/>
    <n v="183.6"/>
  </r>
  <r>
    <x v="13"/>
    <n v="9"/>
    <n v="186"/>
    <n v="2.4"/>
    <n v="0"/>
    <n v="183.6"/>
  </r>
  <r>
    <x v="5"/>
    <n v="8"/>
    <n v="192"/>
    <n v="9.59"/>
    <n v="0"/>
    <n v="182.41"/>
  </r>
  <r>
    <x v="3"/>
    <n v="5"/>
    <n v="190"/>
    <n v="7.6"/>
    <n v="0"/>
    <n v="182.4"/>
  </r>
  <r>
    <x v="3"/>
    <n v="5"/>
    <n v="228"/>
    <n v="7.6"/>
    <n v="38"/>
    <n v="182.4"/>
  </r>
  <r>
    <x v="1"/>
    <n v="4"/>
    <n v="182"/>
    <n v="0"/>
    <n v="0"/>
    <n v="182"/>
  </r>
  <r>
    <x v="12"/>
    <n v="7"/>
    <n v="183"/>
    <n v="2.1"/>
    <n v="0"/>
    <n v="180.9"/>
  </r>
  <r>
    <x v="14"/>
    <n v="2"/>
    <n v="190"/>
    <n v="9.49"/>
    <n v="0"/>
    <n v="180.51"/>
  </r>
  <r>
    <x v="4"/>
    <n v="12"/>
    <n v="180"/>
    <n v="0"/>
    <n v="0"/>
    <n v="180"/>
  </r>
  <r>
    <x v="1"/>
    <n v="4"/>
    <n v="184"/>
    <n v="4.5999999999999996"/>
    <n v="0"/>
    <n v="179.4"/>
  </r>
  <r>
    <x v="5"/>
    <n v="7"/>
    <n v="196"/>
    <n v="16.79"/>
    <n v="0"/>
    <n v="179.21"/>
  </r>
  <r>
    <x v="1"/>
    <n v="2"/>
    <n v="188"/>
    <n v="9.4"/>
    <n v="0"/>
    <n v="178.6"/>
  </r>
  <r>
    <x v="0"/>
    <n v="1"/>
    <n v="198"/>
    <n v="19.8"/>
    <n v="0"/>
    <n v="178.2"/>
  </r>
  <r>
    <x v="15"/>
    <n v="5"/>
    <n v="178"/>
    <n v="0"/>
    <n v="0"/>
    <n v="178"/>
  </r>
  <r>
    <x v="5"/>
    <n v="13"/>
    <n v="238"/>
    <n v="4.21"/>
    <n v="56"/>
    <n v="177.79"/>
  </r>
  <r>
    <x v="5"/>
    <n v="4"/>
    <n v="192"/>
    <n v="14.39"/>
    <n v="0"/>
    <n v="177.61"/>
  </r>
  <r>
    <x v="0"/>
    <n v="5"/>
    <n v="180"/>
    <n v="3.6"/>
    <n v="0"/>
    <n v="176.4"/>
  </r>
  <r>
    <x v="0"/>
    <n v="10"/>
    <n v="180"/>
    <n v="3.62"/>
    <n v="0"/>
    <n v="176.38"/>
  </r>
  <r>
    <x v="5"/>
    <n v="2"/>
    <n v="176"/>
    <n v="0"/>
    <n v="0"/>
    <n v="176"/>
  </r>
  <r>
    <x v="0"/>
    <n v="4"/>
    <n v="176"/>
    <n v="0"/>
    <n v="0"/>
    <n v="176"/>
  </r>
  <r>
    <x v="0"/>
    <n v="4"/>
    <n v="180"/>
    <n v="4.5"/>
    <n v="0"/>
    <n v="175.5"/>
  </r>
  <r>
    <x v="1"/>
    <n v="1"/>
    <n v="195"/>
    <n v="19.5"/>
    <n v="0"/>
    <n v="175.5"/>
  </r>
  <r>
    <x v="0"/>
    <n v="1"/>
    <n v="195"/>
    <n v="19.5"/>
    <n v="0"/>
    <n v="175.5"/>
  </r>
  <r>
    <x v="5"/>
    <n v="4"/>
    <n v="180"/>
    <n v="4.5999999999999996"/>
    <n v="0"/>
    <n v="175.4"/>
  </r>
  <r>
    <x v="1"/>
    <n v="1"/>
    <n v="175"/>
    <n v="0"/>
    <n v="0"/>
    <n v="175"/>
  </r>
  <r>
    <x v="1"/>
    <n v="1"/>
    <n v="175"/>
    <n v="0"/>
    <n v="0"/>
    <n v="175"/>
  </r>
  <r>
    <x v="1"/>
    <n v="1"/>
    <n v="175"/>
    <n v="0"/>
    <n v="0"/>
    <n v="175"/>
  </r>
  <r>
    <x v="1"/>
    <n v="1"/>
    <n v="175"/>
    <n v="0"/>
    <n v="0"/>
    <n v="175"/>
  </r>
  <r>
    <x v="1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2"/>
    <n v="10"/>
    <n v="180"/>
    <n v="5.4"/>
    <n v="0"/>
    <n v="174.6"/>
  </r>
  <r>
    <x v="3"/>
    <n v="3"/>
    <n v="179.2"/>
    <n v="5.12"/>
    <n v="0"/>
    <n v="174.08"/>
  </r>
  <r>
    <x v="13"/>
    <n v="3"/>
    <n v="174"/>
    <n v="0"/>
    <n v="0"/>
    <n v="174"/>
  </r>
  <r>
    <x v="1"/>
    <n v="3"/>
    <n v="174"/>
    <n v="0"/>
    <n v="0"/>
    <n v="174"/>
  </r>
  <r>
    <x v="5"/>
    <n v="3"/>
    <n v="174"/>
    <n v="0"/>
    <n v="0"/>
    <n v="174"/>
  </r>
  <r>
    <x v="1"/>
    <n v="3"/>
    <n v="174"/>
    <n v="0"/>
    <n v="0"/>
    <n v="174"/>
  </r>
  <r>
    <x v="3"/>
    <n v="3"/>
    <n v="186"/>
    <n v="12.4"/>
    <n v="0"/>
    <n v="173.6"/>
  </r>
  <r>
    <x v="0"/>
    <n v="5"/>
    <n v="180"/>
    <n v="7.2"/>
    <n v="0"/>
    <n v="172.8"/>
  </r>
  <r>
    <x v="0"/>
    <n v="3"/>
    <n v="184"/>
    <n v="11.6"/>
    <n v="0"/>
    <n v="172.4"/>
  </r>
  <r>
    <x v="0"/>
    <n v="4"/>
    <n v="172"/>
    <n v="0"/>
    <n v="0"/>
    <n v="172"/>
  </r>
  <r>
    <x v="0"/>
    <n v="8"/>
    <n v="176"/>
    <n v="4.4000000000000004"/>
    <n v="0"/>
    <n v="171.6"/>
  </r>
  <r>
    <x v="3"/>
    <n v="4"/>
    <n v="176"/>
    <n v="4.4000000000000004"/>
    <n v="0"/>
    <n v="171.6"/>
  </r>
  <r>
    <x v="1"/>
    <n v="4"/>
    <n v="176"/>
    <n v="4.4000000000000004"/>
    <n v="0"/>
    <n v="171.6"/>
  </r>
  <r>
    <x v="7"/>
    <n v="16"/>
    <n v="172.5"/>
    <n v="1.05"/>
    <n v="0"/>
    <n v="171.45"/>
  </r>
  <r>
    <x v="1"/>
    <n v="5"/>
    <n v="170"/>
    <n v="0"/>
    <n v="0"/>
    <n v="170"/>
  </r>
  <r>
    <x v="2"/>
    <n v="5"/>
    <n v="170"/>
    <n v="0"/>
    <n v="0"/>
    <n v="170"/>
  </r>
  <r>
    <x v="7"/>
    <n v="15"/>
    <n v="171"/>
    <n v="1.05"/>
    <n v="0"/>
    <n v="169.95"/>
  </r>
  <r>
    <x v="5"/>
    <n v="8"/>
    <n v="176"/>
    <n v="6.6"/>
    <n v="0"/>
    <n v="169.4"/>
  </r>
  <r>
    <x v="7"/>
    <n v="16"/>
    <n v="175.5"/>
    <n v="7.12"/>
    <n v="0"/>
    <n v="168.38"/>
  </r>
  <r>
    <x v="3"/>
    <n v="3"/>
    <n v="174"/>
    <n v="5.8"/>
    <n v="0"/>
    <n v="168.2"/>
  </r>
  <r>
    <x v="14"/>
    <n v="3"/>
    <n v="174"/>
    <n v="5.8"/>
    <n v="0"/>
    <n v="168.2"/>
  </r>
  <r>
    <x v="9"/>
    <n v="3"/>
    <n v="174"/>
    <n v="5.81"/>
    <n v="0"/>
    <n v="168.19"/>
  </r>
  <r>
    <x v="1"/>
    <n v="4"/>
    <n v="168"/>
    <n v="0"/>
    <n v="0"/>
    <n v="168"/>
  </r>
  <r>
    <x v="12"/>
    <n v="7"/>
    <n v="168"/>
    <n v="0"/>
    <n v="0"/>
    <n v="168"/>
  </r>
  <r>
    <x v="0"/>
    <n v="4"/>
    <n v="168"/>
    <n v="0"/>
    <n v="0"/>
    <n v="168"/>
  </r>
  <r>
    <x v="0"/>
    <n v="4"/>
    <n v="182"/>
    <n v="14.4"/>
    <n v="0"/>
    <n v="167.6"/>
  </r>
  <r>
    <x v="7"/>
    <n v="14"/>
    <n v="172"/>
    <n v="4.8"/>
    <n v="0"/>
    <n v="167.2"/>
  </r>
  <r>
    <x v="15"/>
    <n v="5"/>
    <n v="170"/>
    <n v="3.4"/>
    <n v="0"/>
    <n v="166.6"/>
  </r>
  <r>
    <x v="3"/>
    <n v="4"/>
    <n v="166.6"/>
    <n v="0"/>
    <n v="0"/>
    <n v="166.6"/>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0"/>
    <n v="4"/>
    <n v="166"/>
    <n v="0"/>
    <n v="0"/>
    <n v="166"/>
  </r>
  <r>
    <x v="1"/>
    <n v="2"/>
    <n v="182"/>
    <n v="16.23"/>
    <n v="0"/>
    <n v="165.77"/>
  </r>
  <r>
    <x v="0"/>
    <n v="1"/>
    <n v="165"/>
    <n v="0"/>
    <n v="0"/>
    <n v="165"/>
  </r>
  <r>
    <x v="1"/>
    <n v="1"/>
    <n v="165"/>
    <n v="0"/>
    <n v="0"/>
    <n v="165"/>
  </r>
  <r>
    <x v="1"/>
    <n v="1"/>
    <n v="165"/>
    <n v="0"/>
    <n v="0"/>
    <n v="165"/>
  </r>
  <r>
    <x v="11"/>
    <n v="1"/>
    <n v="165"/>
    <n v="0"/>
    <n v="0"/>
    <n v="165"/>
  </r>
  <r>
    <x v="1"/>
    <n v="1"/>
    <n v="165"/>
    <n v="0"/>
    <n v="0"/>
    <n v="165"/>
  </r>
  <r>
    <x v="1"/>
    <n v="5"/>
    <n v="206"/>
    <n v="7.2"/>
    <n v="34"/>
    <n v="164.8"/>
  </r>
  <r>
    <x v="1"/>
    <n v="3"/>
    <n v="164"/>
    <n v="0"/>
    <n v="0"/>
    <n v="164"/>
  </r>
  <r>
    <x v="8"/>
    <n v="8"/>
    <n v="164"/>
    <n v="0"/>
    <n v="0"/>
    <n v="164"/>
  </r>
  <r>
    <x v="0"/>
    <n v="2"/>
    <n v="163"/>
    <n v="0"/>
    <n v="0"/>
    <n v="163"/>
  </r>
  <r>
    <x v="0"/>
    <n v="6"/>
    <n v="162"/>
    <n v="0"/>
    <n v="0"/>
    <n v="162"/>
  </r>
  <r>
    <x v="0"/>
    <n v="3"/>
    <n v="162"/>
    <n v="0"/>
    <n v="0"/>
    <n v="162"/>
  </r>
  <r>
    <x v="1"/>
    <n v="10"/>
    <n v="160"/>
    <n v="0"/>
    <n v="0"/>
    <n v="160"/>
  </r>
  <r>
    <x v="1"/>
    <n v="3"/>
    <n v="160"/>
    <n v="0"/>
    <n v="0"/>
    <n v="160"/>
  </r>
  <r>
    <x v="3"/>
    <n v="2"/>
    <n v="160"/>
    <n v="0"/>
    <n v="0"/>
    <n v="160"/>
  </r>
  <r>
    <x v="1"/>
    <n v="3"/>
    <n v="171"/>
    <n v="11.3"/>
    <n v="0"/>
    <n v="159.69999999999999"/>
  </r>
  <r>
    <x v="2"/>
    <n v="6"/>
    <n v="168"/>
    <n v="8.4"/>
    <n v="0"/>
    <n v="159.6"/>
  </r>
  <r>
    <x v="1"/>
    <n v="6"/>
    <n v="170"/>
    <n v="11.6"/>
    <n v="0"/>
    <n v="158.4"/>
  </r>
  <r>
    <x v="1"/>
    <n v="3"/>
    <n v="163"/>
    <n v="4.8"/>
    <n v="0"/>
    <n v="158.19999999999999"/>
  </r>
  <r>
    <x v="16"/>
    <n v="1"/>
    <n v="158"/>
    <n v="0"/>
    <n v="0"/>
    <n v="158"/>
  </r>
  <r>
    <x v="1"/>
    <n v="5"/>
    <n v="172"/>
    <n v="14"/>
    <n v="0"/>
    <n v="158"/>
  </r>
  <r>
    <x v="1"/>
    <n v="1"/>
    <n v="175"/>
    <n v="17.489999999999998"/>
    <n v="0"/>
    <n v="157.51"/>
  </r>
  <r>
    <x v="1"/>
    <n v="1"/>
    <n v="175"/>
    <n v="17.5"/>
    <n v="0"/>
    <n v="157.5"/>
  </r>
  <r>
    <x v="1"/>
    <n v="1"/>
    <n v="175"/>
    <n v="17.5"/>
    <n v="0"/>
    <n v="157.5"/>
  </r>
  <r>
    <x v="1"/>
    <n v="1"/>
    <n v="175"/>
    <n v="17.5"/>
    <n v="0"/>
    <n v="157.5"/>
  </r>
  <r>
    <x v="1"/>
    <n v="1"/>
    <n v="175"/>
    <n v="17.5"/>
    <n v="0"/>
    <n v="157.5"/>
  </r>
  <r>
    <x v="1"/>
    <n v="1"/>
    <n v="175"/>
    <n v="17.5"/>
    <n v="0"/>
    <n v="157.5"/>
  </r>
  <r>
    <x v="1"/>
    <n v="1"/>
    <n v="175"/>
    <n v="17.5"/>
    <n v="0"/>
    <n v="157.5"/>
  </r>
  <r>
    <x v="0"/>
    <n v="4"/>
    <n v="157"/>
    <n v="0"/>
    <n v="0"/>
    <n v="157"/>
  </r>
  <r>
    <x v="1"/>
    <n v="1"/>
    <n v="174"/>
    <n v="17.399999999999999"/>
    <n v="0"/>
    <n v="156.6"/>
  </r>
  <r>
    <x v="3"/>
    <n v="3"/>
    <n v="162"/>
    <n v="5.4"/>
    <n v="0"/>
    <n v="156.6"/>
  </r>
  <r>
    <x v="1"/>
    <n v="3"/>
    <n v="174"/>
    <n v="17.399999999999999"/>
    <n v="0"/>
    <n v="156.6"/>
  </r>
  <r>
    <x v="5"/>
    <n v="2"/>
    <n v="156"/>
    <n v="0"/>
    <n v="0"/>
    <n v="156"/>
  </r>
  <r>
    <x v="3"/>
    <n v="3"/>
    <n v="180"/>
    <n v="24"/>
    <n v="0"/>
    <n v="156"/>
  </r>
  <r>
    <x v="7"/>
    <n v="13"/>
    <n v="156"/>
    <n v="0"/>
    <n v="0"/>
    <n v="156"/>
  </r>
  <r>
    <x v="3"/>
    <n v="2"/>
    <n v="156"/>
    <n v="0"/>
    <n v="0"/>
    <n v="156"/>
  </r>
  <r>
    <x v="3"/>
    <n v="1"/>
    <n v="155"/>
    <n v="0"/>
    <n v="0"/>
    <n v="155"/>
  </r>
  <r>
    <x v="1"/>
    <n v="1"/>
    <n v="155"/>
    <n v="0"/>
    <n v="0"/>
    <n v="155"/>
  </r>
  <r>
    <x v="0"/>
    <n v="9"/>
    <n v="162"/>
    <n v="7.21"/>
    <n v="0"/>
    <n v="154.79"/>
  </r>
  <r>
    <x v="0"/>
    <n v="5"/>
    <n v="160"/>
    <n v="6.4"/>
    <n v="0"/>
    <n v="153.6"/>
  </r>
  <r>
    <x v="0"/>
    <n v="10"/>
    <n v="153.19999999999999"/>
    <n v="0"/>
    <n v="0"/>
    <n v="153.19999999999999"/>
  </r>
  <r>
    <x v="5"/>
    <n v="4"/>
    <n v="156"/>
    <n v="3.81"/>
    <n v="0"/>
    <n v="152.19"/>
  </r>
  <r>
    <x v="0"/>
    <n v="4"/>
    <n v="152"/>
    <n v="0"/>
    <n v="0"/>
    <n v="152"/>
  </r>
  <r>
    <x v="0"/>
    <n v="4"/>
    <n v="152"/>
    <n v="0"/>
    <n v="0"/>
    <n v="152"/>
  </r>
  <r>
    <x v="1"/>
    <n v="3"/>
    <n v="152"/>
    <n v="0"/>
    <n v="0"/>
    <n v="152"/>
  </r>
  <r>
    <x v="5"/>
    <n v="7"/>
    <n v="154"/>
    <n v="2.2000000000000002"/>
    <n v="0"/>
    <n v="151.80000000000001"/>
  </r>
  <r>
    <x v="0"/>
    <n v="7"/>
    <n v="154"/>
    <n v="2.2000000000000002"/>
    <n v="0"/>
    <n v="151.80000000000001"/>
  </r>
  <r>
    <x v="0"/>
    <n v="4"/>
    <n v="151.4"/>
    <n v="0"/>
    <n v="0"/>
    <n v="151.4"/>
  </r>
  <r>
    <x v="0"/>
    <n v="2"/>
    <n v="168"/>
    <n v="16.8"/>
    <n v="0"/>
    <n v="151.19999999999999"/>
  </r>
  <r>
    <x v="1"/>
    <n v="3"/>
    <n v="156"/>
    <n v="5.2"/>
    <n v="0"/>
    <n v="150.80000000000001"/>
  </r>
  <r>
    <x v="0"/>
    <n v="4"/>
    <n v="158.80000000000001"/>
    <n v="8.3800000000000008"/>
    <n v="0"/>
    <n v="150.41999999999999"/>
  </r>
  <r>
    <x v="0"/>
    <n v="1"/>
    <n v="150"/>
    <n v="0"/>
    <n v="0"/>
    <n v="150"/>
  </r>
  <r>
    <x v="0"/>
    <n v="4"/>
    <n v="150"/>
    <n v="0"/>
    <n v="0"/>
    <n v="150"/>
  </r>
  <r>
    <x v="12"/>
    <n v="7"/>
    <n v="154"/>
    <n v="4.4000000000000004"/>
    <n v="0"/>
    <n v="149.6"/>
  </r>
  <r>
    <x v="1"/>
    <n v="1"/>
    <n v="165"/>
    <n v="16.5"/>
    <n v="0"/>
    <n v="148.5"/>
  </r>
  <r>
    <x v="1"/>
    <n v="1"/>
    <n v="165"/>
    <n v="16.5"/>
    <n v="0"/>
    <n v="148.5"/>
  </r>
  <r>
    <x v="1"/>
    <n v="1"/>
    <n v="165"/>
    <n v="16.5"/>
    <n v="0"/>
    <n v="148.5"/>
  </r>
  <r>
    <x v="1"/>
    <n v="1"/>
    <n v="165"/>
    <n v="16.5"/>
    <n v="0"/>
    <n v="148.5"/>
  </r>
  <r>
    <x v="15"/>
    <n v="3"/>
    <n v="158"/>
    <n v="9.6"/>
    <n v="0"/>
    <n v="148.4"/>
  </r>
  <r>
    <x v="1"/>
    <n v="4"/>
    <n v="152"/>
    <n v="3.8"/>
    <n v="0"/>
    <n v="148.19999999999999"/>
  </r>
  <r>
    <x v="3"/>
    <n v="4"/>
    <n v="152"/>
    <n v="3.8"/>
    <n v="0"/>
    <n v="148.19999999999999"/>
  </r>
  <r>
    <x v="1"/>
    <n v="3"/>
    <n v="148"/>
    <n v="0"/>
    <n v="0"/>
    <n v="148"/>
  </r>
  <r>
    <x v="1"/>
    <n v="1"/>
    <n v="185"/>
    <n v="37"/>
    <n v="0"/>
    <n v="148"/>
  </r>
  <r>
    <x v="1"/>
    <n v="2"/>
    <n v="148"/>
    <n v="0"/>
    <n v="0"/>
    <n v="148"/>
  </r>
  <r>
    <x v="0"/>
    <n v="1"/>
    <n v="185"/>
    <n v="37"/>
    <n v="0"/>
    <n v="148"/>
  </r>
  <r>
    <x v="1"/>
    <n v="1"/>
    <n v="185"/>
    <n v="37"/>
    <n v="0"/>
    <n v="148"/>
  </r>
  <r>
    <x v="7"/>
    <n v="15"/>
    <n v="159"/>
    <n v="11.54"/>
    <n v="0"/>
    <n v="147.46"/>
  </r>
  <r>
    <x v="1"/>
    <n v="4"/>
    <n v="192"/>
    <n v="7.79"/>
    <n v="38"/>
    <n v="146.21"/>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0"/>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5"/>
    <n v="4"/>
    <n v="152"/>
    <n v="7.6"/>
    <n v="0"/>
    <n v="144.4"/>
  </r>
  <r>
    <x v="15"/>
    <n v="3"/>
    <n v="144"/>
    <n v="0"/>
    <n v="0"/>
    <n v="144"/>
  </r>
  <r>
    <x v="1"/>
    <n v="2"/>
    <n v="144"/>
    <n v="0"/>
    <n v="0"/>
    <n v="144"/>
  </r>
  <r>
    <x v="0"/>
    <n v="2"/>
    <n v="144"/>
    <n v="0"/>
    <n v="0"/>
    <n v="144"/>
  </r>
  <r>
    <x v="0"/>
    <n v="3"/>
    <n v="144"/>
    <n v="0"/>
    <n v="0"/>
    <n v="144"/>
  </r>
  <r>
    <x v="0"/>
    <n v="2"/>
    <n v="144"/>
    <n v="0"/>
    <n v="0"/>
    <n v="144"/>
  </r>
  <r>
    <x v="7"/>
    <n v="13"/>
    <n v="148.5"/>
    <n v="5.24"/>
    <n v="0"/>
    <n v="143.26"/>
  </r>
  <r>
    <x v="5"/>
    <n v="6"/>
    <n v="144"/>
    <n v="2.39"/>
    <n v="0"/>
    <n v="141.61000000000001"/>
  </r>
  <r>
    <x v="5"/>
    <n v="6"/>
    <n v="144"/>
    <n v="2.4"/>
    <n v="0"/>
    <n v="141.6"/>
  </r>
  <r>
    <x v="7"/>
    <n v="4"/>
    <n v="140"/>
    <n v="0"/>
    <n v="0"/>
    <n v="140"/>
  </r>
  <r>
    <x v="7"/>
    <n v="5"/>
    <n v="140"/>
    <n v="0"/>
    <n v="0"/>
    <n v="140"/>
  </r>
  <r>
    <x v="5"/>
    <n v="5"/>
    <n v="140"/>
    <n v="0"/>
    <n v="0"/>
    <n v="140"/>
  </r>
  <r>
    <x v="1"/>
    <n v="1"/>
    <n v="145"/>
    <n v="5"/>
    <n v="0"/>
    <n v="140"/>
  </r>
  <r>
    <x v="1"/>
    <n v="3"/>
    <n v="144"/>
    <n v="4.8"/>
    <n v="0"/>
    <n v="139.19999999999999"/>
  </r>
  <r>
    <x v="0"/>
    <n v="3"/>
    <n v="144"/>
    <n v="4.8"/>
    <n v="0"/>
    <n v="139.19999999999999"/>
  </r>
  <r>
    <x v="1"/>
    <n v="3"/>
    <n v="144"/>
    <n v="4.8"/>
    <n v="0"/>
    <n v="139.19999999999999"/>
  </r>
  <r>
    <x v="1"/>
    <n v="3"/>
    <n v="144"/>
    <n v="4.8"/>
    <n v="0"/>
    <n v="139.19999999999999"/>
  </r>
  <r>
    <x v="0"/>
    <n v="3"/>
    <n v="144"/>
    <n v="4.8"/>
    <n v="0"/>
    <n v="139.19999999999999"/>
  </r>
  <r>
    <x v="3"/>
    <n v="3"/>
    <n v="144"/>
    <n v="4.8"/>
    <n v="0"/>
    <n v="139.19999999999999"/>
  </r>
  <r>
    <x v="1"/>
    <n v="3"/>
    <n v="144"/>
    <n v="4.8"/>
    <n v="0"/>
    <n v="139.19999999999999"/>
  </r>
  <r>
    <x v="2"/>
    <n v="8"/>
    <n v="144"/>
    <n v="5"/>
    <n v="0"/>
    <n v="139"/>
  </r>
  <r>
    <x v="1"/>
    <n v="3"/>
    <n v="138"/>
    <n v="0"/>
    <n v="0"/>
    <n v="138"/>
  </r>
  <r>
    <x v="5"/>
    <n v="5"/>
    <n v="140"/>
    <n v="2.8"/>
    <n v="0"/>
    <n v="137.19999999999999"/>
  </r>
  <r>
    <x v="5"/>
    <n v="5"/>
    <n v="140"/>
    <n v="2.8"/>
    <n v="0"/>
    <n v="137.19999999999999"/>
  </r>
  <r>
    <x v="0"/>
    <n v="2"/>
    <n v="152"/>
    <n v="15.2"/>
    <n v="0"/>
    <n v="136.80000000000001"/>
  </r>
  <r>
    <x v="1"/>
    <n v="4"/>
    <n v="150"/>
    <n v="13.68"/>
    <n v="0"/>
    <n v="136.32"/>
  </r>
  <r>
    <x v="12"/>
    <n v="4"/>
    <n v="136"/>
    <n v="0"/>
    <n v="0"/>
    <n v="136"/>
  </r>
  <r>
    <x v="5"/>
    <n v="2"/>
    <n v="136"/>
    <n v="0"/>
    <n v="0"/>
    <n v="136"/>
  </r>
  <r>
    <x v="3"/>
    <n v="2"/>
    <n v="136"/>
    <n v="0"/>
    <n v="0"/>
    <n v="136"/>
  </r>
  <r>
    <x v="0"/>
    <n v="2"/>
    <n v="136"/>
    <n v="0"/>
    <n v="0"/>
    <n v="136"/>
  </r>
  <r>
    <x v="1"/>
    <n v="2"/>
    <n v="136"/>
    <n v="0"/>
    <n v="0"/>
    <n v="136"/>
  </r>
  <r>
    <x v="0"/>
    <n v="2"/>
    <n v="136"/>
    <n v="0"/>
    <n v="0"/>
    <n v="136"/>
  </r>
  <r>
    <x v="0"/>
    <n v="2"/>
    <n v="136"/>
    <n v="0"/>
    <n v="0"/>
    <n v="136"/>
  </r>
  <r>
    <x v="1"/>
    <n v="1"/>
    <n v="136"/>
    <n v="0"/>
    <n v="0"/>
    <n v="136"/>
  </r>
  <r>
    <x v="1"/>
    <n v="1"/>
    <n v="136"/>
    <n v="0"/>
    <n v="0"/>
    <n v="136"/>
  </r>
  <r>
    <x v="0"/>
    <n v="2"/>
    <n v="136"/>
    <n v="0"/>
    <n v="0"/>
    <n v="136"/>
  </r>
  <r>
    <x v="0"/>
    <n v="2"/>
    <n v="136"/>
    <n v="0"/>
    <n v="0"/>
    <n v="136"/>
  </r>
  <r>
    <x v="1"/>
    <n v="2"/>
    <n v="136"/>
    <n v="0"/>
    <n v="0"/>
    <n v="136"/>
  </r>
  <r>
    <x v="1"/>
    <n v="1"/>
    <n v="136"/>
    <n v="0"/>
    <n v="0"/>
    <n v="136"/>
  </r>
  <r>
    <x v="1"/>
    <n v="3"/>
    <n v="146"/>
    <n v="10.199999999999999"/>
    <n v="0"/>
    <n v="135.80000000000001"/>
  </r>
  <r>
    <x v="12"/>
    <n v="5"/>
    <n v="140"/>
    <n v="4.79"/>
    <n v="0"/>
    <n v="135.21"/>
  </r>
  <r>
    <x v="11"/>
    <n v="1"/>
    <n v="135"/>
    <n v="0"/>
    <n v="0"/>
    <n v="135"/>
  </r>
  <r>
    <x v="11"/>
    <n v="1"/>
    <n v="135"/>
    <n v="0"/>
    <n v="0"/>
    <n v="135"/>
  </r>
  <r>
    <x v="0"/>
    <n v="3"/>
    <n v="135"/>
    <n v="0"/>
    <n v="0"/>
    <n v="135"/>
  </r>
  <r>
    <x v="7"/>
    <n v="5"/>
    <n v="140"/>
    <n v="5.6"/>
    <n v="0"/>
    <n v="134.4"/>
  </r>
  <r>
    <x v="9"/>
    <n v="3"/>
    <n v="134.4"/>
    <n v="0"/>
    <n v="0"/>
    <n v="134.4"/>
  </r>
  <r>
    <x v="2"/>
    <n v="7"/>
    <n v="140"/>
    <n v="5.89"/>
    <n v="0"/>
    <n v="134.11000000000001"/>
  </r>
  <r>
    <x v="0"/>
    <n v="3"/>
    <n v="134"/>
    <n v="0"/>
    <n v="0"/>
    <n v="134"/>
  </r>
  <r>
    <x v="2"/>
    <n v="7"/>
    <n v="140"/>
    <n v="6"/>
    <n v="0"/>
    <n v="134"/>
  </r>
  <r>
    <x v="3"/>
    <n v="2"/>
    <n v="136"/>
    <n v="3.4"/>
    <n v="0"/>
    <n v="132.6"/>
  </r>
  <r>
    <x v="15"/>
    <n v="4"/>
    <n v="136"/>
    <n v="3.4"/>
    <n v="0"/>
    <n v="132.6"/>
  </r>
  <r>
    <x v="1"/>
    <n v="3"/>
    <n v="132"/>
    <n v="0"/>
    <n v="0"/>
    <n v="132"/>
  </r>
  <r>
    <x v="7"/>
    <n v="11"/>
    <n v="132"/>
    <n v="0"/>
    <n v="0"/>
    <n v="132"/>
  </r>
  <r>
    <x v="2"/>
    <n v="6"/>
    <n v="132"/>
    <n v="0"/>
    <n v="0"/>
    <n v="132"/>
  </r>
  <r>
    <x v="5"/>
    <n v="4"/>
    <n v="134"/>
    <n v="3.4"/>
    <n v="0"/>
    <n v="130.6"/>
  </r>
  <r>
    <x v="1"/>
    <n v="1"/>
    <n v="145"/>
    <n v="14.5"/>
    <n v="0"/>
    <n v="130.5"/>
  </r>
  <r>
    <x v="1"/>
    <n v="1"/>
    <n v="145"/>
    <n v="14.5"/>
    <n v="0"/>
    <n v="130.5"/>
  </r>
  <r>
    <x v="12"/>
    <n v="3"/>
    <n v="174"/>
    <n v="0"/>
    <n v="43.5"/>
    <n v="130.5"/>
  </r>
  <r>
    <x v="1"/>
    <n v="1"/>
    <n v="145"/>
    <n v="14.5"/>
    <n v="0"/>
    <n v="130.5"/>
  </r>
  <r>
    <x v="1"/>
    <n v="1"/>
    <n v="145"/>
    <n v="14.5"/>
    <n v="0"/>
    <n v="130.5"/>
  </r>
  <r>
    <x v="1"/>
    <n v="1"/>
    <n v="145"/>
    <n v="14.5"/>
    <n v="0"/>
    <n v="130.5"/>
  </r>
  <r>
    <x v="3"/>
    <n v="2"/>
    <n v="130"/>
    <n v="0"/>
    <n v="0"/>
    <n v="130"/>
  </r>
  <r>
    <x v="3"/>
    <n v="2"/>
    <n v="130"/>
    <n v="0"/>
    <n v="0"/>
    <n v="130"/>
  </r>
  <r>
    <x v="0"/>
    <n v="2"/>
    <n v="130"/>
    <n v="0"/>
    <n v="0"/>
    <n v="130"/>
  </r>
  <r>
    <x v="1"/>
    <n v="2"/>
    <n v="144"/>
    <n v="14.4"/>
    <n v="0"/>
    <n v="129.6"/>
  </r>
  <r>
    <x v="14"/>
    <n v="1"/>
    <n v="144"/>
    <n v="14.4"/>
    <n v="0"/>
    <n v="129.6"/>
  </r>
  <r>
    <x v="3"/>
    <n v="2"/>
    <n v="136"/>
    <n v="6.8"/>
    <n v="0"/>
    <n v="129.19999999999999"/>
  </r>
  <r>
    <x v="1"/>
    <n v="2"/>
    <n v="136"/>
    <n v="6.8"/>
    <n v="0"/>
    <n v="129.19999999999999"/>
  </r>
  <r>
    <x v="3"/>
    <n v="2"/>
    <n v="136"/>
    <n v="6.8"/>
    <n v="0"/>
    <n v="129.19999999999999"/>
  </r>
  <r>
    <x v="7"/>
    <n v="2"/>
    <n v="136"/>
    <n v="6.8"/>
    <n v="0"/>
    <n v="129.19999999999999"/>
  </r>
  <r>
    <x v="2"/>
    <n v="2"/>
    <n v="136"/>
    <n v="6.8"/>
    <n v="0"/>
    <n v="129.19999999999999"/>
  </r>
  <r>
    <x v="3"/>
    <n v="2"/>
    <n v="128"/>
    <n v="0"/>
    <n v="0"/>
    <n v="128"/>
  </r>
  <r>
    <x v="2"/>
    <n v="2"/>
    <n v="128"/>
    <n v="0"/>
    <n v="0"/>
    <n v="128"/>
  </r>
  <r>
    <x v="1"/>
    <n v="2"/>
    <n v="256"/>
    <n v="0"/>
    <n v="128"/>
    <n v="128"/>
  </r>
  <r>
    <x v="0"/>
    <n v="1"/>
    <n v="128"/>
    <n v="0"/>
    <n v="0"/>
    <n v="128"/>
  </r>
  <r>
    <x v="0"/>
    <n v="2"/>
    <n v="128"/>
    <n v="0"/>
    <n v="0"/>
    <n v="128"/>
  </r>
  <r>
    <x v="0"/>
    <n v="1"/>
    <n v="128"/>
    <n v="0"/>
    <n v="0"/>
    <n v="128"/>
  </r>
  <r>
    <x v="16"/>
    <n v="1"/>
    <n v="128"/>
    <n v="0"/>
    <n v="0"/>
    <n v="128"/>
  </r>
  <r>
    <x v="1"/>
    <n v="3"/>
    <n v="132"/>
    <n v="4.4000000000000004"/>
    <n v="0"/>
    <n v="127.6"/>
  </r>
  <r>
    <x v="0"/>
    <n v="5"/>
    <n v="130"/>
    <n v="2.6"/>
    <n v="0"/>
    <n v="127.4"/>
  </r>
  <r>
    <x v="3"/>
    <n v="3"/>
    <n v="130"/>
    <n v="3.5"/>
    <n v="0"/>
    <n v="126.5"/>
  </r>
  <r>
    <x v="2"/>
    <n v="6"/>
    <n v="126"/>
    <n v="0"/>
    <n v="0"/>
    <n v="126"/>
  </r>
  <r>
    <x v="12"/>
    <n v="7"/>
    <n v="126"/>
    <n v="0"/>
    <n v="0"/>
    <n v="126"/>
  </r>
  <r>
    <x v="7"/>
    <n v="7"/>
    <n v="126"/>
    <n v="0"/>
    <n v="0"/>
    <n v="126"/>
  </r>
  <r>
    <x v="5"/>
    <n v="3"/>
    <n v="126"/>
    <n v="0"/>
    <n v="0"/>
    <n v="126"/>
  </r>
  <r>
    <x v="1"/>
    <n v="1"/>
    <n v="125"/>
    <n v="0"/>
    <n v="0"/>
    <n v="125"/>
  </r>
  <r>
    <x v="1"/>
    <n v="1"/>
    <n v="125"/>
    <n v="0"/>
    <n v="0"/>
    <n v="125"/>
  </r>
  <r>
    <x v="1"/>
    <n v="1"/>
    <n v="125"/>
    <n v="0"/>
    <n v="0"/>
    <n v="125"/>
  </r>
  <r>
    <x v="1"/>
    <n v="1"/>
    <n v="125"/>
    <n v="0"/>
    <n v="0"/>
    <n v="125"/>
  </r>
  <r>
    <x v="0"/>
    <n v="1"/>
    <n v="125"/>
    <n v="0"/>
    <n v="0"/>
    <n v="125"/>
  </r>
  <r>
    <x v="1"/>
    <n v="1"/>
    <n v="125"/>
    <n v="0"/>
    <n v="0"/>
    <n v="125"/>
  </r>
  <r>
    <x v="1"/>
    <n v="1"/>
    <n v="125"/>
    <n v="0"/>
    <n v="0"/>
    <n v="125"/>
  </r>
  <r>
    <x v="3"/>
    <n v="3"/>
    <n v="125"/>
    <n v="0"/>
    <n v="0"/>
    <n v="125"/>
  </r>
  <r>
    <x v="1"/>
    <n v="1"/>
    <n v="125"/>
    <n v="0"/>
    <n v="0"/>
    <n v="125"/>
  </r>
  <r>
    <x v="1"/>
    <n v="1"/>
    <n v="125"/>
    <n v="0"/>
    <n v="0"/>
    <n v="125"/>
  </r>
  <r>
    <x v="1"/>
    <n v="1"/>
    <n v="125"/>
    <n v="0"/>
    <n v="0"/>
    <n v="125"/>
  </r>
  <r>
    <x v="11"/>
    <n v="1"/>
    <n v="125"/>
    <n v="0"/>
    <n v="0"/>
    <n v="125"/>
  </r>
  <r>
    <x v="11"/>
    <n v="1"/>
    <n v="125"/>
    <n v="0"/>
    <n v="0"/>
    <n v="125"/>
  </r>
  <r>
    <x v="1"/>
    <n v="1"/>
    <n v="125"/>
    <n v="0"/>
    <n v="0"/>
    <n v="125"/>
  </r>
  <r>
    <x v="0"/>
    <n v="1"/>
    <n v="125"/>
    <n v="0"/>
    <n v="0"/>
    <n v="125"/>
  </r>
  <r>
    <x v="1"/>
    <n v="1"/>
    <n v="125"/>
    <n v="0"/>
    <n v="0"/>
    <n v="125"/>
  </r>
  <r>
    <x v="1"/>
    <n v="1"/>
    <n v="125"/>
    <n v="0"/>
    <n v="0"/>
    <n v="125"/>
  </r>
  <r>
    <x v="7"/>
    <n v="11"/>
    <n v="132"/>
    <n v="7.2"/>
    <n v="0"/>
    <n v="124.8"/>
  </r>
  <r>
    <x v="15"/>
    <n v="4"/>
    <n v="128"/>
    <n v="3.2"/>
    <n v="0"/>
    <n v="124.8"/>
  </r>
  <r>
    <x v="0"/>
    <n v="1"/>
    <n v="156"/>
    <n v="31.2"/>
    <n v="0"/>
    <n v="124.8"/>
  </r>
  <r>
    <x v="12"/>
    <n v="7"/>
    <n v="126"/>
    <n v="1.8"/>
    <n v="0"/>
    <n v="124.2"/>
  </r>
  <r>
    <x v="3"/>
    <n v="2"/>
    <n v="124"/>
    <n v="0"/>
    <n v="0"/>
    <n v="124"/>
  </r>
  <r>
    <x v="3"/>
    <n v="2"/>
    <n v="189"/>
    <n v="6.5"/>
    <n v="58.5"/>
    <n v="124"/>
  </r>
  <r>
    <x v="3"/>
    <n v="1"/>
    <n v="124"/>
    <n v="0"/>
    <n v="0"/>
    <n v="124"/>
  </r>
  <r>
    <x v="0"/>
    <n v="3"/>
    <n v="132"/>
    <n v="8.4"/>
    <n v="0"/>
    <n v="123.6"/>
  </r>
  <r>
    <x v="15"/>
    <n v="4"/>
    <n v="130"/>
    <n v="6.8"/>
    <n v="0"/>
    <n v="123.2"/>
  </r>
  <r>
    <x v="1"/>
    <n v="3"/>
    <n v="132"/>
    <n v="8.8000000000000007"/>
    <n v="0"/>
    <n v="123.2"/>
  </r>
  <r>
    <x v="0"/>
    <n v="3"/>
    <n v="132"/>
    <n v="8.8000000000000007"/>
    <n v="0"/>
    <n v="123.2"/>
  </r>
  <r>
    <x v="5"/>
    <n v="2"/>
    <n v="123"/>
    <n v="0"/>
    <n v="0"/>
    <n v="123"/>
  </r>
  <r>
    <x v="1"/>
    <n v="1"/>
    <n v="136"/>
    <n v="13.6"/>
    <n v="0"/>
    <n v="122.4"/>
  </r>
  <r>
    <x v="0"/>
    <n v="2"/>
    <n v="136"/>
    <n v="13.6"/>
    <n v="0"/>
    <n v="122.4"/>
  </r>
  <r>
    <x v="5"/>
    <n v="3"/>
    <n v="122"/>
    <n v="0"/>
    <n v="0"/>
    <n v="122"/>
  </r>
  <r>
    <x v="5"/>
    <n v="2"/>
    <n v="128"/>
    <n v="6.4"/>
    <n v="0"/>
    <n v="121.6"/>
  </r>
  <r>
    <x v="0"/>
    <n v="2"/>
    <n v="128"/>
    <n v="6.41"/>
    <n v="0"/>
    <n v="121.59"/>
  </r>
  <r>
    <x v="11"/>
    <n v="1"/>
    <n v="135"/>
    <n v="13.49"/>
    <n v="0"/>
    <n v="121.51"/>
  </r>
  <r>
    <x v="11"/>
    <n v="1"/>
    <n v="135"/>
    <n v="13.5"/>
    <n v="0"/>
    <n v="121.5"/>
  </r>
  <r>
    <x v="0"/>
    <n v="7"/>
    <n v="126"/>
    <n v="5.4"/>
    <n v="0"/>
    <n v="120.6"/>
  </r>
  <r>
    <x v="7"/>
    <n v="7"/>
    <n v="126"/>
    <n v="5.4"/>
    <n v="0"/>
    <n v="120.6"/>
  </r>
  <r>
    <x v="0"/>
    <n v="6"/>
    <n v="122"/>
    <n v="1.8"/>
    <n v="0"/>
    <n v="120.2"/>
  </r>
  <r>
    <x v="3"/>
    <n v="2"/>
    <n v="120"/>
    <n v="0"/>
    <n v="0"/>
    <n v="120"/>
  </r>
  <r>
    <x v="1"/>
    <n v="1"/>
    <n v="120"/>
    <n v="0"/>
    <n v="0"/>
    <n v="120"/>
  </r>
  <r>
    <x v="5"/>
    <n v="2"/>
    <n v="120"/>
    <n v="0"/>
    <n v="0"/>
    <n v="120"/>
  </r>
  <r>
    <x v="1"/>
    <n v="1"/>
    <n v="120"/>
    <n v="0"/>
    <n v="0"/>
    <n v="120"/>
  </r>
  <r>
    <x v="0"/>
    <n v="1"/>
    <n v="120"/>
    <n v="0"/>
    <n v="0"/>
    <n v="120"/>
  </r>
  <r>
    <x v="7"/>
    <n v="3"/>
    <n v="120"/>
    <n v="0"/>
    <n v="0"/>
    <n v="120"/>
  </r>
  <r>
    <x v="0"/>
    <n v="4"/>
    <n v="122"/>
    <n v="3.8"/>
    <n v="0"/>
    <n v="118.2"/>
  </r>
  <r>
    <x v="0"/>
    <n v="3"/>
    <n v="126"/>
    <n v="8.4"/>
    <n v="0"/>
    <n v="117.6"/>
  </r>
  <r>
    <x v="7"/>
    <n v="6"/>
    <n v="117"/>
    <n v="0"/>
    <n v="0"/>
    <n v="117"/>
  </r>
  <r>
    <x v="14"/>
    <n v="2"/>
    <n v="130"/>
    <n v="13"/>
    <n v="0"/>
    <n v="117"/>
  </r>
  <r>
    <x v="3"/>
    <n v="2"/>
    <n v="130"/>
    <n v="13"/>
    <n v="0"/>
    <n v="117"/>
  </r>
  <r>
    <x v="1"/>
    <n v="3"/>
    <n v="125"/>
    <n v="8.6999999999999993"/>
    <n v="0"/>
    <n v="116.3"/>
  </r>
  <r>
    <x v="4"/>
    <n v="2"/>
    <n v="116"/>
    <n v="0"/>
    <n v="0"/>
    <n v="116"/>
  </r>
  <r>
    <x v="1"/>
    <n v="1"/>
    <n v="116"/>
    <n v="0"/>
    <n v="0"/>
    <n v="116"/>
  </r>
  <r>
    <x v="1"/>
    <n v="1"/>
    <n v="116"/>
    <n v="0"/>
    <n v="0"/>
    <n v="116"/>
  </r>
  <r>
    <x v="1"/>
    <n v="1"/>
    <n v="116"/>
    <n v="0"/>
    <n v="0"/>
    <n v="116"/>
  </r>
  <r>
    <x v="4"/>
    <n v="2"/>
    <n v="116"/>
    <n v="0"/>
    <n v="0"/>
    <n v="116"/>
  </r>
  <r>
    <x v="1"/>
    <n v="1"/>
    <n v="116"/>
    <n v="0"/>
    <n v="0"/>
    <n v="116"/>
  </r>
  <r>
    <x v="1"/>
    <n v="1"/>
    <n v="116"/>
    <n v="0"/>
    <n v="0"/>
    <n v="116"/>
  </r>
  <r>
    <x v="5"/>
    <n v="2"/>
    <n v="116"/>
    <n v="0"/>
    <n v="0"/>
    <n v="116"/>
  </r>
  <r>
    <x v="1"/>
    <n v="2"/>
    <n v="116"/>
    <n v="0"/>
    <n v="0"/>
    <n v="116"/>
  </r>
  <r>
    <x v="9"/>
    <n v="2"/>
    <n v="116"/>
    <n v="0"/>
    <n v="0"/>
    <n v="116"/>
  </r>
  <r>
    <x v="1"/>
    <n v="1"/>
    <n v="116"/>
    <n v="0"/>
    <n v="0"/>
    <n v="116"/>
  </r>
  <r>
    <x v="5"/>
    <n v="4"/>
    <n v="136"/>
    <n v="20.399999999999999"/>
    <n v="0"/>
    <n v="115.6"/>
  </r>
  <r>
    <x v="0"/>
    <n v="2"/>
    <n v="128"/>
    <n v="12.8"/>
    <n v="0"/>
    <n v="115.2"/>
  </r>
  <r>
    <x v="1"/>
    <n v="1"/>
    <n v="115"/>
    <n v="0"/>
    <n v="0"/>
    <n v="115"/>
  </r>
  <r>
    <x v="1"/>
    <n v="1"/>
    <n v="115"/>
    <n v="0"/>
    <n v="0"/>
    <n v="115"/>
  </r>
  <r>
    <x v="0"/>
    <n v="1"/>
    <n v="115"/>
    <n v="0"/>
    <n v="0"/>
    <n v="115"/>
  </r>
  <r>
    <x v="1"/>
    <n v="1"/>
    <n v="115"/>
    <n v="0"/>
    <n v="0"/>
    <n v="115"/>
  </r>
  <r>
    <x v="0"/>
    <n v="3"/>
    <n v="126"/>
    <n v="11.14"/>
    <n v="0"/>
    <n v="114.86"/>
  </r>
  <r>
    <x v="7"/>
    <n v="10"/>
    <n v="136"/>
    <n v="9.6"/>
    <n v="12"/>
    <n v="114.4"/>
  </r>
  <r>
    <x v="7"/>
    <n v="4"/>
    <n v="120"/>
    <n v="5.99"/>
    <n v="0"/>
    <n v="114.01"/>
  </r>
  <r>
    <x v="10"/>
    <n v="12"/>
    <n v="114"/>
    <n v="0"/>
    <n v="0"/>
    <n v="114"/>
  </r>
  <r>
    <x v="0"/>
    <n v="3"/>
    <n v="114"/>
    <n v="0"/>
    <n v="0"/>
    <n v="114"/>
  </r>
  <r>
    <x v="10"/>
    <n v="3"/>
    <n v="114"/>
    <n v="0"/>
    <n v="0"/>
    <n v="114"/>
  </r>
  <r>
    <x v="14"/>
    <n v="3"/>
    <n v="114"/>
    <n v="0"/>
    <n v="0"/>
    <n v="114"/>
  </r>
  <r>
    <x v="0"/>
    <n v="3"/>
    <n v="152"/>
    <n v="3.8"/>
    <n v="34.200000000000003"/>
    <n v="114"/>
  </r>
  <r>
    <x v="1"/>
    <n v="2"/>
    <n v="120"/>
    <n v="6.8"/>
    <n v="0"/>
    <n v="113.2"/>
  </r>
  <r>
    <x v="1"/>
    <n v="1"/>
    <n v="125"/>
    <n v="12.5"/>
    <n v="0"/>
    <n v="112.5"/>
  </r>
  <r>
    <x v="1"/>
    <n v="1"/>
    <n v="125"/>
    <n v="12.5"/>
    <n v="0"/>
    <n v="112.5"/>
  </r>
  <r>
    <x v="1"/>
    <n v="1"/>
    <n v="125"/>
    <n v="12.5"/>
    <n v="0"/>
    <n v="112.5"/>
  </r>
  <r>
    <x v="7"/>
    <n v="1"/>
    <n v="125"/>
    <n v="12.5"/>
    <n v="0"/>
    <n v="112.5"/>
  </r>
  <r>
    <x v="1"/>
    <n v="1"/>
    <n v="125"/>
    <n v="12.5"/>
    <n v="0"/>
    <n v="112.5"/>
  </r>
  <r>
    <x v="5"/>
    <n v="8"/>
    <n v="112"/>
    <n v="0"/>
    <n v="0"/>
    <n v="112"/>
  </r>
  <r>
    <x v="1"/>
    <n v="2"/>
    <n v="176"/>
    <n v="6.4"/>
    <n v="57.6"/>
    <n v="112"/>
  </r>
  <r>
    <x v="2"/>
    <n v="4"/>
    <n v="252"/>
    <n v="0"/>
    <n v="140"/>
    <n v="112"/>
  </r>
  <r>
    <x v="5"/>
    <n v="4"/>
    <n v="112"/>
    <n v="0"/>
    <n v="0"/>
    <n v="112"/>
  </r>
  <r>
    <x v="7"/>
    <n v="4"/>
    <n v="112"/>
    <n v="0"/>
    <n v="0"/>
    <n v="112"/>
  </r>
  <r>
    <x v="9"/>
    <n v="5"/>
    <n v="116"/>
    <n v="4.41"/>
    <n v="0"/>
    <n v="111.59"/>
  </r>
  <r>
    <x v="0"/>
    <n v="3"/>
    <n v="115"/>
    <n v="3.5"/>
    <n v="0"/>
    <n v="111.5"/>
  </r>
  <r>
    <x v="13"/>
    <n v="7"/>
    <n v="112"/>
    <n v="1.6"/>
    <n v="0"/>
    <n v="110.4"/>
  </r>
  <r>
    <x v="3"/>
    <n v="3"/>
    <n v="114"/>
    <n v="3.8"/>
    <n v="0"/>
    <n v="110.2"/>
  </r>
  <r>
    <x v="5"/>
    <n v="3"/>
    <n v="114"/>
    <n v="3.8"/>
    <n v="0"/>
    <n v="110.2"/>
  </r>
  <r>
    <x v="0"/>
    <n v="3"/>
    <n v="114"/>
    <n v="3.8"/>
    <n v="0"/>
    <n v="110.2"/>
  </r>
  <r>
    <x v="3"/>
    <n v="2"/>
    <n v="116"/>
    <n v="5.8"/>
    <n v="0"/>
    <n v="110.2"/>
  </r>
  <r>
    <x v="1"/>
    <n v="3"/>
    <n v="114"/>
    <n v="3.8"/>
    <n v="0"/>
    <n v="110.2"/>
  </r>
  <r>
    <x v="5"/>
    <n v="2"/>
    <n v="116"/>
    <n v="5.8"/>
    <n v="0"/>
    <n v="110.2"/>
  </r>
  <r>
    <x v="4"/>
    <n v="2"/>
    <n v="116"/>
    <n v="5.8"/>
    <n v="0"/>
    <n v="110.2"/>
  </r>
  <r>
    <x v="1"/>
    <n v="1"/>
    <n v="110"/>
    <n v="0"/>
    <n v="0"/>
    <n v="110"/>
  </r>
  <r>
    <x v="1"/>
    <n v="1"/>
    <n v="110"/>
    <n v="0"/>
    <n v="0"/>
    <n v="110"/>
  </r>
  <r>
    <x v="1"/>
    <n v="1"/>
    <n v="110"/>
    <n v="0"/>
    <n v="0"/>
    <n v="110"/>
  </r>
  <r>
    <x v="1"/>
    <n v="1"/>
    <n v="110"/>
    <n v="0"/>
    <n v="0"/>
    <n v="110"/>
  </r>
  <r>
    <x v="1"/>
    <n v="1"/>
    <n v="110"/>
    <n v="0"/>
    <n v="0"/>
    <n v="110"/>
  </r>
  <r>
    <x v="1"/>
    <n v="1"/>
    <n v="110"/>
    <n v="0"/>
    <n v="0"/>
    <n v="110"/>
  </r>
  <r>
    <x v="1"/>
    <n v="1"/>
    <n v="115"/>
    <n v="5"/>
    <n v="0"/>
    <n v="110"/>
  </r>
  <r>
    <x v="1"/>
    <n v="1"/>
    <n v="110"/>
    <n v="0"/>
    <n v="0"/>
    <n v="110"/>
  </r>
  <r>
    <x v="1"/>
    <n v="1"/>
    <n v="220"/>
    <n v="0"/>
    <n v="110"/>
    <n v="110"/>
  </r>
  <r>
    <x v="14"/>
    <n v="1"/>
    <n v="110"/>
    <n v="0"/>
    <n v="0"/>
    <n v="110"/>
  </r>
  <r>
    <x v="12"/>
    <n v="7"/>
    <n v="110"/>
    <n v="0"/>
    <n v="0"/>
    <n v="110"/>
  </r>
  <r>
    <x v="1"/>
    <n v="1"/>
    <n v="110"/>
    <n v="0"/>
    <n v="0"/>
    <n v="110"/>
  </r>
  <r>
    <x v="1"/>
    <n v="4"/>
    <n v="112"/>
    <n v="2.8"/>
    <n v="0"/>
    <n v="109.2"/>
  </r>
  <r>
    <x v="1"/>
    <n v="4"/>
    <n v="112"/>
    <n v="2.8"/>
    <n v="0"/>
    <n v="109.2"/>
  </r>
  <r>
    <x v="12"/>
    <n v="8"/>
    <n v="112"/>
    <n v="4.2"/>
    <n v="0"/>
    <n v="107.8"/>
  </r>
  <r>
    <x v="3"/>
    <n v="5"/>
    <n v="112.5"/>
    <n v="4.82"/>
    <n v="0"/>
    <n v="107.68"/>
  </r>
  <r>
    <x v="7"/>
    <n v="9"/>
    <n v="112"/>
    <n v="4.8"/>
    <n v="0"/>
    <n v="107.2"/>
  </r>
  <r>
    <x v="7"/>
    <n v="4"/>
    <n v="112"/>
    <n v="5.6"/>
    <n v="0"/>
    <n v="106.4"/>
  </r>
  <r>
    <x v="2"/>
    <n v="3"/>
    <n v="114"/>
    <n v="7.6"/>
    <n v="0"/>
    <n v="106.4"/>
  </r>
  <r>
    <x v="5"/>
    <n v="8"/>
    <n v="168"/>
    <n v="5.62"/>
    <n v="56"/>
    <n v="106.38"/>
  </r>
  <r>
    <x v="1"/>
    <n v="1"/>
    <n v="125"/>
    <n v="18.75"/>
    <n v="0"/>
    <n v="106.25"/>
  </r>
  <r>
    <x v="7"/>
    <n v="3"/>
    <n v="106"/>
    <n v="0"/>
    <n v="0"/>
    <n v="106"/>
  </r>
  <r>
    <x v="2"/>
    <n v="6"/>
    <n v="110"/>
    <n v="4.5"/>
    <n v="0"/>
    <n v="105.5"/>
  </r>
  <r>
    <x v="1"/>
    <n v="1"/>
    <n v="116"/>
    <n v="11.6"/>
    <n v="0"/>
    <n v="104.4"/>
  </r>
  <r>
    <x v="1"/>
    <n v="1"/>
    <n v="116"/>
    <n v="11.6"/>
    <n v="0"/>
    <n v="104.4"/>
  </r>
  <r>
    <x v="2"/>
    <n v="4"/>
    <n v="108"/>
    <n v="3.6"/>
    <n v="0"/>
    <n v="104.4"/>
  </r>
  <r>
    <x v="1"/>
    <n v="1"/>
    <n v="116"/>
    <n v="11.6"/>
    <n v="0"/>
    <n v="104.4"/>
  </r>
  <r>
    <x v="2"/>
    <n v="3"/>
    <n v="108"/>
    <n v="3.6"/>
    <n v="0"/>
    <n v="104.4"/>
  </r>
  <r>
    <x v="1"/>
    <n v="1"/>
    <n v="116"/>
    <n v="11.6"/>
    <n v="0"/>
    <n v="104.4"/>
  </r>
  <r>
    <x v="1"/>
    <n v="1"/>
    <n v="115"/>
    <n v="11.5"/>
    <n v="0"/>
    <n v="103.5"/>
  </r>
  <r>
    <x v="1"/>
    <n v="1"/>
    <n v="115"/>
    <n v="11.5"/>
    <n v="0"/>
    <n v="103.5"/>
  </r>
  <r>
    <x v="1"/>
    <n v="1"/>
    <n v="115"/>
    <n v="11.5"/>
    <n v="0"/>
    <n v="103.5"/>
  </r>
  <r>
    <x v="1"/>
    <n v="1"/>
    <n v="115"/>
    <n v="11.5"/>
    <n v="0"/>
    <n v="103.5"/>
  </r>
  <r>
    <x v="7"/>
    <n v="1"/>
    <n v="115"/>
    <n v="11.5"/>
    <n v="0"/>
    <n v="103.5"/>
  </r>
  <r>
    <x v="9"/>
    <n v="1"/>
    <n v="114"/>
    <n v="11.4"/>
    <n v="0"/>
    <n v="102.6"/>
  </r>
  <r>
    <x v="9"/>
    <n v="1"/>
    <n v="114"/>
    <n v="11.4"/>
    <n v="0"/>
    <n v="102.6"/>
  </r>
  <r>
    <x v="7"/>
    <n v="10"/>
    <n v="106.5"/>
    <n v="4.1900000000000004"/>
    <n v="0"/>
    <n v="102.31"/>
  </r>
  <r>
    <x v="5"/>
    <n v="3"/>
    <n v="102"/>
    <n v="0"/>
    <n v="0"/>
    <n v="102"/>
  </r>
  <r>
    <x v="8"/>
    <n v="2"/>
    <n v="120"/>
    <n v="18"/>
    <n v="0"/>
    <n v="102"/>
  </r>
  <r>
    <x v="5"/>
    <n v="3"/>
    <n v="104.5"/>
    <n v="2.85"/>
    <n v="0"/>
    <n v="101.65"/>
  </r>
  <r>
    <x v="7"/>
    <n v="9"/>
    <n v="103.5"/>
    <n v="3.15"/>
    <n v="0"/>
    <n v="100.35"/>
  </r>
  <r>
    <x v="3"/>
    <n v="2"/>
    <n v="100"/>
    <n v="0"/>
    <n v="0"/>
    <n v="100"/>
  </r>
  <r>
    <x v="0"/>
    <n v="3"/>
    <n v="108"/>
    <n v="8"/>
    <n v="0"/>
    <n v="100"/>
  </r>
  <r>
    <x v="7"/>
    <n v="8"/>
    <n v="100"/>
    <n v="0"/>
    <n v="0"/>
    <n v="100"/>
  </r>
  <r>
    <x v="4"/>
    <n v="1"/>
    <n v="110"/>
    <n v="11"/>
    <n v="0"/>
    <n v="99"/>
  </r>
  <r>
    <x v="1"/>
    <n v="1"/>
    <n v="110"/>
    <n v="11"/>
    <n v="0"/>
    <n v="99"/>
  </r>
  <r>
    <x v="0"/>
    <n v="3"/>
    <n v="99"/>
    <n v="0"/>
    <n v="0"/>
    <n v="99"/>
  </r>
  <r>
    <x v="1"/>
    <n v="1"/>
    <n v="110"/>
    <n v="11"/>
    <n v="0"/>
    <n v="99"/>
  </r>
  <r>
    <x v="13"/>
    <n v="1"/>
    <n v="220"/>
    <n v="11"/>
    <n v="110"/>
    <n v="99"/>
  </r>
  <r>
    <x v="4"/>
    <n v="1"/>
    <n v="110"/>
    <n v="11"/>
    <n v="0"/>
    <n v="99"/>
  </r>
  <r>
    <x v="1"/>
    <n v="1"/>
    <n v="110"/>
    <n v="11"/>
    <n v="0"/>
    <n v="99"/>
  </r>
  <r>
    <x v="3"/>
    <n v="3"/>
    <n v="114"/>
    <n v="15.2"/>
    <n v="0"/>
    <n v="98.8"/>
  </r>
  <r>
    <x v="15"/>
    <n v="3"/>
    <n v="102"/>
    <n v="3.2"/>
    <n v="0"/>
    <n v="98.8"/>
  </r>
  <r>
    <x v="1"/>
    <n v="3"/>
    <n v="190"/>
    <n v="15.2"/>
    <n v="76"/>
    <n v="98.8"/>
  </r>
  <r>
    <x v="1"/>
    <n v="3"/>
    <n v="102"/>
    <n v="3.4"/>
    <n v="0"/>
    <n v="98.6"/>
  </r>
  <r>
    <x v="7"/>
    <n v="3"/>
    <n v="102"/>
    <n v="3.41"/>
    <n v="0"/>
    <n v="98.59"/>
  </r>
  <r>
    <x v="9"/>
    <n v="1"/>
    <n v="98"/>
    <n v="0"/>
    <n v="0"/>
    <n v="98"/>
  </r>
  <r>
    <x v="5"/>
    <n v="7"/>
    <n v="98"/>
    <n v="0"/>
    <n v="0"/>
    <n v="98"/>
  </r>
  <r>
    <x v="9"/>
    <n v="1"/>
    <n v="98"/>
    <n v="0"/>
    <n v="0"/>
    <n v="98"/>
  </r>
  <r>
    <x v="1"/>
    <n v="4"/>
    <n v="146"/>
    <n v="20.8"/>
    <n v="28"/>
    <n v="97.2"/>
  </r>
  <r>
    <x v="5"/>
    <n v="3"/>
    <n v="102"/>
    <n v="5"/>
    <n v="0"/>
    <n v="97"/>
  </r>
  <r>
    <x v="15"/>
    <n v="3"/>
    <n v="102"/>
    <n v="5.09"/>
    <n v="0"/>
    <n v="96.91"/>
  </r>
  <r>
    <x v="7"/>
    <n v="9"/>
    <n v="97.5"/>
    <n v="1.05"/>
    <n v="0"/>
    <n v="96.45"/>
  </r>
  <r>
    <x v="0"/>
    <n v="3"/>
    <n v="96"/>
    <n v="0"/>
    <n v="0"/>
    <n v="96"/>
  </r>
  <r>
    <x v="5"/>
    <n v="2"/>
    <n v="96"/>
    <n v="0"/>
    <n v="0"/>
    <n v="96"/>
  </r>
  <r>
    <x v="1"/>
    <n v="1"/>
    <n v="96"/>
    <n v="0"/>
    <n v="0"/>
    <n v="96"/>
  </r>
  <r>
    <x v="1"/>
    <n v="2"/>
    <n v="96"/>
    <n v="0"/>
    <n v="0"/>
    <n v="96"/>
  </r>
  <r>
    <x v="1"/>
    <n v="2"/>
    <n v="96"/>
    <n v="0"/>
    <n v="0"/>
    <n v="96"/>
  </r>
  <r>
    <x v="1"/>
    <n v="2"/>
    <n v="96"/>
    <n v="0"/>
    <n v="0"/>
    <n v="96"/>
  </r>
  <r>
    <x v="1"/>
    <n v="1"/>
    <n v="96"/>
    <n v="0"/>
    <n v="0"/>
    <n v="96"/>
  </r>
  <r>
    <x v="2"/>
    <n v="4"/>
    <n v="96"/>
    <n v="0"/>
    <n v="0"/>
    <n v="96"/>
  </r>
  <r>
    <x v="5"/>
    <n v="2"/>
    <n v="96"/>
    <n v="0"/>
    <n v="0"/>
    <n v="96"/>
  </r>
  <r>
    <x v="14"/>
    <n v="2"/>
    <n v="96"/>
    <n v="0"/>
    <n v="0"/>
    <n v="96"/>
  </r>
  <r>
    <x v="9"/>
    <n v="2"/>
    <n v="96"/>
    <n v="0"/>
    <n v="0"/>
    <n v="96"/>
  </r>
  <r>
    <x v="3"/>
    <n v="2"/>
    <n v="96"/>
    <n v="0"/>
    <n v="0"/>
    <n v="96"/>
  </r>
  <r>
    <x v="1"/>
    <n v="2"/>
    <n v="96"/>
    <n v="0"/>
    <n v="0"/>
    <n v="96"/>
  </r>
  <r>
    <x v="0"/>
    <n v="2"/>
    <n v="96"/>
    <n v="0"/>
    <n v="0"/>
    <n v="96"/>
  </r>
  <r>
    <x v="1"/>
    <n v="1"/>
    <n v="96"/>
    <n v="0"/>
    <n v="0"/>
    <n v="96"/>
  </r>
  <r>
    <x v="0"/>
    <n v="4"/>
    <n v="96"/>
    <n v="0"/>
    <n v="0"/>
    <n v="96"/>
  </r>
  <r>
    <x v="1"/>
    <n v="2"/>
    <n v="96"/>
    <n v="0"/>
    <n v="0"/>
    <n v="96"/>
  </r>
  <r>
    <x v="0"/>
    <n v="3"/>
    <n v="96"/>
    <n v="0"/>
    <n v="0"/>
    <n v="96"/>
  </r>
  <r>
    <x v="1"/>
    <n v="2"/>
    <n v="96"/>
    <n v="0"/>
    <n v="0"/>
    <n v="96"/>
  </r>
  <r>
    <x v="5"/>
    <n v="3"/>
    <n v="96"/>
    <n v="0"/>
    <n v="0"/>
    <n v="96"/>
  </r>
  <r>
    <x v="0"/>
    <n v="2"/>
    <n v="96"/>
    <n v="0"/>
    <n v="0"/>
    <n v="96"/>
  </r>
  <r>
    <x v="15"/>
    <n v="3"/>
    <n v="102"/>
    <n v="6.8"/>
    <n v="0"/>
    <n v="95.2"/>
  </r>
  <r>
    <x v="5"/>
    <n v="3"/>
    <n v="102"/>
    <n v="6.8"/>
    <n v="0"/>
    <n v="95.2"/>
  </r>
  <r>
    <x v="1"/>
    <n v="2"/>
    <n v="112"/>
    <n v="16.8"/>
    <n v="0"/>
    <n v="95.2"/>
  </r>
  <r>
    <x v="7"/>
    <n v="10"/>
    <n v="105"/>
    <n v="9.9499999999999993"/>
    <n v="0"/>
    <n v="95.05"/>
  </r>
  <r>
    <x v="0"/>
    <n v="1"/>
    <n v="95"/>
    <n v="0"/>
    <n v="0"/>
    <n v="95"/>
  </r>
  <r>
    <x v="0"/>
    <n v="1"/>
    <n v="95"/>
    <n v="0"/>
    <n v="0"/>
    <n v="95"/>
  </r>
  <r>
    <x v="1"/>
    <n v="1"/>
    <n v="94"/>
    <n v="0"/>
    <n v="0"/>
    <n v="94"/>
  </r>
  <r>
    <x v="1"/>
    <n v="1"/>
    <n v="94"/>
    <n v="0"/>
    <n v="0"/>
    <n v="94"/>
  </r>
  <r>
    <x v="0"/>
    <n v="3"/>
    <n v="96"/>
    <n v="3.2"/>
    <n v="0"/>
    <n v="92.8"/>
  </r>
  <r>
    <x v="1"/>
    <n v="2"/>
    <n v="92"/>
    <n v="0"/>
    <n v="0"/>
    <n v="92"/>
  </r>
  <r>
    <x v="3"/>
    <n v="1"/>
    <n v="92"/>
    <n v="0"/>
    <n v="0"/>
    <n v="92"/>
  </r>
  <r>
    <x v="1"/>
    <n v="2"/>
    <n v="92"/>
    <n v="0"/>
    <n v="0"/>
    <n v="92"/>
  </r>
  <r>
    <x v="1"/>
    <n v="2"/>
    <n v="92"/>
    <n v="0"/>
    <n v="0"/>
    <n v="92"/>
  </r>
  <r>
    <x v="7"/>
    <n v="7"/>
    <n v="92"/>
    <n v="0"/>
    <n v="0"/>
    <n v="92"/>
  </r>
  <r>
    <x v="12"/>
    <n v="5"/>
    <n v="94"/>
    <n v="2.2000000000000002"/>
    <n v="0"/>
    <n v="91.8"/>
  </r>
  <r>
    <x v="5"/>
    <n v="3"/>
    <n v="102"/>
    <n v="10.210000000000001"/>
    <n v="0"/>
    <n v="91.79"/>
  </r>
  <r>
    <x v="1"/>
    <n v="2"/>
    <n v="96"/>
    <n v="4.79"/>
    <n v="0"/>
    <n v="91.21"/>
  </r>
  <r>
    <x v="0"/>
    <n v="2"/>
    <n v="96"/>
    <n v="4.8"/>
    <n v="0"/>
    <n v="91.2"/>
  </r>
  <r>
    <x v="1"/>
    <n v="2"/>
    <n v="96"/>
    <n v="4.8"/>
    <n v="0"/>
    <n v="91.2"/>
  </r>
  <r>
    <x v="5"/>
    <n v="4"/>
    <n v="96"/>
    <n v="4.8099999999999996"/>
    <n v="0"/>
    <n v="91.19"/>
  </r>
  <r>
    <x v="6"/>
    <n v="5"/>
    <n v="92.5"/>
    <n v="1.85"/>
    <n v="0"/>
    <n v="90.65"/>
  </r>
  <r>
    <x v="7"/>
    <n v="8"/>
    <n v="100"/>
    <n v="9.6"/>
    <n v="0"/>
    <n v="90.4"/>
  </r>
  <r>
    <x v="2"/>
    <n v="5"/>
    <n v="90"/>
    <n v="0"/>
    <n v="0"/>
    <n v="90"/>
  </r>
  <r>
    <x v="0"/>
    <n v="2"/>
    <n v="90"/>
    <n v="0"/>
    <n v="0"/>
    <n v="90"/>
  </r>
  <r>
    <x v="14"/>
    <n v="2"/>
    <n v="90"/>
    <n v="0"/>
    <n v="0"/>
    <n v="90"/>
  </r>
  <r>
    <x v="0"/>
    <n v="2"/>
    <n v="132"/>
    <n v="4.88"/>
    <n v="37.119999999999997"/>
    <n v="90"/>
  </r>
  <r>
    <x v="0"/>
    <n v="2"/>
    <n v="90"/>
    <n v="0"/>
    <n v="0"/>
    <n v="90"/>
  </r>
  <r>
    <x v="12"/>
    <n v="5"/>
    <n v="90"/>
    <n v="0"/>
    <n v="0"/>
    <n v="90"/>
  </r>
  <r>
    <x v="0"/>
    <n v="2"/>
    <n v="90"/>
    <n v="0"/>
    <n v="0"/>
    <n v="90"/>
  </r>
  <r>
    <x v="10"/>
    <n v="3"/>
    <n v="90"/>
    <n v="0"/>
    <n v="0"/>
    <n v="90"/>
  </r>
  <r>
    <x v="1"/>
    <n v="1"/>
    <n v="90"/>
    <n v="0"/>
    <n v="0"/>
    <n v="90"/>
  </r>
  <r>
    <x v="15"/>
    <n v="5"/>
    <n v="90"/>
    <n v="0"/>
    <n v="0"/>
    <n v="90"/>
  </r>
  <r>
    <x v="7"/>
    <n v="5"/>
    <n v="90"/>
    <n v="0"/>
    <n v="0"/>
    <n v="90"/>
  </r>
  <r>
    <x v="0"/>
    <n v="2"/>
    <n v="90"/>
    <n v="0"/>
    <n v="0"/>
    <n v="90"/>
  </r>
  <r>
    <x v="1"/>
    <n v="3"/>
    <n v="90"/>
    <n v="0"/>
    <n v="0"/>
    <n v="90"/>
  </r>
  <r>
    <x v="4"/>
    <n v="3"/>
    <n v="96"/>
    <n v="6.4"/>
    <n v="0"/>
    <n v="89.6"/>
  </r>
  <r>
    <x v="0"/>
    <n v="1"/>
    <n v="112"/>
    <n v="22.4"/>
    <n v="0"/>
    <n v="89.6"/>
  </r>
  <r>
    <x v="1"/>
    <n v="3"/>
    <n v="96"/>
    <n v="6.4"/>
    <n v="0"/>
    <n v="89.6"/>
  </r>
  <r>
    <x v="0"/>
    <n v="1"/>
    <n v="99"/>
    <n v="9.9"/>
    <n v="0"/>
    <n v="89.1"/>
  </r>
  <r>
    <x v="0"/>
    <n v="5"/>
    <n v="90"/>
    <n v="1.8"/>
    <n v="0"/>
    <n v="88.2"/>
  </r>
  <r>
    <x v="9"/>
    <n v="1"/>
    <n v="98"/>
    <n v="9.8000000000000007"/>
    <n v="0"/>
    <n v="88.2"/>
  </r>
  <r>
    <x v="0"/>
    <n v="1"/>
    <n v="98"/>
    <n v="9.8000000000000007"/>
    <n v="0"/>
    <n v="88.2"/>
  </r>
  <r>
    <x v="7"/>
    <n v="5"/>
    <n v="90"/>
    <n v="1.8"/>
    <n v="0"/>
    <n v="88.2"/>
  </r>
  <r>
    <x v="0"/>
    <n v="2"/>
    <n v="132"/>
    <n v="0"/>
    <n v="44"/>
    <n v="88"/>
  </r>
  <r>
    <x v="0"/>
    <n v="1"/>
    <n v="88"/>
    <n v="0"/>
    <n v="0"/>
    <n v="88"/>
  </r>
  <r>
    <x v="1"/>
    <n v="2"/>
    <n v="88"/>
    <n v="0"/>
    <n v="0"/>
    <n v="88"/>
  </r>
  <r>
    <x v="1"/>
    <n v="1"/>
    <n v="88"/>
    <n v="0"/>
    <n v="0"/>
    <n v="88"/>
  </r>
  <r>
    <x v="3"/>
    <n v="1"/>
    <n v="88"/>
    <n v="0"/>
    <n v="0"/>
    <n v="88"/>
  </r>
  <r>
    <x v="9"/>
    <n v="1"/>
    <n v="88"/>
    <n v="0"/>
    <n v="0"/>
    <n v="88"/>
  </r>
  <r>
    <x v="3"/>
    <n v="1"/>
    <n v="88"/>
    <n v="0"/>
    <n v="0"/>
    <n v="88"/>
  </r>
  <r>
    <x v="7"/>
    <n v="1"/>
    <n v="88"/>
    <n v="0"/>
    <n v="0"/>
    <n v="88"/>
  </r>
  <r>
    <x v="1"/>
    <n v="2"/>
    <n v="88"/>
    <n v="0"/>
    <n v="0"/>
    <n v="88"/>
  </r>
  <r>
    <x v="8"/>
    <n v="2"/>
    <n v="88"/>
    <n v="0"/>
    <n v="0"/>
    <n v="88"/>
  </r>
  <r>
    <x v="1"/>
    <n v="1"/>
    <n v="88"/>
    <n v="0"/>
    <n v="0"/>
    <n v="88"/>
  </r>
  <r>
    <x v="5"/>
    <n v="4"/>
    <n v="88"/>
    <n v="0"/>
    <n v="0"/>
    <n v="88"/>
  </r>
  <r>
    <x v="7"/>
    <n v="8"/>
    <n v="108"/>
    <n v="9.6"/>
    <n v="10.8"/>
    <n v="87.6"/>
  </r>
  <r>
    <x v="0"/>
    <n v="2"/>
    <n v="90"/>
    <n v="2.5"/>
    <n v="0"/>
    <n v="87.5"/>
  </r>
  <r>
    <x v="1"/>
    <n v="2"/>
    <n v="92"/>
    <n v="4.5999999999999996"/>
    <n v="0"/>
    <n v="87.4"/>
  </r>
  <r>
    <x v="14"/>
    <n v="2"/>
    <n v="92"/>
    <n v="4.8"/>
    <n v="0"/>
    <n v="87.2"/>
  </r>
  <r>
    <x v="12"/>
    <n v="2"/>
    <n v="87"/>
    <n v="0"/>
    <n v="0"/>
    <n v="87"/>
  </r>
  <r>
    <x v="0"/>
    <n v="4"/>
    <n v="91"/>
    <n v="4.7"/>
    <n v="0"/>
    <n v="86.3"/>
  </r>
  <r>
    <x v="2"/>
    <n v="2"/>
    <n v="96"/>
    <n v="9.8000000000000007"/>
    <n v="0"/>
    <n v="86.2"/>
  </r>
  <r>
    <x v="7"/>
    <n v="2"/>
    <n v="86"/>
    <n v="0"/>
    <n v="0"/>
    <n v="86"/>
  </r>
  <r>
    <x v="1"/>
    <n v="2"/>
    <n v="86"/>
    <n v="0"/>
    <n v="0"/>
    <n v="86"/>
  </r>
  <r>
    <x v="2"/>
    <n v="4"/>
    <n v="88"/>
    <n v="2.19"/>
    <n v="0"/>
    <n v="85.81"/>
  </r>
  <r>
    <x v="0"/>
    <n v="2"/>
    <n v="90"/>
    <n v="4.5"/>
    <n v="0"/>
    <n v="85.5"/>
  </r>
  <r>
    <x v="1"/>
    <n v="1"/>
    <n v="95"/>
    <n v="9.5"/>
    <n v="0"/>
    <n v="85.5"/>
  </r>
  <r>
    <x v="5"/>
    <n v="3"/>
    <n v="102"/>
    <n v="16.989999999999998"/>
    <n v="0"/>
    <n v="85.01"/>
  </r>
  <r>
    <x v="3"/>
    <n v="1"/>
    <n v="85"/>
    <n v="0"/>
    <n v="0"/>
    <n v="85"/>
  </r>
  <r>
    <x v="3"/>
    <n v="1"/>
    <n v="85"/>
    <n v="0"/>
    <n v="0"/>
    <n v="85"/>
  </r>
  <r>
    <x v="5"/>
    <n v="3"/>
    <n v="84"/>
    <n v="0"/>
    <n v="0"/>
    <n v="84"/>
  </r>
  <r>
    <x v="3"/>
    <n v="3"/>
    <n v="84"/>
    <n v="0"/>
    <n v="0"/>
    <n v="84"/>
  </r>
  <r>
    <x v="5"/>
    <n v="6"/>
    <n v="84"/>
    <n v="0"/>
    <n v="0"/>
    <n v="84"/>
  </r>
  <r>
    <x v="1"/>
    <n v="2"/>
    <n v="84"/>
    <n v="0"/>
    <n v="0"/>
    <n v="84"/>
  </r>
  <r>
    <x v="1"/>
    <n v="2"/>
    <n v="84"/>
    <n v="0"/>
    <n v="0"/>
    <n v="84"/>
  </r>
  <r>
    <x v="3"/>
    <n v="2"/>
    <n v="84"/>
    <n v="0"/>
    <n v="0"/>
    <n v="84"/>
  </r>
  <r>
    <x v="3"/>
    <n v="3"/>
    <n v="84"/>
    <n v="0"/>
    <n v="0"/>
    <n v="84"/>
  </r>
  <r>
    <x v="7"/>
    <n v="3"/>
    <n v="84"/>
    <n v="0"/>
    <n v="0"/>
    <n v="84"/>
  </r>
  <r>
    <x v="1"/>
    <n v="3"/>
    <n v="84"/>
    <n v="0"/>
    <n v="0"/>
    <n v="84"/>
  </r>
  <r>
    <x v="8"/>
    <n v="3"/>
    <n v="84"/>
    <n v="0"/>
    <n v="0"/>
    <n v="84"/>
  </r>
  <r>
    <x v="0"/>
    <n v="3"/>
    <n v="84"/>
    <n v="0"/>
    <n v="0"/>
    <n v="84"/>
  </r>
  <r>
    <x v="2"/>
    <n v="3"/>
    <n v="84"/>
    <n v="0"/>
    <n v="0"/>
    <n v="84"/>
  </r>
  <r>
    <x v="5"/>
    <n v="6"/>
    <n v="84"/>
    <n v="0"/>
    <n v="0"/>
    <n v="84"/>
  </r>
  <r>
    <x v="1"/>
    <n v="2"/>
    <n v="88"/>
    <n v="4.4000000000000004"/>
    <n v="0"/>
    <n v="83.6"/>
  </r>
  <r>
    <x v="7"/>
    <n v="2"/>
    <n v="88"/>
    <n v="4.4000000000000004"/>
    <n v="0"/>
    <n v="83.6"/>
  </r>
  <r>
    <x v="5"/>
    <n v="2"/>
    <n v="88"/>
    <n v="4.4000000000000004"/>
    <n v="0"/>
    <n v="83.6"/>
  </r>
  <r>
    <x v="8"/>
    <n v="4"/>
    <n v="88"/>
    <n v="4.4000000000000004"/>
    <n v="0"/>
    <n v="83.6"/>
  </r>
  <r>
    <x v="7"/>
    <n v="2"/>
    <n v="88"/>
    <n v="4.4000000000000004"/>
    <n v="0"/>
    <n v="83.6"/>
  </r>
  <r>
    <x v="1"/>
    <n v="2"/>
    <n v="88"/>
    <n v="4.4000000000000004"/>
    <n v="0"/>
    <n v="83.6"/>
  </r>
  <r>
    <x v="7"/>
    <n v="8"/>
    <n v="87"/>
    <n v="4.1900000000000004"/>
    <n v="0"/>
    <n v="82.81"/>
  </r>
  <r>
    <x v="3"/>
    <n v="1"/>
    <n v="82"/>
    <n v="0"/>
    <n v="0"/>
    <n v="82"/>
  </r>
  <r>
    <x v="3"/>
    <n v="1"/>
    <n v="82"/>
    <n v="0"/>
    <n v="0"/>
    <n v="82"/>
  </r>
  <r>
    <x v="15"/>
    <n v="2"/>
    <n v="96"/>
    <n v="14.4"/>
    <n v="0"/>
    <n v="81.599999999999994"/>
  </r>
  <r>
    <x v="1"/>
    <n v="3"/>
    <n v="84"/>
    <n v="2.79"/>
    <n v="0"/>
    <n v="81.209999999999994"/>
  </r>
  <r>
    <x v="0"/>
    <n v="3"/>
    <n v="84"/>
    <n v="2.79"/>
    <n v="0"/>
    <n v="81.209999999999994"/>
  </r>
  <r>
    <x v="7"/>
    <n v="3"/>
    <n v="84"/>
    <n v="2.8"/>
    <n v="0"/>
    <n v="81.2"/>
  </r>
  <r>
    <x v="7"/>
    <n v="3"/>
    <n v="84"/>
    <n v="2.8"/>
    <n v="0"/>
    <n v="81.2"/>
  </r>
  <r>
    <x v="5"/>
    <n v="3"/>
    <n v="84"/>
    <n v="2.8"/>
    <n v="0"/>
    <n v="81.2"/>
  </r>
  <r>
    <x v="7"/>
    <n v="3"/>
    <n v="84"/>
    <n v="2.8"/>
    <n v="0"/>
    <n v="81.2"/>
  </r>
  <r>
    <x v="12"/>
    <n v="3"/>
    <n v="84"/>
    <n v="2.8"/>
    <n v="0"/>
    <n v="81.2"/>
  </r>
  <r>
    <x v="7"/>
    <n v="3"/>
    <n v="84"/>
    <n v="2.8"/>
    <n v="0"/>
    <n v="81.2"/>
  </r>
  <r>
    <x v="5"/>
    <n v="3"/>
    <n v="84"/>
    <n v="2.8"/>
    <n v="0"/>
    <n v="81.2"/>
  </r>
  <r>
    <x v="9"/>
    <n v="3"/>
    <n v="90"/>
    <n v="9"/>
    <n v="0"/>
    <n v="81"/>
  </r>
  <r>
    <x v="3"/>
    <n v="2"/>
    <n v="90"/>
    <n v="9.01"/>
    <n v="0"/>
    <n v="80.989999999999995"/>
  </r>
  <r>
    <x v="7"/>
    <n v="7"/>
    <n v="84"/>
    <n v="3.6"/>
    <n v="0"/>
    <n v="80.400000000000006"/>
  </r>
  <r>
    <x v="12"/>
    <n v="4"/>
    <n v="84"/>
    <n v="3.61"/>
    <n v="0"/>
    <n v="80.39"/>
  </r>
  <r>
    <x v="0"/>
    <n v="2"/>
    <n v="80"/>
    <n v="0"/>
    <n v="0"/>
    <n v="80"/>
  </r>
  <r>
    <x v="5"/>
    <n v="2"/>
    <n v="80"/>
    <n v="0"/>
    <n v="0"/>
    <n v="80"/>
  </r>
  <r>
    <x v="1"/>
    <n v="2"/>
    <n v="84"/>
    <n v="4.2"/>
    <n v="0"/>
    <n v="79.8"/>
  </r>
  <r>
    <x v="1"/>
    <n v="2"/>
    <n v="126"/>
    <n v="4.2"/>
    <n v="42"/>
    <n v="79.8"/>
  </r>
  <r>
    <x v="0"/>
    <n v="3"/>
    <n v="82"/>
    <n v="2.2000000000000002"/>
    <n v="0"/>
    <n v="79.8"/>
  </r>
  <r>
    <x v="1"/>
    <n v="2"/>
    <n v="88"/>
    <n v="8.8000000000000007"/>
    <n v="0"/>
    <n v="79.2"/>
  </r>
  <r>
    <x v="3"/>
    <n v="1"/>
    <n v="88"/>
    <n v="8.8000000000000007"/>
    <n v="0"/>
    <n v="79.2"/>
  </r>
  <r>
    <x v="0"/>
    <n v="1"/>
    <n v="88"/>
    <n v="8.8000000000000007"/>
    <n v="0"/>
    <n v="79.2"/>
  </r>
  <r>
    <x v="1"/>
    <n v="1"/>
    <n v="88"/>
    <n v="8.8000000000000007"/>
    <n v="0"/>
    <n v="79.2"/>
  </r>
  <r>
    <x v="1"/>
    <n v="2"/>
    <n v="78.400000000000006"/>
    <n v="0"/>
    <n v="0"/>
    <n v="78.400000000000006"/>
  </r>
  <r>
    <x v="10"/>
    <n v="1"/>
    <n v="78"/>
    <n v="0"/>
    <n v="0"/>
    <n v="78"/>
  </r>
  <r>
    <x v="5"/>
    <n v="2"/>
    <n v="78"/>
    <n v="0"/>
    <n v="0"/>
    <n v="78"/>
  </r>
  <r>
    <x v="1"/>
    <n v="1"/>
    <n v="78"/>
    <n v="0"/>
    <n v="0"/>
    <n v="78"/>
  </r>
  <r>
    <x v="1"/>
    <n v="2"/>
    <n v="86"/>
    <n v="8.4"/>
    <n v="0"/>
    <n v="77.599999999999994"/>
  </r>
  <r>
    <x v="1"/>
    <n v="3"/>
    <n v="86"/>
    <n v="8.43"/>
    <n v="0"/>
    <n v="77.569999999999993"/>
  </r>
  <r>
    <x v="7"/>
    <n v="3"/>
    <n v="80"/>
    <n v="2.8"/>
    <n v="0"/>
    <n v="77.2"/>
  </r>
  <r>
    <x v="7"/>
    <n v="7"/>
    <n v="76.5"/>
    <n v="0"/>
    <n v="0"/>
    <n v="76.5"/>
  </r>
  <r>
    <x v="7"/>
    <n v="4"/>
    <n v="80"/>
    <n v="4"/>
    <n v="0"/>
    <n v="76"/>
  </r>
  <r>
    <x v="7"/>
    <n v="1"/>
    <n v="76"/>
    <n v="0"/>
    <n v="0"/>
    <n v="76"/>
  </r>
  <r>
    <x v="5"/>
    <n v="2"/>
    <n v="76"/>
    <n v="0"/>
    <n v="0"/>
    <n v="76"/>
  </r>
  <r>
    <x v="5"/>
    <n v="2"/>
    <n v="76"/>
    <n v="0"/>
    <n v="0"/>
    <n v="76"/>
  </r>
  <r>
    <x v="0"/>
    <n v="2"/>
    <n v="76"/>
    <n v="0"/>
    <n v="0"/>
    <n v="76"/>
  </r>
  <r>
    <x v="0"/>
    <n v="2"/>
    <n v="76"/>
    <n v="0"/>
    <n v="0"/>
    <n v="76"/>
  </r>
  <r>
    <x v="14"/>
    <n v="2"/>
    <n v="76"/>
    <n v="0"/>
    <n v="0"/>
    <n v="76"/>
  </r>
  <r>
    <x v="5"/>
    <n v="2"/>
    <n v="76"/>
    <n v="0"/>
    <n v="0"/>
    <n v="76"/>
  </r>
  <r>
    <x v="7"/>
    <n v="1"/>
    <n v="76"/>
    <n v="0"/>
    <n v="0"/>
    <n v="76"/>
  </r>
  <r>
    <x v="5"/>
    <n v="2"/>
    <n v="76"/>
    <n v="0"/>
    <n v="0"/>
    <n v="76"/>
  </r>
  <r>
    <x v="7"/>
    <n v="1"/>
    <n v="76"/>
    <n v="0"/>
    <n v="0"/>
    <n v="76"/>
  </r>
  <r>
    <x v="5"/>
    <n v="2"/>
    <n v="76"/>
    <n v="0"/>
    <n v="0"/>
    <n v="76"/>
  </r>
  <r>
    <x v="1"/>
    <n v="3"/>
    <n v="84"/>
    <n v="8.41"/>
    <n v="0"/>
    <n v="75.59"/>
  </r>
  <r>
    <x v="16"/>
    <n v="1"/>
    <n v="75"/>
    <n v="0"/>
    <n v="0"/>
    <n v="75"/>
  </r>
  <r>
    <x v="2"/>
    <n v="1"/>
    <n v="75"/>
    <n v="0"/>
    <n v="0"/>
    <n v="75"/>
  </r>
  <r>
    <x v="16"/>
    <n v="1"/>
    <n v="75"/>
    <n v="0"/>
    <n v="0"/>
    <n v="75"/>
  </r>
  <r>
    <x v="0"/>
    <n v="1"/>
    <n v="75"/>
    <n v="0"/>
    <n v="0"/>
    <n v="75"/>
  </r>
  <r>
    <x v="1"/>
    <n v="3"/>
    <n v="114"/>
    <n v="11.6"/>
    <n v="28"/>
    <n v="74.400000000000006"/>
  </r>
  <r>
    <x v="13"/>
    <n v="4"/>
    <n v="80"/>
    <n v="6"/>
    <n v="0"/>
    <n v="74"/>
  </r>
  <r>
    <x v="0"/>
    <n v="2"/>
    <n v="74"/>
    <n v="0"/>
    <n v="0"/>
    <n v="74"/>
  </r>
  <r>
    <x v="0"/>
    <n v="5"/>
    <n v="76"/>
    <n v="2"/>
    <n v="0"/>
    <n v="74"/>
  </r>
  <r>
    <x v="1"/>
    <n v="1"/>
    <n v="74"/>
    <n v="0"/>
    <n v="0"/>
    <n v="74"/>
  </r>
  <r>
    <x v="12"/>
    <n v="3"/>
    <n v="74"/>
    <n v="0"/>
    <n v="0"/>
    <n v="74"/>
  </r>
  <r>
    <x v="13"/>
    <n v="5"/>
    <n v="74"/>
    <n v="0"/>
    <n v="0"/>
    <n v="74"/>
  </r>
  <r>
    <x v="4"/>
    <n v="2"/>
    <n v="76.8"/>
    <n v="3.48"/>
    <n v="0"/>
    <n v="73.319999999999993"/>
  </r>
  <r>
    <x v="7"/>
    <n v="7"/>
    <n v="76.5"/>
    <n v="3.67"/>
    <n v="0"/>
    <n v="72.83"/>
  </r>
  <r>
    <x v="1"/>
    <n v="2"/>
    <n v="76"/>
    <n v="3.8"/>
    <n v="0"/>
    <n v="72.2"/>
  </r>
  <r>
    <x v="1"/>
    <n v="2"/>
    <n v="76"/>
    <n v="3.8"/>
    <n v="0"/>
    <n v="72.2"/>
  </r>
  <r>
    <x v="3"/>
    <n v="2"/>
    <n v="114"/>
    <n v="7.6"/>
    <n v="34.200000000000003"/>
    <n v="72.2"/>
  </r>
  <r>
    <x v="3"/>
    <n v="2"/>
    <n v="76"/>
    <n v="3.8"/>
    <n v="0"/>
    <n v="72.2"/>
  </r>
  <r>
    <x v="3"/>
    <n v="2"/>
    <n v="76"/>
    <n v="3.8"/>
    <n v="0"/>
    <n v="72.2"/>
  </r>
  <r>
    <x v="5"/>
    <n v="2"/>
    <n v="76"/>
    <n v="3.8"/>
    <n v="0"/>
    <n v="72.2"/>
  </r>
  <r>
    <x v="12"/>
    <n v="2"/>
    <n v="76"/>
    <n v="3.8"/>
    <n v="0"/>
    <n v="72.2"/>
  </r>
  <r>
    <x v="6"/>
    <n v="4"/>
    <n v="74"/>
    <n v="1.85"/>
    <n v="0"/>
    <n v="72.150000000000006"/>
  </r>
  <r>
    <x v="5"/>
    <n v="1"/>
    <n v="72"/>
    <n v="0"/>
    <n v="0"/>
    <n v="72"/>
  </r>
  <r>
    <x v="10"/>
    <n v="4"/>
    <n v="72"/>
    <n v="0"/>
    <n v="0"/>
    <n v="72"/>
  </r>
  <r>
    <x v="2"/>
    <n v="4"/>
    <n v="72"/>
    <n v="0"/>
    <n v="0"/>
    <n v="72"/>
  </r>
  <r>
    <x v="8"/>
    <n v="2"/>
    <n v="80"/>
    <n v="8"/>
    <n v="0"/>
    <n v="72"/>
  </r>
  <r>
    <x v="7"/>
    <n v="3"/>
    <n v="72"/>
    <n v="0"/>
    <n v="0"/>
    <n v="72"/>
  </r>
  <r>
    <x v="0"/>
    <n v="3"/>
    <n v="72"/>
    <n v="0"/>
    <n v="0"/>
    <n v="72"/>
  </r>
  <r>
    <x v="15"/>
    <n v="3"/>
    <n v="72"/>
    <n v="0"/>
    <n v="0"/>
    <n v="72"/>
  </r>
  <r>
    <x v="1"/>
    <n v="2"/>
    <n v="80"/>
    <n v="8"/>
    <n v="0"/>
    <n v="72"/>
  </r>
  <r>
    <x v="0"/>
    <n v="1"/>
    <n v="72"/>
    <n v="0"/>
    <n v="0"/>
    <n v="72"/>
  </r>
  <r>
    <x v="3"/>
    <n v="2"/>
    <n v="72"/>
    <n v="0"/>
    <n v="0"/>
    <n v="72"/>
  </r>
  <r>
    <x v="7"/>
    <n v="6"/>
    <n v="72"/>
    <n v="1.2"/>
    <n v="0"/>
    <n v="70.8"/>
  </r>
  <r>
    <x v="6"/>
    <n v="4"/>
    <n v="74"/>
    <n v="3.7"/>
    <n v="0"/>
    <n v="70.3"/>
  </r>
  <r>
    <x v="8"/>
    <n v="2"/>
    <n v="134"/>
    <n v="5.7"/>
    <n v="58"/>
    <n v="70.3"/>
  </r>
  <r>
    <x v="2"/>
    <n v="5"/>
    <n v="70"/>
    <n v="0"/>
    <n v="0"/>
    <n v="70"/>
  </r>
  <r>
    <x v="7"/>
    <n v="4"/>
    <n v="80"/>
    <n v="10"/>
    <n v="0"/>
    <n v="70"/>
  </r>
  <r>
    <x v="12"/>
    <n v="3"/>
    <n v="70"/>
    <n v="0"/>
    <n v="0"/>
    <n v="70"/>
  </r>
  <r>
    <x v="0"/>
    <n v="2"/>
    <n v="70"/>
    <n v="0"/>
    <n v="0"/>
    <n v="70"/>
  </r>
  <r>
    <x v="7"/>
    <n v="1"/>
    <n v="70"/>
    <n v="0"/>
    <n v="0"/>
    <n v="70"/>
  </r>
  <r>
    <x v="1"/>
    <n v="3"/>
    <n v="72"/>
    <n v="2.4"/>
    <n v="0"/>
    <n v="69.599999999999994"/>
  </r>
  <r>
    <x v="5"/>
    <n v="3"/>
    <n v="72"/>
    <n v="2.4"/>
    <n v="0"/>
    <n v="69.599999999999994"/>
  </r>
  <r>
    <x v="10"/>
    <n v="3"/>
    <n v="72"/>
    <n v="2.4"/>
    <n v="0"/>
    <n v="69.599999999999994"/>
  </r>
  <r>
    <x v="2"/>
    <n v="3"/>
    <n v="72"/>
    <n v="2.41"/>
    <n v="0"/>
    <n v="69.59"/>
  </r>
  <r>
    <x v="0"/>
    <n v="2"/>
    <n v="72"/>
    <n v="2.8"/>
    <n v="0"/>
    <n v="69.2"/>
  </r>
  <r>
    <x v="0"/>
    <n v="2"/>
    <n v="73.099999999999994"/>
    <n v="4.08"/>
    <n v="0"/>
    <n v="69.02"/>
  </r>
  <r>
    <x v="8"/>
    <n v="2"/>
    <n v="76"/>
    <n v="7.6"/>
    <n v="0"/>
    <n v="68.400000000000006"/>
  </r>
  <r>
    <x v="8"/>
    <n v="2"/>
    <n v="76"/>
    <n v="7.6"/>
    <n v="0"/>
    <n v="68.400000000000006"/>
  </r>
  <r>
    <x v="3"/>
    <n v="2"/>
    <n v="76"/>
    <n v="7.6"/>
    <n v="0"/>
    <n v="68.400000000000006"/>
  </r>
  <r>
    <x v="1"/>
    <n v="2"/>
    <n v="72"/>
    <n v="3.61"/>
    <n v="0"/>
    <n v="68.39"/>
  </r>
  <r>
    <x v="5"/>
    <n v="4"/>
    <n v="72"/>
    <n v="3.61"/>
    <n v="0"/>
    <n v="68.39"/>
  </r>
  <r>
    <x v="13"/>
    <n v="1"/>
    <n v="68"/>
    <n v="0"/>
    <n v="0"/>
    <n v="68"/>
  </r>
  <r>
    <x v="1"/>
    <n v="1"/>
    <n v="68"/>
    <n v="0"/>
    <n v="0"/>
    <n v="68"/>
  </r>
  <r>
    <x v="4"/>
    <n v="2"/>
    <n v="68"/>
    <n v="0"/>
    <n v="0"/>
    <n v="68"/>
  </r>
  <r>
    <x v="0"/>
    <n v="1"/>
    <n v="68"/>
    <n v="0"/>
    <n v="0"/>
    <n v="68"/>
  </r>
  <r>
    <x v="0"/>
    <n v="1"/>
    <n v="68"/>
    <n v="0"/>
    <n v="0"/>
    <n v="68"/>
  </r>
  <r>
    <x v="5"/>
    <n v="1"/>
    <n v="68"/>
    <n v="0"/>
    <n v="0"/>
    <n v="68"/>
  </r>
  <r>
    <x v="1"/>
    <n v="1"/>
    <n v="68"/>
    <n v="0"/>
    <n v="0"/>
    <n v="68"/>
  </r>
  <r>
    <x v="0"/>
    <n v="1"/>
    <n v="68"/>
    <n v="0"/>
    <n v="0"/>
    <n v="68"/>
  </r>
  <r>
    <x v="1"/>
    <n v="2"/>
    <n v="68"/>
    <n v="0"/>
    <n v="0"/>
    <n v="68"/>
  </r>
  <r>
    <x v="3"/>
    <n v="1"/>
    <n v="68"/>
    <n v="0"/>
    <n v="0"/>
    <n v="68"/>
  </r>
  <r>
    <x v="1"/>
    <n v="1"/>
    <n v="68"/>
    <n v="0"/>
    <n v="0"/>
    <n v="68"/>
  </r>
  <r>
    <x v="1"/>
    <n v="1"/>
    <n v="68"/>
    <n v="0"/>
    <n v="0"/>
    <n v="68"/>
  </r>
  <r>
    <x v="15"/>
    <n v="2"/>
    <n v="68"/>
    <n v="0"/>
    <n v="0"/>
    <n v="68"/>
  </r>
  <r>
    <x v="1"/>
    <n v="2"/>
    <n v="68"/>
    <n v="0"/>
    <n v="0"/>
    <n v="68"/>
  </r>
  <r>
    <x v="5"/>
    <n v="1"/>
    <n v="68"/>
    <n v="0"/>
    <n v="0"/>
    <n v="68"/>
  </r>
  <r>
    <x v="3"/>
    <n v="1"/>
    <n v="68"/>
    <n v="0"/>
    <n v="0"/>
    <n v="68"/>
  </r>
  <r>
    <x v="1"/>
    <n v="1"/>
    <n v="68"/>
    <n v="0"/>
    <n v="0"/>
    <n v="68"/>
  </r>
  <r>
    <x v="1"/>
    <n v="1"/>
    <n v="68"/>
    <n v="0"/>
    <n v="0"/>
    <n v="68"/>
  </r>
  <r>
    <x v="1"/>
    <n v="1"/>
    <n v="68"/>
    <n v="0"/>
    <n v="0"/>
    <n v="68"/>
  </r>
  <r>
    <x v="3"/>
    <n v="1"/>
    <n v="68"/>
    <n v="0"/>
    <n v="0"/>
    <n v="68"/>
  </r>
  <r>
    <x v="5"/>
    <n v="2"/>
    <n v="68"/>
    <n v="0"/>
    <n v="0"/>
    <n v="68"/>
  </r>
  <r>
    <x v="1"/>
    <n v="1"/>
    <n v="68"/>
    <n v="0"/>
    <n v="0"/>
    <n v="68"/>
  </r>
  <r>
    <x v="1"/>
    <n v="1"/>
    <n v="68"/>
    <n v="0"/>
    <n v="0"/>
    <n v="68"/>
  </r>
  <r>
    <x v="5"/>
    <n v="2"/>
    <n v="68"/>
    <n v="0"/>
    <n v="0"/>
    <n v="68"/>
  </r>
  <r>
    <x v="1"/>
    <n v="1"/>
    <n v="68"/>
    <n v="0"/>
    <n v="0"/>
    <n v="68"/>
  </r>
  <r>
    <x v="9"/>
    <n v="1"/>
    <n v="68"/>
    <n v="0"/>
    <n v="0"/>
    <n v="68"/>
  </r>
  <r>
    <x v="3"/>
    <n v="2"/>
    <n v="75.400000000000006"/>
    <n v="7.54"/>
    <n v="0"/>
    <n v="67.86"/>
  </r>
  <r>
    <x v="15"/>
    <n v="4"/>
    <n v="67.5"/>
    <n v="0"/>
    <n v="0"/>
    <n v="67.5"/>
  </r>
  <r>
    <x v="1"/>
    <n v="1"/>
    <n v="74"/>
    <n v="7.4"/>
    <n v="0"/>
    <n v="66.599999999999994"/>
  </r>
  <r>
    <x v="7"/>
    <n v="4"/>
    <n v="72"/>
    <n v="5.4"/>
    <n v="0"/>
    <n v="66.599999999999994"/>
  </r>
  <r>
    <x v="1"/>
    <n v="2"/>
    <n v="104"/>
    <n v="3.61"/>
    <n v="34"/>
    <n v="66.39"/>
  </r>
  <r>
    <x v="2"/>
    <n v="3"/>
    <n v="66"/>
    <n v="0"/>
    <n v="0"/>
    <n v="66"/>
  </r>
  <r>
    <x v="10"/>
    <n v="3"/>
    <n v="66"/>
    <n v="0"/>
    <n v="0"/>
    <n v="66"/>
  </r>
  <r>
    <x v="0"/>
    <n v="3"/>
    <n v="66"/>
    <n v="0"/>
    <n v="0"/>
    <n v="66"/>
  </r>
  <r>
    <x v="0"/>
    <n v="3"/>
    <n v="66"/>
    <n v="0"/>
    <n v="0"/>
    <n v="66"/>
  </r>
  <r>
    <x v="15"/>
    <n v="3"/>
    <n v="66"/>
    <n v="0"/>
    <n v="0"/>
    <n v="66"/>
  </r>
  <r>
    <x v="5"/>
    <n v="3"/>
    <n v="66"/>
    <n v="0"/>
    <n v="0"/>
    <n v="66"/>
  </r>
  <r>
    <x v="0"/>
    <n v="3"/>
    <n v="66"/>
    <n v="0"/>
    <n v="0"/>
    <n v="66"/>
  </r>
  <r>
    <x v="0"/>
    <n v="2"/>
    <n v="65.599999999999994"/>
    <n v="0"/>
    <n v="0"/>
    <n v="65.599999999999994"/>
  </r>
  <r>
    <x v="0"/>
    <n v="1"/>
    <n v="82"/>
    <n v="16.399999999999999"/>
    <n v="0"/>
    <n v="65.599999999999994"/>
  </r>
  <r>
    <x v="3"/>
    <n v="1"/>
    <n v="65"/>
    <n v="0"/>
    <n v="0"/>
    <n v="65"/>
  </r>
  <r>
    <x v="15"/>
    <n v="2"/>
    <n v="72"/>
    <n v="7.19"/>
    <n v="0"/>
    <n v="64.81"/>
  </r>
  <r>
    <x v="5"/>
    <n v="1"/>
    <n v="72"/>
    <n v="7.2"/>
    <n v="0"/>
    <n v="64.8"/>
  </r>
  <r>
    <x v="7"/>
    <n v="6"/>
    <n v="72"/>
    <n v="7.2"/>
    <n v="0"/>
    <n v="64.8"/>
  </r>
  <r>
    <x v="5"/>
    <n v="2"/>
    <n v="76"/>
    <n v="11.4"/>
    <n v="0"/>
    <n v="64.599999999999994"/>
  </r>
  <r>
    <x v="7"/>
    <n v="2"/>
    <n v="68"/>
    <n v="3.4"/>
    <n v="0"/>
    <n v="64.599999999999994"/>
  </r>
  <r>
    <x v="5"/>
    <n v="2"/>
    <n v="68"/>
    <n v="3.4"/>
    <n v="0"/>
    <n v="64.599999999999994"/>
  </r>
  <r>
    <x v="5"/>
    <n v="2"/>
    <n v="68"/>
    <n v="3.4"/>
    <n v="0"/>
    <n v="64.599999999999994"/>
  </r>
  <r>
    <x v="3"/>
    <n v="2"/>
    <n v="76"/>
    <n v="11.4"/>
    <n v="0"/>
    <n v="64.599999999999994"/>
  </r>
  <r>
    <x v="7"/>
    <n v="2"/>
    <n v="68"/>
    <n v="3.4"/>
    <n v="0"/>
    <n v="64.599999999999994"/>
  </r>
  <r>
    <x v="5"/>
    <n v="2"/>
    <n v="68"/>
    <n v="3.4"/>
    <n v="0"/>
    <n v="64.599999999999994"/>
  </r>
  <r>
    <x v="0"/>
    <n v="2"/>
    <n v="64"/>
    <n v="0"/>
    <n v="0"/>
    <n v="64"/>
  </r>
  <r>
    <x v="0"/>
    <n v="2"/>
    <n v="64"/>
    <n v="0"/>
    <n v="0"/>
    <n v="64"/>
  </r>
  <r>
    <x v="5"/>
    <n v="2"/>
    <n v="64"/>
    <n v="0"/>
    <n v="0"/>
    <n v="64"/>
  </r>
  <r>
    <x v="3"/>
    <n v="1"/>
    <n v="64"/>
    <n v="0"/>
    <n v="0"/>
    <n v="64"/>
  </r>
  <r>
    <x v="2"/>
    <n v="3"/>
    <n v="66"/>
    <n v="2.2000000000000002"/>
    <n v="0"/>
    <n v="63.8"/>
  </r>
  <r>
    <x v="0"/>
    <n v="3"/>
    <n v="66"/>
    <n v="2.2000000000000002"/>
    <n v="0"/>
    <n v="63.8"/>
  </r>
  <r>
    <x v="12"/>
    <n v="2"/>
    <n v="68"/>
    <n v="5.0999999999999996"/>
    <n v="0"/>
    <n v="62.9"/>
  </r>
  <r>
    <x v="1"/>
    <n v="2"/>
    <n v="98"/>
    <n v="3.4"/>
    <n v="32"/>
    <n v="62.6"/>
  </r>
  <r>
    <x v="2"/>
    <n v="3"/>
    <n v="65"/>
    <n v="2.5"/>
    <n v="0"/>
    <n v="62.5"/>
  </r>
  <r>
    <x v="5"/>
    <n v="1"/>
    <n v="62"/>
    <n v="0"/>
    <n v="0"/>
    <n v="62"/>
  </r>
  <r>
    <x v="3"/>
    <n v="1"/>
    <n v="62"/>
    <n v="0"/>
    <n v="0"/>
    <n v="62"/>
  </r>
  <r>
    <x v="5"/>
    <n v="2"/>
    <n v="62"/>
    <n v="0"/>
    <n v="0"/>
    <n v="62"/>
  </r>
  <r>
    <x v="1"/>
    <n v="1"/>
    <n v="62"/>
    <n v="0"/>
    <n v="0"/>
    <n v="62"/>
  </r>
  <r>
    <x v="2"/>
    <n v="3"/>
    <n v="66"/>
    <n v="4.4000000000000004"/>
    <n v="0"/>
    <n v="61.6"/>
  </r>
  <r>
    <x v="7"/>
    <n v="1"/>
    <n v="68"/>
    <n v="6.8"/>
    <n v="0"/>
    <n v="61.2"/>
  </r>
  <r>
    <x v="1"/>
    <n v="1"/>
    <n v="68"/>
    <n v="6.8"/>
    <n v="0"/>
    <n v="61.2"/>
  </r>
  <r>
    <x v="15"/>
    <n v="2"/>
    <n v="68"/>
    <n v="6.8"/>
    <n v="0"/>
    <n v="61.2"/>
  </r>
  <r>
    <x v="3"/>
    <n v="1"/>
    <n v="68"/>
    <n v="6.8"/>
    <n v="0"/>
    <n v="61.2"/>
  </r>
  <r>
    <x v="3"/>
    <n v="1"/>
    <n v="68"/>
    <n v="6.8"/>
    <n v="0"/>
    <n v="61.2"/>
  </r>
  <r>
    <x v="5"/>
    <n v="2"/>
    <n v="68"/>
    <n v="6.8"/>
    <n v="0"/>
    <n v="61.2"/>
  </r>
  <r>
    <x v="0"/>
    <n v="1"/>
    <n v="68"/>
    <n v="6.8"/>
    <n v="0"/>
    <n v="61.2"/>
  </r>
  <r>
    <x v="12"/>
    <n v="2"/>
    <n v="64"/>
    <n v="3.2"/>
    <n v="0"/>
    <n v="60.8"/>
  </r>
  <r>
    <x v="5"/>
    <n v="2"/>
    <n v="64"/>
    <n v="3.2"/>
    <n v="0"/>
    <n v="60.8"/>
  </r>
  <r>
    <x v="3"/>
    <n v="2"/>
    <n v="76"/>
    <n v="15.2"/>
    <n v="0"/>
    <n v="60.8"/>
  </r>
  <r>
    <x v="3"/>
    <n v="2"/>
    <n v="76"/>
    <n v="15.2"/>
    <n v="0"/>
    <n v="60.8"/>
  </r>
  <r>
    <x v="5"/>
    <n v="2"/>
    <n v="64"/>
    <n v="3.21"/>
    <n v="0"/>
    <n v="60.79"/>
  </r>
  <r>
    <x v="7"/>
    <n v="6"/>
    <n v="66"/>
    <n v="5.24"/>
    <n v="0"/>
    <n v="60.76"/>
  </r>
  <r>
    <x v="0"/>
    <n v="3"/>
    <n v="66"/>
    <n v="5.5"/>
    <n v="0"/>
    <n v="60.5"/>
  </r>
  <r>
    <x v="3"/>
    <n v="1"/>
    <n v="60"/>
    <n v="0"/>
    <n v="0"/>
    <n v="60"/>
  </r>
  <r>
    <x v="3"/>
    <n v="1"/>
    <n v="120"/>
    <n v="6"/>
    <n v="54"/>
    <n v="60"/>
  </r>
  <r>
    <x v="12"/>
    <n v="3"/>
    <n v="60"/>
    <n v="0"/>
    <n v="0"/>
    <n v="60"/>
  </r>
  <r>
    <x v="10"/>
    <n v="2"/>
    <n v="60"/>
    <n v="0"/>
    <n v="0"/>
    <n v="60"/>
  </r>
  <r>
    <x v="1"/>
    <n v="1"/>
    <n v="66"/>
    <n v="6.6"/>
    <n v="0"/>
    <n v="59.4"/>
  </r>
  <r>
    <x v="0"/>
    <n v="3"/>
    <n v="66"/>
    <n v="6.6"/>
    <n v="0"/>
    <n v="59.4"/>
  </r>
  <r>
    <x v="3"/>
    <n v="1"/>
    <n v="74"/>
    <n v="14.79"/>
    <n v="0"/>
    <n v="59.21"/>
  </r>
  <r>
    <x v="1"/>
    <n v="2"/>
    <n v="62"/>
    <n v="2.8"/>
    <n v="0"/>
    <n v="59.2"/>
  </r>
  <r>
    <x v="3"/>
    <n v="1"/>
    <n v="74"/>
    <n v="14.8"/>
    <n v="0"/>
    <n v="59.2"/>
  </r>
  <r>
    <x v="3"/>
    <n v="1"/>
    <n v="74"/>
    <n v="14.8"/>
    <n v="0"/>
    <n v="59.2"/>
  </r>
  <r>
    <x v="12"/>
    <n v="4"/>
    <n v="64"/>
    <n v="4.8"/>
    <n v="0"/>
    <n v="59.2"/>
  </r>
  <r>
    <x v="7"/>
    <n v="3"/>
    <n v="58.5"/>
    <n v="0"/>
    <n v="0"/>
    <n v="58.5"/>
  </r>
  <r>
    <x v="3"/>
    <n v="1"/>
    <n v="58.5"/>
    <n v="0"/>
    <n v="0"/>
    <n v="58.5"/>
  </r>
  <r>
    <x v="5"/>
    <n v="1"/>
    <n v="58"/>
    <n v="0"/>
    <n v="0"/>
    <n v="58"/>
  </r>
  <r>
    <x v="9"/>
    <n v="1"/>
    <n v="58"/>
    <n v="0"/>
    <n v="0"/>
    <n v="58"/>
  </r>
  <r>
    <x v="1"/>
    <n v="1"/>
    <n v="58"/>
    <n v="0"/>
    <n v="0"/>
    <n v="58"/>
  </r>
  <r>
    <x v="9"/>
    <n v="1"/>
    <n v="58"/>
    <n v="0"/>
    <n v="0"/>
    <n v="58"/>
  </r>
  <r>
    <x v="5"/>
    <n v="1"/>
    <n v="58"/>
    <n v="0"/>
    <n v="0"/>
    <n v="58"/>
  </r>
  <r>
    <x v="1"/>
    <n v="1"/>
    <n v="58"/>
    <n v="0"/>
    <n v="0"/>
    <n v="58"/>
  </r>
  <r>
    <x v="1"/>
    <n v="1"/>
    <n v="58"/>
    <n v="0"/>
    <n v="0"/>
    <n v="58"/>
  </r>
  <r>
    <x v="5"/>
    <n v="1"/>
    <n v="58"/>
    <n v="0"/>
    <n v="0"/>
    <n v="58"/>
  </r>
  <r>
    <x v="5"/>
    <n v="1"/>
    <n v="58"/>
    <n v="0"/>
    <n v="0"/>
    <n v="58"/>
  </r>
  <r>
    <x v="1"/>
    <n v="1"/>
    <n v="58"/>
    <n v="0"/>
    <n v="0"/>
    <n v="58"/>
  </r>
  <r>
    <x v="1"/>
    <n v="1"/>
    <n v="290"/>
    <n v="0"/>
    <n v="232"/>
    <n v="58"/>
  </r>
  <r>
    <x v="9"/>
    <n v="1"/>
    <n v="58"/>
    <n v="0"/>
    <n v="0"/>
    <n v="58"/>
  </r>
  <r>
    <x v="3"/>
    <n v="1"/>
    <n v="58"/>
    <n v="0"/>
    <n v="0"/>
    <n v="58"/>
  </r>
  <r>
    <x v="1"/>
    <n v="1"/>
    <n v="58"/>
    <n v="0"/>
    <n v="0"/>
    <n v="58"/>
  </r>
  <r>
    <x v="9"/>
    <n v="1"/>
    <n v="58"/>
    <n v="0"/>
    <n v="0"/>
    <n v="58"/>
  </r>
  <r>
    <x v="7"/>
    <n v="5"/>
    <n v="64"/>
    <n v="6"/>
    <n v="0"/>
    <n v="58"/>
  </r>
  <r>
    <x v="1"/>
    <n v="1"/>
    <n v="58"/>
    <n v="0"/>
    <n v="0"/>
    <n v="58"/>
  </r>
  <r>
    <x v="1"/>
    <n v="1"/>
    <n v="58"/>
    <n v="0"/>
    <n v="0"/>
    <n v="58"/>
  </r>
  <r>
    <x v="1"/>
    <n v="1"/>
    <n v="58"/>
    <n v="0"/>
    <n v="0"/>
    <n v="58"/>
  </r>
  <r>
    <x v="7"/>
    <n v="1"/>
    <n v="58"/>
    <n v="0"/>
    <n v="0"/>
    <n v="58"/>
  </r>
  <r>
    <x v="1"/>
    <n v="1"/>
    <n v="58"/>
    <n v="0"/>
    <n v="0"/>
    <n v="58"/>
  </r>
  <r>
    <x v="1"/>
    <n v="1"/>
    <n v="72"/>
    <n v="14.4"/>
    <n v="0"/>
    <n v="57.6"/>
  </r>
  <r>
    <x v="12"/>
    <n v="2"/>
    <n v="60"/>
    <n v="3.8"/>
    <n v="0"/>
    <n v="56.2"/>
  </r>
  <r>
    <x v="12"/>
    <n v="3"/>
    <n v="64"/>
    <n v="7.8"/>
    <n v="0"/>
    <n v="56.2"/>
  </r>
  <r>
    <x v="7"/>
    <n v="2"/>
    <n v="56"/>
    <n v="0"/>
    <n v="0"/>
    <n v="56"/>
  </r>
  <r>
    <x v="1"/>
    <n v="2"/>
    <n v="56"/>
    <n v="0"/>
    <n v="0"/>
    <n v="56"/>
  </r>
  <r>
    <x v="9"/>
    <n v="2"/>
    <n v="56"/>
    <n v="0"/>
    <n v="0"/>
    <n v="56"/>
  </r>
  <r>
    <x v="7"/>
    <n v="2"/>
    <n v="84"/>
    <n v="0"/>
    <n v="28"/>
    <n v="56"/>
  </r>
  <r>
    <x v="0"/>
    <n v="2"/>
    <n v="56"/>
    <n v="0"/>
    <n v="0"/>
    <n v="56"/>
  </r>
  <r>
    <x v="4"/>
    <n v="2"/>
    <n v="56"/>
    <n v="0"/>
    <n v="0"/>
    <n v="56"/>
  </r>
  <r>
    <x v="15"/>
    <n v="3"/>
    <n v="56"/>
    <n v="0"/>
    <n v="0"/>
    <n v="56"/>
  </r>
  <r>
    <x v="7"/>
    <n v="2"/>
    <n v="56"/>
    <n v="0"/>
    <n v="0"/>
    <n v="56"/>
  </r>
  <r>
    <x v="0"/>
    <n v="2"/>
    <n v="56"/>
    <n v="0"/>
    <n v="0"/>
    <n v="56"/>
  </r>
  <r>
    <x v="5"/>
    <n v="2"/>
    <n v="56"/>
    <n v="0"/>
    <n v="0"/>
    <n v="56"/>
  </r>
  <r>
    <x v="5"/>
    <n v="2"/>
    <n v="56"/>
    <n v="0"/>
    <n v="0"/>
    <n v="56"/>
  </r>
  <r>
    <x v="1"/>
    <n v="2"/>
    <n v="56"/>
    <n v="0"/>
    <n v="0"/>
    <n v="56"/>
  </r>
  <r>
    <x v="1"/>
    <n v="2"/>
    <n v="56"/>
    <n v="0"/>
    <n v="0"/>
    <n v="56"/>
  </r>
  <r>
    <x v="12"/>
    <n v="2"/>
    <n v="56"/>
    <n v="0"/>
    <n v="0"/>
    <n v="56"/>
  </r>
  <r>
    <x v="5"/>
    <n v="2"/>
    <n v="56"/>
    <n v="0"/>
    <n v="0"/>
    <n v="56"/>
  </r>
  <r>
    <x v="2"/>
    <n v="4"/>
    <n v="56"/>
    <n v="0"/>
    <n v="0"/>
    <n v="56"/>
  </r>
  <r>
    <x v="5"/>
    <n v="2"/>
    <n v="56"/>
    <n v="0"/>
    <n v="0"/>
    <n v="56"/>
  </r>
  <r>
    <x v="2"/>
    <n v="2"/>
    <n v="56"/>
    <n v="0"/>
    <n v="0"/>
    <n v="56"/>
  </r>
  <r>
    <x v="5"/>
    <n v="2"/>
    <n v="56"/>
    <n v="0"/>
    <n v="0"/>
    <n v="56"/>
  </r>
  <r>
    <x v="7"/>
    <n v="1"/>
    <n v="56"/>
    <n v="0"/>
    <n v="0"/>
    <n v="56"/>
  </r>
  <r>
    <x v="7"/>
    <n v="2"/>
    <n v="56"/>
    <n v="0"/>
    <n v="0"/>
    <n v="56"/>
  </r>
  <r>
    <x v="0"/>
    <n v="4"/>
    <n v="56"/>
    <n v="0"/>
    <n v="0"/>
    <n v="56"/>
  </r>
  <r>
    <x v="15"/>
    <n v="2"/>
    <n v="56"/>
    <n v="0"/>
    <n v="0"/>
    <n v="56"/>
  </r>
  <r>
    <x v="7"/>
    <n v="4"/>
    <n v="56"/>
    <n v="0"/>
    <n v="0"/>
    <n v="56"/>
  </r>
  <r>
    <x v="7"/>
    <n v="2"/>
    <n v="56"/>
    <n v="0"/>
    <n v="0"/>
    <n v="56"/>
  </r>
  <r>
    <x v="5"/>
    <n v="2"/>
    <n v="56"/>
    <n v="0"/>
    <n v="0"/>
    <n v="56"/>
  </r>
  <r>
    <x v="0"/>
    <n v="2"/>
    <n v="56"/>
    <n v="0"/>
    <n v="0"/>
    <n v="56"/>
  </r>
  <r>
    <x v="5"/>
    <n v="2"/>
    <n v="56"/>
    <n v="0"/>
    <n v="0"/>
    <n v="56"/>
  </r>
  <r>
    <x v="5"/>
    <n v="2"/>
    <n v="56"/>
    <n v="0"/>
    <n v="0"/>
    <n v="56"/>
  </r>
  <r>
    <x v="7"/>
    <n v="2"/>
    <n v="56"/>
    <n v="0"/>
    <n v="0"/>
    <n v="56"/>
  </r>
  <r>
    <x v="6"/>
    <n v="3"/>
    <n v="55.5"/>
    <n v="0"/>
    <n v="0"/>
    <n v="55.5"/>
  </r>
  <r>
    <x v="0"/>
    <n v="3"/>
    <n v="57"/>
    <n v="1.9"/>
    <n v="0"/>
    <n v="55.1"/>
  </r>
  <r>
    <x v="5"/>
    <n v="4"/>
    <n v="60"/>
    <n v="5"/>
    <n v="0"/>
    <n v="55"/>
  </r>
  <r>
    <x v="1"/>
    <n v="3"/>
    <n v="60"/>
    <n v="5"/>
    <n v="0"/>
    <n v="55"/>
  </r>
  <r>
    <x v="0"/>
    <n v="1"/>
    <n v="68"/>
    <n v="13.6"/>
    <n v="0"/>
    <n v="54.4"/>
  </r>
  <r>
    <x v="1"/>
    <n v="1"/>
    <n v="68"/>
    <n v="13.6"/>
    <n v="0"/>
    <n v="54.4"/>
  </r>
  <r>
    <x v="1"/>
    <n v="1"/>
    <n v="68"/>
    <n v="13.6"/>
    <n v="0"/>
    <n v="54.4"/>
  </r>
  <r>
    <x v="0"/>
    <n v="1"/>
    <n v="54"/>
    <n v="0"/>
    <n v="0"/>
    <n v="54"/>
  </r>
  <r>
    <x v="7"/>
    <n v="3"/>
    <n v="54"/>
    <n v="0"/>
    <n v="0"/>
    <n v="54"/>
  </r>
  <r>
    <x v="5"/>
    <n v="3"/>
    <n v="54"/>
    <n v="0"/>
    <n v="0"/>
    <n v="54"/>
  </r>
  <r>
    <x v="12"/>
    <n v="3"/>
    <n v="54"/>
    <n v="0"/>
    <n v="0"/>
    <n v="54"/>
  </r>
  <r>
    <x v="15"/>
    <n v="3"/>
    <n v="54"/>
    <n v="0"/>
    <n v="0"/>
    <n v="54"/>
  </r>
  <r>
    <x v="5"/>
    <n v="1"/>
    <n v="54"/>
    <n v="0"/>
    <n v="0"/>
    <n v="54"/>
  </r>
  <r>
    <x v="7"/>
    <n v="3"/>
    <n v="54"/>
    <n v="0"/>
    <n v="0"/>
    <n v="54"/>
  </r>
  <r>
    <x v="2"/>
    <n v="3"/>
    <n v="54"/>
    <n v="0"/>
    <n v="0"/>
    <n v="54"/>
  </r>
  <r>
    <x v="0"/>
    <n v="3"/>
    <n v="54"/>
    <n v="0"/>
    <n v="0"/>
    <n v="54"/>
  </r>
  <r>
    <x v="15"/>
    <n v="2"/>
    <n v="56"/>
    <n v="2.8"/>
    <n v="0"/>
    <n v="53.2"/>
  </r>
  <r>
    <x v="7"/>
    <n v="2"/>
    <n v="56"/>
    <n v="2.8"/>
    <n v="0"/>
    <n v="53.2"/>
  </r>
  <r>
    <x v="12"/>
    <n v="2"/>
    <n v="56"/>
    <n v="2.8"/>
    <n v="0"/>
    <n v="53.2"/>
  </r>
  <r>
    <x v="3"/>
    <n v="2"/>
    <n v="56"/>
    <n v="2.8"/>
    <n v="0"/>
    <n v="53.2"/>
  </r>
  <r>
    <x v="0"/>
    <n v="1"/>
    <n v="58"/>
    <n v="5"/>
    <n v="0"/>
    <n v="53"/>
  </r>
  <r>
    <x v="3"/>
    <n v="2"/>
    <n v="78.75"/>
    <n v="0"/>
    <n v="26.25"/>
    <n v="52.5"/>
  </r>
  <r>
    <x v="1"/>
    <n v="1"/>
    <n v="58"/>
    <n v="5.8"/>
    <n v="0"/>
    <n v="52.2"/>
  </r>
  <r>
    <x v="1"/>
    <n v="1"/>
    <n v="58"/>
    <n v="5.8"/>
    <n v="0"/>
    <n v="52.2"/>
  </r>
  <r>
    <x v="5"/>
    <n v="3"/>
    <n v="54"/>
    <n v="1.8"/>
    <n v="0"/>
    <n v="52.2"/>
  </r>
  <r>
    <x v="5"/>
    <n v="3"/>
    <n v="54"/>
    <n v="1.8"/>
    <n v="0"/>
    <n v="52.2"/>
  </r>
  <r>
    <x v="0"/>
    <n v="3"/>
    <n v="54"/>
    <n v="1.8"/>
    <n v="0"/>
    <n v="52.2"/>
  </r>
  <r>
    <x v="0"/>
    <n v="1"/>
    <n v="58"/>
    <n v="5.81"/>
    <n v="0"/>
    <n v="52.19"/>
  </r>
  <r>
    <x v="5"/>
    <n v="3"/>
    <n v="54"/>
    <n v="1.81"/>
    <n v="0"/>
    <n v="52.19"/>
  </r>
  <r>
    <x v="1"/>
    <n v="2"/>
    <n v="58"/>
    <n v="6"/>
    <n v="0"/>
    <n v="52"/>
  </r>
  <r>
    <x v="0"/>
    <n v="1"/>
    <n v="52"/>
    <n v="0"/>
    <n v="0"/>
    <n v="52"/>
  </r>
  <r>
    <x v="14"/>
    <n v="1"/>
    <n v="64"/>
    <n v="12.8"/>
    <n v="0"/>
    <n v="51.2"/>
  </r>
  <r>
    <x v="3"/>
    <n v="2"/>
    <n v="56"/>
    <n v="5.6"/>
    <n v="0"/>
    <n v="50.4"/>
  </r>
  <r>
    <x v="0"/>
    <n v="1"/>
    <n v="56"/>
    <n v="5.6"/>
    <n v="0"/>
    <n v="50.4"/>
  </r>
  <r>
    <x v="0"/>
    <n v="3"/>
    <n v="54"/>
    <n v="3.6"/>
    <n v="0"/>
    <n v="50.4"/>
  </r>
  <r>
    <x v="5"/>
    <n v="2"/>
    <n v="56"/>
    <n v="5.6"/>
    <n v="0"/>
    <n v="50.4"/>
  </r>
  <r>
    <x v="3"/>
    <n v="1"/>
    <n v="50"/>
    <n v="0"/>
    <n v="0"/>
    <n v="50"/>
  </r>
  <r>
    <x v="0"/>
    <n v="2"/>
    <n v="50"/>
    <n v="0"/>
    <n v="0"/>
    <n v="50"/>
  </r>
  <r>
    <x v="12"/>
    <n v="5"/>
    <n v="50"/>
    <n v="0"/>
    <n v="0"/>
    <n v="50"/>
  </r>
  <r>
    <x v="15"/>
    <n v="3"/>
    <n v="49.5"/>
    <n v="0"/>
    <n v="0"/>
    <n v="49.5"/>
  </r>
  <r>
    <x v="15"/>
    <n v="3"/>
    <n v="49.5"/>
    <n v="0"/>
    <n v="0"/>
    <n v="49.5"/>
  </r>
  <r>
    <x v="7"/>
    <n v="5"/>
    <n v="52.5"/>
    <n v="3.15"/>
    <n v="0"/>
    <n v="49.35"/>
  </r>
  <r>
    <x v="0"/>
    <n v="3"/>
    <n v="49.3"/>
    <n v="0"/>
    <n v="0"/>
    <n v="49.3"/>
  </r>
  <r>
    <x v="4"/>
    <n v="2"/>
    <n v="49"/>
    <n v="0"/>
    <n v="0"/>
    <n v="49"/>
  </r>
  <r>
    <x v="1"/>
    <n v="1"/>
    <n v="54"/>
    <n v="5.4"/>
    <n v="0"/>
    <n v="48.6"/>
  </r>
  <r>
    <x v="1"/>
    <n v="1"/>
    <n v="48"/>
    <n v="0"/>
    <n v="0"/>
    <n v="48"/>
  </r>
  <r>
    <x v="10"/>
    <n v="1"/>
    <n v="48"/>
    <n v="0"/>
    <n v="0"/>
    <n v="48"/>
  </r>
  <r>
    <x v="0"/>
    <n v="1"/>
    <n v="48"/>
    <n v="0"/>
    <n v="0"/>
    <n v="48"/>
  </r>
  <r>
    <x v="13"/>
    <n v="1"/>
    <n v="48"/>
    <n v="0"/>
    <n v="0"/>
    <n v="48"/>
  </r>
  <r>
    <x v="9"/>
    <n v="1"/>
    <n v="48"/>
    <n v="0"/>
    <n v="0"/>
    <n v="48"/>
  </r>
  <r>
    <x v="1"/>
    <n v="1"/>
    <n v="48"/>
    <n v="0"/>
    <n v="0"/>
    <n v="48"/>
  </r>
  <r>
    <x v="0"/>
    <n v="1"/>
    <n v="48"/>
    <n v="0"/>
    <n v="0"/>
    <n v="48"/>
  </r>
  <r>
    <x v="1"/>
    <n v="1"/>
    <n v="48"/>
    <n v="0"/>
    <n v="0"/>
    <n v="48"/>
  </r>
  <r>
    <x v="5"/>
    <n v="1"/>
    <n v="48"/>
    <n v="0"/>
    <n v="0"/>
    <n v="48"/>
  </r>
  <r>
    <x v="5"/>
    <n v="2"/>
    <n v="48"/>
    <n v="0"/>
    <n v="0"/>
    <n v="48"/>
  </r>
  <r>
    <x v="1"/>
    <n v="1"/>
    <n v="48"/>
    <n v="0"/>
    <n v="0"/>
    <n v="48"/>
  </r>
  <r>
    <x v="5"/>
    <n v="1"/>
    <n v="48"/>
    <n v="0"/>
    <n v="0"/>
    <n v="48"/>
  </r>
  <r>
    <x v="1"/>
    <n v="1"/>
    <n v="48"/>
    <n v="0"/>
    <n v="0"/>
    <n v="48"/>
  </r>
  <r>
    <x v="1"/>
    <n v="1"/>
    <n v="48"/>
    <n v="0"/>
    <n v="0"/>
    <n v="48"/>
  </r>
  <r>
    <x v="3"/>
    <n v="2"/>
    <n v="48"/>
    <n v="0"/>
    <n v="0"/>
    <n v="48"/>
  </r>
  <r>
    <x v="4"/>
    <n v="1"/>
    <n v="48"/>
    <n v="0"/>
    <n v="0"/>
    <n v="48"/>
  </r>
  <r>
    <x v="5"/>
    <n v="1"/>
    <n v="48"/>
    <n v="0"/>
    <n v="0"/>
    <n v="48"/>
  </r>
  <r>
    <x v="1"/>
    <n v="1"/>
    <n v="48"/>
    <n v="0"/>
    <n v="0"/>
    <n v="48"/>
  </r>
  <r>
    <x v="16"/>
    <n v="1"/>
    <n v="48"/>
    <n v="0"/>
    <n v="0"/>
    <n v="48"/>
  </r>
  <r>
    <x v="7"/>
    <n v="2"/>
    <n v="48"/>
    <n v="0"/>
    <n v="0"/>
    <n v="48"/>
  </r>
  <r>
    <x v="1"/>
    <n v="1"/>
    <n v="48"/>
    <n v="0"/>
    <n v="0"/>
    <n v="48"/>
  </r>
  <r>
    <x v="10"/>
    <n v="4"/>
    <n v="48"/>
    <n v="0"/>
    <n v="0"/>
    <n v="48"/>
  </r>
  <r>
    <x v="13"/>
    <n v="2"/>
    <n v="48"/>
    <n v="0"/>
    <n v="0"/>
    <n v="48"/>
  </r>
  <r>
    <x v="5"/>
    <n v="1"/>
    <n v="48"/>
    <n v="0"/>
    <n v="0"/>
    <n v="48"/>
  </r>
  <r>
    <x v="9"/>
    <n v="1"/>
    <n v="48"/>
    <n v="0"/>
    <n v="0"/>
    <n v="48"/>
  </r>
  <r>
    <x v="9"/>
    <n v="1"/>
    <n v="48"/>
    <n v="0"/>
    <n v="0"/>
    <n v="48"/>
  </r>
  <r>
    <x v="5"/>
    <n v="2"/>
    <n v="48"/>
    <n v="0"/>
    <n v="0"/>
    <n v="48"/>
  </r>
  <r>
    <x v="1"/>
    <n v="3"/>
    <n v="48"/>
    <n v="0"/>
    <n v="0"/>
    <n v="48"/>
  </r>
  <r>
    <x v="5"/>
    <n v="1"/>
    <n v="48"/>
    <n v="0"/>
    <n v="0"/>
    <n v="48"/>
  </r>
  <r>
    <x v="1"/>
    <n v="1"/>
    <n v="48"/>
    <n v="0"/>
    <n v="0"/>
    <n v="48"/>
  </r>
  <r>
    <x v="1"/>
    <n v="1"/>
    <n v="48"/>
    <n v="0"/>
    <n v="0"/>
    <n v="48"/>
  </r>
  <r>
    <x v="0"/>
    <n v="1"/>
    <n v="48"/>
    <n v="0"/>
    <n v="0"/>
    <n v="48"/>
  </r>
  <r>
    <x v="0"/>
    <n v="1"/>
    <n v="48"/>
    <n v="0"/>
    <n v="0"/>
    <n v="48"/>
  </r>
  <r>
    <x v="1"/>
    <n v="1"/>
    <n v="48"/>
    <n v="0"/>
    <n v="0"/>
    <n v="48"/>
  </r>
  <r>
    <x v="1"/>
    <n v="1"/>
    <n v="48"/>
    <n v="0"/>
    <n v="0"/>
    <n v="48"/>
  </r>
  <r>
    <x v="13"/>
    <n v="2"/>
    <n v="48"/>
    <n v="0"/>
    <n v="0"/>
    <n v="48"/>
  </r>
  <r>
    <x v="5"/>
    <n v="1"/>
    <n v="48"/>
    <n v="0"/>
    <n v="0"/>
    <n v="48"/>
  </r>
  <r>
    <x v="0"/>
    <n v="1"/>
    <n v="48"/>
    <n v="0"/>
    <n v="0"/>
    <n v="48"/>
  </r>
  <r>
    <x v="0"/>
    <n v="2"/>
    <n v="48"/>
    <n v="0"/>
    <n v="0"/>
    <n v="48"/>
  </r>
  <r>
    <x v="5"/>
    <n v="1"/>
    <n v="48"/>
    <n v="0"/>
    <n v="0"/>
    <n v="48"/>
  </r>
  <r>
    <x v="1"/>
    <n v="1"/>
    <n v="48"/>
    <n v="0"/>
    <n v="0"/>
    <n v="48"/>
  </r>
  <r>
    <x v="7"/>
    <n v="1"/>
    <n v="48"/>
    <n v="0"/>
    <n v="0"/>
    <n v="48"/>
  </r>
  <r>
    <x v="5"/>
    <n v="2"/>
    <n v="48"/>
    <n v="0"/>
    <n v="0"/>
    <n v="48"/>
  </r>
  <r>
    <x v="1"/>
    <n v="1"/>
    <n v="48"/>
    <n v="0"/>
    <n v="0"/>
    <n v="48"/>
  </r>
  <r>
    <x v="1"/>
    <n v="1"/>
    <n v="48"/>
    <n v="0"/>
    <n v="0"/>
    <n v="48"/>
  </r>
  <r>
    <x v="2"/>
    <n v="2"/>
    <n v="48"/>
    <n v="0"/>
    <n v="0"/>
    <n v="48"/>
  </r>
  <r>
    <x v="1"/>
    <n v="1"/>
    <n v="48"/>
    <n v="1.19"/>
    <n v="0"/>
    <n v="46.81"/>
  </r>
  <r>
    <x v="10"/>
    <n v="2"/>
    <n v="52"/>
    <n v="5.2"/>
    <n v="0"/>
    <n v="46.8"/>
  </r>
  <r>
    <x v="1"/>
    <n v="1"/>
    <n v="58"/>
    <n v="11.6"/>
    <n v="0"/>
    <n v="46.4"/>
  </r>
  <r>
    <x v="1"/>
    <n v="1"/>
    <n v="58"/>
    <n v="11.6"/>
    <n v="0"/>
    <n v="46.4"/>
  </r>
  <r>
    <x v="9"/>
    <n v="1"/>
    <n v="58"/>
    <n v="11.6"/>
    <n v="0"/>
    <n v="46.4"/>
  </r>
  <r>
    <x v="14"/>
    <n v="1"/>
    <n v="46"/>
    <n v="0"/>
    <n v="0"/>
    <n v="46"/>
  </r>
  <r>
    <x v="12"/>
    <n v="2"/>
    <n v="46"/>
    <n v="0"/>
    <n v="0"/>
    <n v="46"/>
  </r>
  <r>
    <x v="1"/>
    <n v="1"/>
    <n v="46"/>
    <n v="0"/>
    <n v="0"/>
    <n v="46"/>
  </r>
  <r>
    <x v="8"/>
    <n v="2"/>
    <n v="48"/>
    <n v="2.4"/>
    <n v="0"/>
    <n v="45.6"/>
  </r>
  <r>
    <x v="7"/>
    <n v="2"/>
    <n v="50"/>
    <n v="4.57"/>
    <n v="0"/>
    <n v="45.43"/>
  </r>
  <r>
    <x v="0"/>
    <n v="3"/>
    <n v="45"/>
    <n v="0"/>
    <n v="0"/>
    <n v="45"/>
  </r>
  <r>
    <x v="0"/>
    <n v="1"/>
    <n v="45"/>
    <n v="0"/>
    <n v="0"/>
    <n v="45"/>
  </r>
  <r>
    <x v="0"/>
    <n v="1"/>
    <n v="45"/>
    <n v="0"/>
    <n v="0"/>
    <n v="45"/>
  </r>
  <r>
    <x v="3"/>
    <n v="1"/>
    <n v="45"/>
    <n v="0"/>
    <n v="0"/>
    <n v="45"/>
  </r>
  <r>
    <x v="0"/>
    <n v="1"/>
    <n v="45"/>
    <n v="0"/>
    <n v="0"/>
    <n v="45"/>
  </r>
  <r>
    <x v="5"/>
    <n v="2"/>
    <n v="56"/>
    <n v="11.2"/>
    <n v="0"/>
    <n v="44.8"/>
  </r>
  <r>
    <x v="5"/>
    <n v="2"/>
    <n v="56"/>
    <n v="11.2"/>
    <n v="0"/>
    <n v="44.8"/>
  </r>
  <r>
    <x v="13"/>
    <n v="3"/>
    <n v="46"/>
    <n v="1.4"/>
    <n v="0"/>
    <n v="44.6"/>
  </r>
  <r>
    <x v="1"/>
    <n v="1"/>
    <n v="44"/>
    <n v="0"/>
    <n v="0"/>
    <n v="44"/>
  </r>
  <r>
    <x v="9"/>
    <n v="1"/>
    <n v="44"/>
    <n v="0"/>
    <n v="0"/>
    <n v="44"/>
  </r>
  <r>
    <x v="0"/>
    <n v="1"/>
    <n v="44"/>
    <n v="0"/>
    <n v="0"/>
    <n v="44"/>
  </r>
  <r>
    <x v="0"/>
    <n v="1"/>
    <n v="44"/>
    <n v="0"/>
    <n v="0"/>
    <n v="44"/>
  </r>
  <r>
    <x v="1"/>
    <n v="1"/>
    <n v="44"/>
    <n v="0"/>
    <n v="0"/>
    <n v="44"/>
  </r>
  <r>
    <x v="9"/>
    <n v="1"/>
    <n v="44"/>
    <n v="0"/>
    <n v="0"/>
    <n v="44"/>
  </r>
  <r>
    <x v="1"/>
    <n v="1"/>
    <n v="44"/>
    <n v="0"/>
    <n v="0"/>
    <n v="44"/>
  </r>
  <r>
    <x v="15"/>
    <n v="2"/>
    <n v="44"/>
    <n v="0"/>
    <n v="0"/>
    <n v="44"/>
  </r>
  <r>
    <x v="7"/>
    <n v="1"/>
    <n v="88"/>
    <n v="0"/>
    <n v="44"/>
    <n v="44"/>
  </r>
  <r>
    <x v="13"/>
    <n v="2"/>
    <n v="44"/>
    <n v="0"/>
    <n v="0"/>
    <n v="44"/>
  </r>
  <r>
    <x v="2"/>
    <n v="1"/>
    <n v="44"/>
    <n v="0"/>
    <n v="0"/>
    <n v="44"/>
  </r>
  <r>
    <x v="12"/>
    <n v="2"/>
    <n v="44"/>
    <n v="0"/>
    <n v="0"/>
    <n v="44"/>
  </r>
  <r>
    <x v="4"/>
    <n v="1"/>
    <n v="44"/>
    <n v="0"/>
    <n v="0"/>
    <n v="44"/>
  </r>
  <r>
    <x v="1"/>
    <n v="1"/>
    <n v="44"/>
    <n v="0"/>
    <n v="0"/>
    <n v="44"/>
  </r>
  <r>
    <x v="0"/>
    <n v="2"/>
    <n v="44"/>
    <n v="0"/>
    <n v="0"/>
    <n v="44"/>
  </r>
  <r>
    <x v="1"/>
    <n v="1"/>
    <n v="44"/>
    <n v="0"/>
    <n v="0"/>
    <n v="44"/>
  </r>
  <r>
    <x v="7"/>
    <n v="2"/>
    <n v="44"/>
    <n v="0"/>
    <n v="0"/>
    <n v="44"/>
  </r>
  <r>
    <x v="5"/>
    <n v="2"/>
    <n v="44"/>
    <n v="0"/>
    <n v="0"/>
    <n v="44"/>
  </r>
  <r>
    <x v="0"/>
    <n v="1"/>
    <n v="44"/>
    <n v="0"/>
    <n v="0"/>
    <n v="44"/>
  </r>
  <r>
    <x v="0"/>
    <n v="2"/>
    <n v="44"/>
    <n v="0"/>
    <n v="0"/>
    <n v="44"/>
  </r>
  <r>
    <x v="9"/>
    <n v="2"/>
    <n v="44"/>
    <n v="0"/>
    <n v="0"/>
    <n v="44"/>
  </r>
  <r>
    <x v="7"/>
    <n v="2"/>
    <n v="44"/>
    <n v="0"/>
    <n v="0"/>
    <n v="44"/>
  </r>
  <r>
    <x v="15"/>
    <n v="3"/>
    <n v="45"/>
    <n v="1.36"/>
    <n v="0"/>
    <n v="43.64"/>
  </r>
  <r>
    <x v="1"/>
    <n v="1"/>
    <n v="48"/>
    <n v="4.8"/>
    <n v="0"/>
    <n v="43.2"/>
  </r>
  <r>
    <x v="0"/>
    <n v="2"/>
    <n v="48"/>
    <n v="4.8"/>
    <n v="0"/>
    <n v="43.2"/>
  </r>
  <r>
    <x v="7"/>
    <n v="1"/>
    <n v="48"/>
    <n v="4.8"/>
    <n v="0"/>
    <n v="43.2"/>
  </r>
  <r>
    <x v="0"/>
    <n v="3"/>
    <n v="43.2"/>
    <n v="0"/>
    <n v="0"/>
    <n v="43.2"/>
  </r>
  <r>
    <x v="10"/>
    <n v="1"/>
    <n v="48"/>
    <n v="4.8"/>
    <n v="0"/>
    <n v="43.2"/>
  </r>
  <r>
    <x v="1"/>
    <n v="1"/>
    <n v="48"/>
    <n v="4.8"/>
    <n v="0"/>
    <n v="43.2"/>
  </r>
  <r>
    <x v="7"/>
    <n v="1"/>
    <n v="96"/>
    <n v="4.8"/>
    <n v="48"/>
    <n v="43.2"/>
  </r>
  <r>
    <x v="1"/>
    <n v="1"/>
    <n v="48"/>
    <n v="4.8"/>
    <n v="0"/>
    <n v="43.2"/>
  </r>
  <r>
    <x v="5"/>
    <n v="1"/>
    <n v="48"/>
    <n v="4.8"/>
    <n v="0"/>
    <n v="43.2"/>
  </r>
  <r>
    <x v="7"/>
    <n v="4"/>
    <n v="48"/>
    <n v="4.8"/>
    <n v="0"/>
    <n v="43.2"/>
  </r>
  <r>
    <x v="1"/>
    <n v="1"/>
    <n v="44"/>
    <n v="1.08"/>
    <n v="0"/>
    <n v="42.92"/>
  </r>
  <r>
    <x v="0"/>
    <n v="1"/>
    <n v="45"/>
    <n v="2.5"/>
    <n v="0"/>
    <n v="42.5"/>
  </r>
  <r>
    <x v="3"/>
    <n v="1"/>
    <n v="42"/>
    <n v="0"/>
    <n v="0"/>
    <n v="42"/>
  </r>
  <r>
    <x v="5"/>
    <n v="1"/>
    <n v="42"/>
    <n v="0"/>
    <n v="0"/>
    <n v="42"/>
  </r>
  <r>
    <x v="16"/>
    <n v="1"/>
    <n v="42"/>
    <n v="0"/>
    <n v="0"/>
    <n v="42"/>
  </r>
  <r>
    <x v="1"/>
    <n v="1"/>
    <n v="42"/>
    <n v="0"/>
    <n v="0"/>
    <n v="42"/>
  </r>
  <r>
    <x v="7"/>
    <n v="2"/>
    <n v="42"/>
    <n v="0"/>
    <n v="0"/>
    <n v="42"/>
  </r>
  <r>
    <x v="1"/>
    <n v="1"/>
    <n v="42"/>
    <n v="0"/>
    <n v="0"/>
    <n v="42"/>
  </r>
  <r>
    <x v="0"/>
    <n v="1"/>
    <n v="42"/>
    <n v="0"/>
    <n v="0"/>
    <n v="42"/>
  </r>
  <r>
    <x v="0"/>
    <n v="2"/>
    <n v="42"/>
    <n v="0"/>
    <n v="0"/>
    <n v="42"/>
  </r>
  <r>
    <x v="0"/>
    <n v="1"/>
    <n v="42"/>
    <n v="0"/>
    <n v="0"/>
    <n v="42"/>
  </r>
  <r>
    <x v="2"/>
    <n v="3"/>
    <n v="42"/>
    <n v="0"/>
    <n v="0"/>
    <n v="42"/>
  </r>
  <r>
    <x v="5"/>
    <n v="1"/>
    <n v="42"/>
    <n v="0"/>
    <n v="0"/>
    <n v="42"/>
  </r>
  <r>
    <x v="9"/>
    <n v="1"/>
    <n v="42"/>
    <n v="0"/>
    <n v="0"/>
    <n v="42"/>
  </r>
  <r>
    <x v="1"/>
    <n v="1"/>
    <n v="42"/>
    <n v="0"/>
    <n v="0"/>
    <n v="42"/>
  </r>
  <r>
    <x v="0"/>
    <n v="1"/>
    <n v="42"/>
    <n v="0"/>
    <n v="0"/>
    <n v="42"/>
  </r>
  <r>
    <x v="5"/>
    <n v="3"/>
    <n v="70"/>
    <n v="0"/>
    <n v="28"/>
    <n v="42"/>
  </r>
  <r>
    <x v="0"/>
    <n v="1"/>
    <n v="42"/>
    <n v="0"/>
    <n v="0"/>
    <n v="42"/>
  </r>
  <r>
    <x v="0"/>
    <n v="2"/>
    <n v="44"/>
    <n v="2.2000000000000002"/>
    <n v="0"/>
    <n v="41.8"/>
  </r>
  <r>
    <x v="0"/>
    <n v="2"/>
    <n v="44"/>
    <n v="2.2000000000000002"/>
    <n v="0"/>
    <n v="41.8"/>
  </r>
  <r>
    <x v="3"/>
    <n v="1"/>
    <n v="41.6"/>
    <n v="0"/>
    <n v="0"/>
    <n v="41.6"/>
  </r>
  <r>
    <x v="1"/>
    <n v="1"/>
    <n v="46"/>
    <n v="4.5999999999999996"/>
    <n v="0"/>
    <n v="41.4"/>
  </r>
  <r>
    <x v="1"/>
    <n v="1"/>
    <n v="92"/>
    <n v="4.5999999999999996"/>
    <n v="46"/>
    <n v="41.4"/>
  </r>
  <r>
    <x v="1"/>
    <n v="1"/>
    <n v="46"/>
    <n v="4.5999999999999996"/>
    <n v="0"/>
    <n v="41.4"/>
  </r>
  <r>
    <x v="1"/>
    <n v="1"/>
    <n v="46"/>
    <n v="4.5999999999999996"/>
    <n v="0"/>
    <n v="41.4"/>
  </r>
  <r>
    <x v="1"/>
    <n v="1"/>
    <n v="46"/>
    <n v="4.5999999999999996"/>
    <n v="0"/>
    <n v="41.4"/>
  </r>
  <r>
    <x v="0"/>
    <n v="1"/>
    <n v="45"/>
    <n v="4.49"/>
    <n v="0"/>
    <n v="40.51"/>
  </r>
  <r>
    <x v="0"/>
    <n v="1"/>
    <n v="45"/>
    <n v="4.5"/>
    <n v="0"/>
    <n v="40.5"/>
  </r>
  <r>
    <x v="0"/>
    <n v="1"/>
    <n v="45"/>
    <n v="4.5"/>
    <n v="0"/>
    <n v="40.5"/>
  </r>
  <r>
    <x v="3"/>
    <n v="1"/>
    <n v="45"/>
    <n v="4.51"/>
    <n v="0"/>
    <n v="40.49"/>
  </r>
  <r>
    <x v="3"/>
    <n v="2"/>
    <n v="40"/>
    <n v="0"/>
    <n v="0"/>
    <n v="40"/>
  </r>
  <r>
    <x v="0"/>
    <n v="2"/>
    <n v="40"/>
    <n v="0"/>
    <n v="0"/>
    <n v="40"/>
  </r>
  <r>
    <x v="15"/>
    <n v="2"/>
    <n v="40"/>
    <n v="0"/>
    <n v="0"/>
    <n v="40"/>
  </r>
  <r>
    <x v="0"/>
    <n v="2"/>
    <n v="44"/>
    <n v="4.4000000000000004"/>
    <n v="0"/>
    <n v="39.6"/>
  </r>
  <r>
    <x v="5"/>
    <n v="1"/>
    <n v="44"/>
    <n v="4.4000000000000004"/>
    <n v="0"/>
    <n v="39.6"/>
  </r>
  <r>
    <x v="0"/>
    <n v="1"/>
    <n v="44"/>
    <n v="4.4000000000000004"/>
    <n v="0"/>
    <n v="39.6"/>
  </r>
  <r>
    <x v="10"/>
    <n v="1"/>
    <n v="44"/>
    <n v="4.4000000000000004"/>
    <n v="0"/>
    <n v="39.6"/>
  </r>
  <r>
    <x v="1"/>
    <n v="1"/>
    <n v="44"/>
    <n v="4.41"/>
    <n v="0"/>
    <n v="39.590000000000003"/>
  </r>
  <r>
    <x v="7"/>
    <n v="1"/>
    <n v="39"/>
    <n v="0"/>
    <n v="0"/>
    <n v="39"/>
  </r>
  <r>
    <x v="7"/>
    <n v="1"/>
    <n v="39"/>
    <n v="0"/>
    <n v="0"/>
    <n v="39"/>
  </r>
  <r>
    <x v="3"/>
    <n v="2"/>
    <n v="40"/>
    <n v="1.9"/>
    <n v="0"/>
    <n v="38.1"/>
  </r>
  <r>
    <x v="0"/>
    <n v="1"/>
    <n v="38"/>
    <n v="0"/>
    <n v="0"/>
    <n v="38"/>
  </r>
  <r>
    <x v="4"/>
    <n v="1"/>
    <n v="38"/>
    <n v="0"/>
    <n v="0"/>
    <n v="38"/>
  </r>
  <r>
    <x v="1"/>
    <n v="1"/>
    <n v="38"/>
    <n v="0"/>
    <n v="0"/>
    <n v="38"/>
  </r>
  <r>
    <x v="0"/>
    <n v="1"/>
    <n v="38"/>
    <n v="0"/>
    <n v="0"/>
    <n v="38"/>
  </r>
  <r>
    <x v="3"/>
    <n v="1"/>
    <n v="114"/>
    <n v="7.6"/>
    <n v="68.400000000000006"/>
    <n v="38"/>
  </r>
  <r>
    <x v="0"/>
    <n v="1"/>
    <n v="38"/>
    <n v="0"/>
    <n v="0"/>
    <n v="38"/>
  </r>
  <r>
    <x v="5"/>
    <n v="1"/>
    <n v="38"/>
    <n v="0"/>
    <n v="0"/>
    <n v="38"/>
  </r>
  <r>
    <x v="1"/>
    <n v="1"/>
    <n v="38"/>
    <n v="0"/>
    <n v="0"/>
    <n v="38"/>
  </r>
  <r>
    <x v="0"/>
    <n v="1"/>
    <n v="38"/>
    <n v="0"/>
    <n v="0"/>
    <n v="38"/>
  </r>
  <r>
    <x v="5"/>
    <n v="1"/>
    <n v="38"/>
    <n v="0"/>
    <n v="0"/>
    <n v="38"/>
  </r>
  <r>
    <x v="0"/>
    <n v="1"/>
    <n v="38"/>
    <n v="0"/>
    <n v="0"/>
    <n v="38"/>
  </r>
  <r>
    <x v="3"/>
    <n v="1"/>
    <n v="38"/>
    <n v="0"/>
    <n v="0"/>
    <n v="38"/>
  </r>
  <r>
    <x v="1"/>
    <n v="1"/>
    <n v="38"/>
    <n v="0"/>
    <n v="0"/>
    <n v="38"/>
  </r>
  <r>
    <x v="13"/>
    <n v="1"/>
    <n v="38"/>
    <n v="0"/>
    <n v="0"/>
    <n v="38"/>
  </r>
  <r>
    <x v="13"/>
    <n v="2"/>
    <n v="40"/>
    <n v="2"/>
    <n v="0"/>
    <n v="38"/>
  </r>
  <r>
    <x v="0"/>
    <n v="1"/>
    <n v="38"/>
    <n v="0"/>
    <n v="0"/>
    <n v="38"/>
  </r>
  <r>
    <x v="5"/>
    <n v="1"/>
    <n v="38"/>
    <n v="0"/>
    <n v="0"/>
    <n v="38"/>
  </r>
  <r>
    <x v="5"/>
    <n v="1"/>
    <n v="38"/>
    <n v="0"/>
    <n v="0"/>
    <n v="38"/>
  </r>
  <r>
    <x v="3"/>
    <n v="1"/>
    <n v="38"/>
    <n v="0"/>
    <n v="0"/>
    <n v="38"/>
  </r>
  <r>
    <x v="5"/>
    <n v="1"/>
    <n v="38"/>
    <n v="0"/>
    <n v="0"/>
    <n v="38"/>
  </r>
  <r>
    <x v="3"/>
    <n v="1"/>
    <n v="38"/>
    <n v="0"/>
    <n v="0"/>
    <n v="38"/>
  </r>
  <r>
    <x v="0"/>
    <n v="1"/>
    <n v="38"/>
    <n v="0"/>
    <n v="0"/>
    <n v="38"/>
  </r>
  <r>
    <x v="0"/>
    <n v="1"/>
    <n v="38"/>
    <n v="0"/>
    <n v="0"/>
    <n v="38"/>
  </r>
  <r>
    <x v="0"/>
    <n v="1"/>
    <n v="38"/>
    <n v="0"/>
    <n v="0"/>
    <n v="38"/>
  </r>
  <r>
    <x v="5"/>
    <n v="1"/>
    <n v="38"/>
    <n v="0"/>
    <n v="0"/>
    <n v="38"/>
  </r>
  <r>
    <x v="14"/>
    <n v="1"/>
    <n v="38"/>
    <n v="0"/>
    <n v="0"/>
    <n v="38"/>
  </r>
  <r>
    <x v="1"/>
    <n v="1"/>
    <n v="38"/>
    <n v="0"/>
    <n v="0"/>
    <n v="38"/>
  </r>
  <r>
    <x v="0"/>
    <n v="1"/>
    <n v="38"/>
    <n v="0"/>
    <n v="0"/>
    <n v="38"/>
  </r>
  <r>
    <x v="15"/>
    <n v="1"/>
    <n v="38"/>
    <n v="0"/>
    <n v="0"/>
    <n v="38"/>
  </r>
  <r>
    <x v="0"/>
    <n v="1"/>
    <n v="38"/>
    <n v="0"/>
    <n v="0"/>
    <n v="38"/>
  </r>
  <r>
    <x v="0"/>
    <n v="1"/>
    <n v="42"/>
    <n v="4.1900000000000004"/>
    <n v="0"/>
    <n v="37.81"/>
  </r>
  <r>
    <x v="1"/>
    <n v="1"/>
    <n v="42"/>
    <n v="4.2"/>
    <n v="0"/>
    <n v="37.799999999999997"/>
  </r>
  <r>
    <x v="3"/>
    <n v="2"/>
    <n v="42"/>
    <n v="4.2"/>
    <n v="0"/>
    <n v="37.799999999999997"/>
  </r>
  <r>
    <x v="3"/>
    <n v="1"/>
    <n v="42"/>
    <n v="4.2"/>
    <n v="0"/>
    <n v="37.799999999999997"/>
  </r>
  <r>
    <x v="1"/>
    <n v="1"/>
    <n v="40.6"/>
    <n v="4.0599999999999996"/>
    <n v="0"/>
    <n v="36.54"/>
  </r>
  <r>
    <x v="2"/>
    <n v="2"/>
    <n v="40"/>
    <n v="3.88"/>
    <n v="0"/>
    <n v="36.119999999999997"/>
  </r>
  <r>
    <x v="0"/>
    <n v="2"/>
    <n v="38"/>
    <n v="1.9"/>
    <n v="0"/>
    <n v="36.1"/>
  </r>
  <r>
    <x v="0"/>
    <n v="2"/>
    <n v="36"/>
    <n v="0"/>
    <n v="0"/>
    <n v="36"/>
  </r>
  <r>
    <x v="2"/>
    <n v="2"/>
    <n v="36"/>
    <n v="0"/>
    <n v="0"/>
    <n v="36"/>
  </r>
  <r>
    <x v="12"/>
    <n v="2"/>
    <n v="36"/>
    <n v="0"/>
    <n v="0"/>
    <n v="36"/>
  </r>
  <r>
    <x v="5"/>
    <n v="2"/>
    <n v="36"/>
    <n v="0"/>
    <n v="0"/>
    <n v="36"/>
  </r>
  <r>
    <x v="7"/>
    <n v="2"/>
    <n v="36"/>
    <n v="0"/>
    <n v="0"/>
    <n v="36"/>
  </r>
  <r>
    <x v="0"/>
    <n v="2"/>
    <n v="36"/>
    <n v="0"/>
    <n v="0"/>
    <n v="36"/>
  </r>
  <r>
    <x v="12"/>
    <n v="2"/>
    <n v="36"/>
    <n v="0"/>
    <n v="0"/>
    <n v="36"/>
  </r>
  <r>
    <x v="7"/>
    <n v="2"/>
    <n v="36"/>
    <n v="0"/>
    <n v="0"/>
    <n v="36"/>
  </r>
  <r>
    <x v="2"/>
    <n v="2"/>
    <n v="36"/>
    <n v="0"/>
    <n v="0"/>
    <n v="36"/>
  </r>
  <r>
    <x v="12"/>
    <n v="1"/>
    <n v="36"/>
    <n v="0"/>
    <n v="0"/>
    <n v="36"/>
  </r>
  <r>
    <x v="7"/>
    <n v="1"/>
    <n v="36"/>
    <n v="0"/>
    <n v="0"/>
    <n v="36"/>
  </r>
  <r>
    <x v="7"/>
    <n v="2"/>
    <n v="36"/>
    <n v="0"/>
    <n v="0"/>
    <n v="36"/>
  </r>
  <r>
    <x v="10"/>
    <n v="2"/>
    <n v="36"/>
    <n v="0"/>
    <n v="0"/>
    <n v="36"/>
  </r>
  <r>
    <x v="0"/>
    <n v="1"/>
    <n v="36"/>
    <n v="0"/>
    <n v="0"/>
    <n v="36"/>
  </r>
  <r>
    <x v="10"/>
    <n v="1"/>
    <n v="36"/>
    <n v="0"/>
    <n v="0"/>
    <n v="36"/>
  </r>
  <r>
    <x v="1"/>
    <n v="1"/>
    <n v="48"/>
    <n v="12"/>
    <n v="0"/>
    <n v="36"/>
  </r>
  <r>
    <x v="2"/>
    <n v="2"/>
    <n v="36"/>
    <n v="0"/>
    <n v="0"/>
    <n v="36"/>
  </r>
  <r>
    <x v="0"/>
    <n v="1"/>
    <n v="36"/>
    <n v="0"/>
    <n v="0"/>
    <n v="36"/>
  </r>
  <r>
    <x v="7"/>
    <n v="2"/>
    <n v="36"/>
    <n v="0"/>
    <n v="0"/>
    <n v="36"/>
  </r>
  <r>
    <x v="0"/>
    <n v="2"/>
    <n v="36"/>
    <n v="0"/>
    <n v="0"/>
    <n v="36"/>
  </r>
  <r>
    <x v="2"/>
    <n v="2"/>
    <n v="36"/>
    <n v="0"/>
    <n v="0"/>
    <n v="36"/>
  </r>
  <r>
    <x v="7"/>
    <n v="2"/>
    <n v="36"/>
    <n v="0"/>
    <n v="0"/>
    <n v="36"/>
  </r>
  <r>
    <x v="0"/>
    <n v="2"/>
    <n v="36"/>
    <n v="0"/>
    <n v="0"/>
    <n v="36"/>
  </r>
  <r>
    <x v="7"/>
    <n v="2"/>
    <n v="36"/>
    <n v="0"/>
    <n v="0"/>
    <n v="36"/>
  </r>
  <r>
    <x v="5"/>
    <n v="3"/>
    <n v="36"/>
    <n v="0"/>
    <n v="0"/>
    <n v="36"/>
  </r>
  <r>
    <x v="7"/>
    <n v="1"/>
    <n v="36"/>
    <n v="0"/>
    <n v="0"/>
    <n v="36"/>
  </r>
  <r>
    <x v="1"/>
    <n v="1"/>
    <n v="69.75"/>
    <n v="0"/>
    <n v="34"/>
    <n v="35.75"/>
  </r>
  <r>
    <x v="1"/>
    <n v="1"/>
    <n v="44"/>
    <n v="8.8000000000000007"/>
    <n v="0"/>
    <n v="35.200000000000003"/>
  </r>
  <r>
    <x v="7"/>
    <n v="1"/>
    <n v="39"/>
    <n v="3.9"/>
    <n v="0"/>
    <n v="35.1"/>
  </r>
  <r>
    <x v="0"/>
    <n v="2"/>
    <n v="36"/>
    <n v="1.1599999999999999"/>
    <n v="0"/>
    <n v="34.840000000000003"/>
  </r>
  <r>
    <x v="13"/>
    <n v="2"/>
    <n v="37"/>
    <n v="2.4"/>
    <n v="0"/>
    <n v="34.6"/>
  </r>
  <r>
    <x v="0"/>
    <n v="2"/>
    <n v="36"/>
    <n v="1.8"/>
    <n v="0"/>
    <n v="34.200000000000003"/>
  </r>
  <r>
    <x v="7"/>
    <n v="2"/>
    <n v="36"/>
    <n v="1.8"/>
    <n v="0"/>
    <n v="34.200000000000003"/>
  </r>
  <r>
    <x v="4"/>
    <n v="1"/>
    <n v="38"/>
    <n v="3.8"/>
    <n v="0"/>
    <n v="34.200000000000003"/>
  </r>
  <r>
    <x v="0"/>
    <n v="1"/>
    <n v="38"/>
    <n v="3.8"/>
    <n v="0"/>
    <n v="34.200000000000003"/>
  </r>
  <r>
    <x v="0"/>
    <n v="2"/>
    <n v="36"/>
    <n v="1.8"/>
    <n v="0"/>
    <n v="34.200000000000003"/>
  </r>
  <r>
    <x v="0"/>
    <n v="1"/>
    <n v="38"/>
    <n v="3.8"/>
    <n v="0"/>
    <n v="34.200000000000003"/>
  </r>
  <r>
    <x v="3"/>
    <n v="1"/>
    <n v="38"/>
    <n v="3.8"/>
    <n v="0"/>
    <n v="34.200000000000003"/>
  </r>
  <r>
    <x v="17"/>
    <n v="1"/>
    <n v="38"/>
    <n v="3.8"/>
    <n v="0"/>
    <n v="34.200000000000003"/>
  </r>
  <r>
    <x v="3"/>
    <n v="1"/>
    <n v="38"/>
    <n v="3.8"/>
    <n v="0"/>
    <n v="34.200000000000003"/>
  </r>
  <r>
    <x v="5"/>
    <n v="1"/>
    <n v="34"/>
    <n v="0"/>
    <n v="0"/>
    <n v="34"/>
  </r>
  <r>
    <x v="1"/>
    <n v="1"/>
    <n v="44"/>
    <n v="10"/>
    <n v="0"/>
    <n v="34"/>
  </r>
  <r>
    <x v="15"/>
    <n v="1"/>
    <n v="34"/>
    <n v="0"/>
    <n v="0"/>
    <n v="34"/>
  </r>
  <r>
    <x v="1"/>
    <n v="1"/>
    <n v="34"/>
    <n v="0"/>
    <n v="0"/>
    <n v="34"/>
  </r>
  <r>
    <x v="15"/>
    <n v="1"/>
    <n v="34"/>
    <n v="0"/>
    <n v="0"/>
    <n v="34"/>
  </r>
  <r>
    <x v="1"/>
    <n v="1"/>
    <n v="34"/>
    <n v="0"/>
    <n v="0"/>
    <n v="34"/>
  </r>
  <r>
    <x v="5"/>
    <n v="1"/>
    <n v="34"/>
    <n v="0"/>
    <n v="0"/>
    <n v="34"/>
  </r>
  <r>
    <x v="3"/>
    <n v="1"/>
    <n v="34"/>
    <n v="0"/>
    <n v="0"/>
    <n v="34"/>
  </r>
  <r>
    <x v="1"/>
    <n v="1"/>
    <n v="34"/>
    <n v="0"/>
    <n v="0"/>
    <n v="34"/>
  </r>
  <r>
    <x v="1"/>
    <n v="1"/>
    <n v="34"/>
    <n v="0"/>
    <n v="0"/>
    <n v="34"/>
  </r>
  <r>
    <x v="5"/>
    <n v="1"/>
    <n v="34"/>
    <n v="0"/>
    <n v="0"/>
    <n v="34"/>
  </r>
  <r>
    <x v="3"/>
    <n v="1"/>
    <n v="34"/>
    <n v="0"/>
    <n v="0"/>
    <n v="34"/>
  </r>
  <r>
    <x v="9"/>
    <n v="1"/>
    <n v="34"/>
    <n v="0"/>
    <n v="0"/>
    <n v="34"/>
  </r>
  <r>
    <x v="1"/>
    <n v="1"/>
    <n v="34"/>
    <n v="0"/>
    <n v="0"/>
    <n v="34"/>
  </r>
  <r>
    <x v="5"/>
    <n v="1"/>
    <n v="34"/>
    <n v="0"/>
    <n v="0"/>
    <n v="34"/>
  </r>
  <r>
    <x v="5"/>
    <n v="1"/>
    <n v="34"/>
    <n v="0"/>
    <n v="0"/>
    <n v="34"/>
  </r>
  <r>
    <x v="15"/>
    <n v="1"/>
    <n v="34"/>
    <n v="0"/>
    <n v="0"/>
    <n v="34"/>
  </r>
  <r>
    <x v="1"/>
    <n v="1"/>
    <n v="34"/>
    <n v="0"/>
    <n v="0"/>
    <n v="34"/>
  </r>
  <r>
    <x v="12"/>
    <n v="1"/>
    <n v="34"/>
    <n v="0"/>
    <n v="0"/>
    <n v="34"/>
  </r>
  <r>
    <x v="15"/>
    <n v="1"/>
    <n v="34"/>
    <n v="0"/>
    <n v="0"/>
    <n v="34"/>
  </r>
  <r>
    <x v="1"/>
    <n v="1"/>
    <n v="34"/>
    <n v="0"/>
    <n v="0"/>
    <n v="34"/>
  </r>
  <r>
    <x v="1"/>
    <n v="1"/>
    <n v="34"/>
    <n v="0"/>
    <n v="0"/>
    <n v="34"/>
  </r>
  <r>
    <x v="5"/>
    <n v="1"/>
    <n v="34"/>
    <n v="0"/>
    <n v="0"/>
    <n v="34"/>
  </r>
  <r>
    <x v="0"/>
    <n v="1"/>
    <n v="34"/>
    <n v="0"/>
    <n v="0"/>
    <n v="34"/>
  </r>
  <r>
    <x v="1"/>
    <n v="1"/>
    <n v="34"/>
    <n v="0"/>
    <n v="0"/>
    <n v="34"/>
  </r>
  <r>
    <x v="0"/>
    <n v="1"/>
    <n v="34"/>
    <n v="0"/>
    <n v="0"/>
    <n v="34"/>
  </r>
  <r>
    <x v="1"/>
    <n v="1"/>
    <n v="34"/>
    <n v="0"/>
    <n v="0"/>
    <n v="34"/>
  </r>
  <r>
    <x v="0"/>
    <n v="2"/>
    <n v="36"/>
    <n v="2.1"/>
    <n v="0"/>
    <n v="33.9"/>
  </r>
  <r>
    <x v="14"/>
    <n v="1"/>
    <n v="45"/>
    <n v="11.25"/>
    <n v="0"/>
    <n v="33.75"/>
  </r>
  <r>
    <x v="7"/>
    <n v="3"/>
    <n v="34.5"/>
    <n v="1.05"/>
    <n v="0"/>
    <n v="33.450000000000003"/>
  </r>
  <r>
    <x v="0"/>
    <n v="1"/>
    <n v="36"/>
    <n v="3.6"/>
    <n v="0"/>
    <n v="32.4"/>
  </r>
  <r>
    <x v="0"/>
    <n v="2"/>
    <n v="36"/>
    <n v="3.6"/>
    <n v="0"/>
    <n v="32.4"/>
  </r>
  <r>
    <x v="2"/>
    <n v="1"/>
    <n v="36"/>
    <n v="3.6"/>
    <n v="0"/>
    <n v="32.4"/>
  </r>
  <r>
    <x v="0"/>
    <n v="1"/>
    <n v="32"/>
    <n v="0"/>
    <n v="0"/>
    <n v="32"/>
  </r>
  <r>
    <x v="0"/>
    <n v="1"/>
    <n v="32"/>
    <n v="0"/>
    <n v="0"/>
    <n v="32"/>
  </r>
  <r>
    <x v="0"/>
    <n v="1"/>
    <n v="32"/>
    <n v="0"/>
    <n v="0"/>
    <n v="32"/>
  </r>
  <r>
    <x v="15"/>
    <n v="2"/>
    <n v="32"/>
    <n v="0"/>
    <n v="0"/>
    <n v="32"/>
  </r>
  <r>
    <x v="15"/>
    <n v="1"/>
    <n v="32"/>
    <n v="0"/>
    <n v="0"/>
    <n v="32"/>
  </r>
  <r>
    <x v="0"/>
    <n v="1"/>
    <n v="32"/>
    <n v="0"/>
    <n v="0"/>
    <n v="32"/>
  </r>
  <r>
    <x v="15"/>
    <n v="1"/>
    <n v="32"/>
    <n v="0"/>
    <n v="0"/>
    <n v="32"/>
  </r>
  <r>
    <x v="5"/>
    <n v="2"/>
    <n v="32"/>
    <n v="0"/>
    <n v="0"/>
    <n v="32"/>
  </r>
  <r>
    <x v="0"/>
    <n v="1"/>
    <n v="32"/>
    <n v="0"/>
    <n v="0"/>
    <n v="32"/>
  </r>
  <r>
    <x v="0"/>
    <n v="1"/>
    <n v="32"/>
    <n v="0"/>
    <n v="0"/>
    <n v="32"/>
  </r>
  <r>
    <x v="12"/>
    <n v="2"/>
    <n v="32"/>
    <n v="0"/>
    <n v="0"/>
    <n v="32"/>
  </r>
  <r>
    <x v="13"/>
    <n v="1"/>
    <n v="32"/>
    <n v="0"/>
    <n v="0"/>
    <n v="32"/>
  </r>
  <r>
    <x v="7"/>
    <n v="1"/>
    <n v="32"/>
    <n v="0"/>
    <n v="0"/>
    <n v="32"/>
  </r>
  <r>
    <x v="15"/>
    <n v="1"/>
    <n v="32"/>
    <n v="0"/>
    <n v="0"/>
    <n v="32"/>
  </r>
  <r>
    <x v="0"/>
    <n v="1"/>
    <n v="32"/>
    <n v="0"/>
    <n v="0"/>
    <n v="32"/>
  </r>
  <r>
    <x v="5"/>
    <n v="1"/>
    <n v="32"/>
    <n v="0"/>
    <n v="0"/>
    <n v="32"/>
  </r>
  <r>
    <x v="0"/>
    <n v="1"/>
    <n v="32"/>
    <n v="0"/>
    <n v="0"/>
    <n v="32"/>
  </r>
  <r>
    <x v="15"/>
    <n v="2"/>
    <n v="32"/>
    <n v="0"/>
    <n v="0"/>
    <n v="32"/>
  </r>
  <r>
    <x v="7"/>
    <n v="1"/>
    <n v="32"/>
    <n v="0"/>
    <n v="0"/>
    <n v="32"/>
  </r>
  <r>
    <x v="7"/>
    <n v="1"/>
    <n v="32"/>
    <n v="0"/>
    <n v="0"/>
    <n v="32"/>
  </r>
  <r>
    <x v="12"/>
    <n v="1"/>
    <n v="32"/>
    <n v="0"/>
    <n v="0"/>
    <n v="32"/>
  </r>
  <r>
    <x v="12"/>
    <n v="2"/>
    <n v="32"/>
    <n v="0"/>
    <n v="0"/>
    <n v="32"/>
  </r>
  <r>
    <x v="7"/>
    <n v="1"/>
    <n v="31.5"/>
    <n v="0"/>
    <n v="0"/>
    <n v="31.5"/>
  </r>
  <r>
    <x v="15"/>
    <n v="2"/>
    <n v="31.5"/>
    <n v="0"/>
    <n v="0"/>
    <n v="31.5"/>
  </r>
  <r>
    <x v="15"/>
    <n v="2"/>
    <n v="31.5"/>
    <n v="0"/>
    <n v="0"/>
    <n v="31.5"/>
  </r>
  <r>
    <x v="15"/>
    <n v="2"/>
    <n v="31.5"/>
    <n v="0"/>
    <n v="0"/>
    <n v="31.5"/>
  </r>
  <r>
    <x v="0"/>
    <n v="1"/>
    <n v="36"/>
    <n v="5"/>
    <n v="0"/>
    <n v="31"/>
  </r>
  <r>
    <x v="12"/>
    <n v="1"/>
    <n v="34"/>
    <n v="3.4"/>
    <n v="0"/>
    <n v="30.6"/>
  </r>
  <r>
    <x v="1"/>
    <n v="1"/>
    <n v="34"/>
    <n v="3.4"/>
    <n v="0"/>
    <n v="30.6"/>
  </r>
  <r>
    <x v="2"/>
    <n v="1"/>
    <n v="34"/>
    <n v="3.4"/>
    <n v="0"/>
    <n v="30.6"/>
  </r>
  <r>
    <x v="5"/>
    <n v="1"/>
    <n v="34"/>
    <n v="3.4"/>
    <n v="0"/>
    <n v="30.6"/>
  </r>
  <r>
    <x v="15"/>
    <n v="1"/>
    <n v="34"/>
    <n v="3.4"/>
    <n v="0"/>
    <n v="30.6"/>
  </r>
  <r>
    <x v="13"/>
    <n v="2"/>
    <n v="34"/>
    <n v="3.4"/>
    <n v="0"/>
    <n v="30.6"/>
  </r>
  <r>
    <x v="15"/>
    <n v="1"/>
    <n v="34"/>
    <n v="3.41"/>
    <n v="0"/>
    <n v="30.59"/>
  </r>
  <r>
    <x v="3"/>
    <n v="1"/>
    <n v="76"/>
    <n v="7.6"/>
    <n v="38"/>
    <n v="30.4"/>
  </r>
  <r>
    <x v="5"/>
    <n v="1"/>
    <n v="32"/>
    <n v="1.6"/>
    <n v="0"/>
    <n v="30.4"/>
  </r>
  <r>
    <x v="15"/>
    <n v="1"/>
    <n v="30"/>
    <n v="0"/>
    <n v="0"/>
    <n v="30"/>
  </r>
  <r>
    <x v="7"/>
    <n v="2"/>
    <n v="30"/>
    <n v="0"/>
    <n v="0"/>
    <n v="30"/>
  </r>
  <r>
    <x v="15"/>
    <n v="1"/>
    <n v="30"/>
    <n v="0"/>
    <n v="0"/>
    <n v="30"/>
  </r>
  <r>
    <x v="5"/>
    <n v="1"/>
    <n v="30"/>
    <n v="0"/>
    <n v="0"/>
    <n v="30"/>
  </r>
  <r>
    <x v="15"/>
    <n v="1"/>
    <n v="30"/>
    <n v="0"/>
    <n v="0"/>
    <n v="30"/>
  </r>
  <r>
    <x v="12"/>
    <n v="2"/>
    <n v="30"/>
    <n v="0"/>
    <n v="0"/>
    <n v="30"/>
  </r>
  <r>
    <x v="10"/>
    <n v="1"/>
    <n v="30"/>
    <n v="0"/>
    <n v="0"/>
    <n v="30"/>
  </r>
  <r>
    <x v="1"/>
    <n v="1"/>
    <n v="34"/>
    <n v="5.0999999999999996"/>
    <n v="0"/>
    <n v="28.9"/>
  </r>
  <r>
    <x v="7"/>
    <n v="3"/>
    <n v="31.5"/>
    <n v="2.62"/>
    <n v="0"/>
    <n v="28.88"/>
  </r>
  <r>
    <x v="7"/>
    <n v="1"/>
    <n v="32"/>
    <n v="3.2"/>
    <n v="0"/>
    <n v="28.8"/>
  </r>
  <r>
    <x v="15"/>
    <n v="1"/>
    <n v="32"/>
    <n v="3.2"/>
    <n v="0"/>
    <n v="28.8"/>
  </r>
  <r>
    <x v="1"/>
    <n v="2"/>
    <n v="34"/>
    <n v="5.2"/>
    <n v="0"/>
    <n v="28.8"/>
  </r>
  <r>
    <x v="9"/>
    <n v="1"/>
    <n v="32"/>
    <n v="3.2"/>
    <n v="0"/>
    <n v="28.8"/>
  </r>
  <r>
    <x v="3"/>
    <n v="1"/>
    <n v="32"/>
    <n v="3.2"/>
    <n v="0"/>
    <n v="28.8"/>
  </r>
  <r>
    <x v="5"/>
    <n v="1"/>
    <n v="32"/>
    <n v="3.2"/>
    <n v="0"/>
    <n v="28.8"/>
  </r>
  <r>
    <x v="1"/>
    <n v="1"/>
    <n v="70"/>
    <n v="7.2"/>
    <n v="34"/>
    <n v="28.8"/>
  </r>
  <r>
    <x v="15"/>
    <n v="1"/>
    <n v="32"/>
    <n v="3.2"/>
    <n v="0"/>
    <n v="28.8"/>
  </r>
  <r>
    <x v="5"/>
    <n v="1"/>
    <n v="28.5"/>
    <n v="0"/>
    <n v="0"/>
    <n v="28.5"/>
  </r>
  <r>
    <x v="0"/>
    <n v="1"/>
    <n v="28"/>
    <n v="0"/>
    <n v="0"/>
    <n v="28"/>
  </r>
  <r>
    <x v="1"/>
    <n v="1"/>
    <n v="28"/>
    <n v="0"/>
    <n v="0"/>
    <n v="28"/>
  </r>
  <r>
    <x v="5"/>
    <n v="1"/>
    <n v="28"/>
    <n v="0"/>
    <n v="0"/>
    <n v="28"/>
  </r>
  <r>
    <x v="7"/>
    <n v="1"/>
    <n v="28"/>
    <n v="0"/>
    <n v="0"/>
    <n v="28"/>
  </r>
  <r>
    <x v="7"/>
    <n v="1"/>
    <n v="28"/>
    <n v="0"/>
    <n v="0"/>
    <n v="28"/>
  </r>
  <r>
    <x v="5"/>
    <n v="1"/>
    <n v="28"/>
    <n v="0"/>
    <n v="0"/>
    <n v="28"/>
  </r>
  <r>
    <x v="12"/>
    <n v="1"/>
    <n v="28"/>
    <n v="0"/>
    <n v="0"/>
    <n v="28"/>
  </r>
  <r>
    <x v="5"/>
    <n v="1"/>
    <n v="28"/>
    <n v="0"/>
    <n v="0"/>
    <n v="28"/>
  </r>
  <r>
    <x v="0"/>
    <n v="1"/>
    <n v="28"/>
    <n v="0"/>
    <n v="0"/>
    <n v="28"/>
  </r>
  <r>
    <x v="9"/>
    <n v="1"/>
    <n v="28"/>
    <n v="0"/>
    <n v="0"/>
    <n v="28"/>
  </r>
  <r>
    <x v="5"/>
    <n v="1"/>
    <n v="28"/>
    <n v="0"/>
    <n v="0"/>
    <n v="28"/>
  </r>
  <r>
    <x v="5"/>
    <n v="1"/>
    <n v="28"/>
    <n v="0"/>
    <n v="0"/>
    <n v="28"/>
  </r>
  <r>
    <x v="5"/>
    <n v="1"/>
    <n v="28"/>
    <n v="0"/>
    <n v="0"/>
    <n v="28"/>
  </r>
  <r>
    <x v="7"/>
    <n v="1"/>
    <n v="28"/>
    <n v="0"/>
    <n v="0"/>
    <n v="28"/>
  </r>
  <r>
    <x v="5"/>
    <n v="1"/>
    <n v="28"/>
    <n v="0"/>
    <n v="0"/>
    <n v="28"/>
  </r>
  <r>
    <x v="5"/>
    <n v="1"/>
    <n v="28"/>
    <n v="0"/>
    <n v="0"/>
    <n v="28"/>
  </r>
  <r>
    <x v="2"/>
    <n v="1"/>
    <n v="28"/>
    <n v="0"/>
    <n v="0"/>
    <n v="28"/>
  </r>
  <r>
    <x v="0"/>
    <n v="1"/>
    <n v="28"/>
    <n v="0"/>
    <n v="0"/>
    <n v="28"/>
  </r>
  <r>
    <x v="5"/>
    <n v="1"/>
    <n v="28"/>
    <n v="0"/>
    <n v="0"/>
    <n v="28"/>
  </r>
  <r>
    <x v="5"/>
    <n v="1"/>
    <n v="28"/>
    <n v="0"/>
    <n v="0"/>
    <n v="28"/>
  </r>
  <r>
    <x v="5"/>
    <n v="1"/>
    <n v="28"/>
    <n v="0"/>
    <n v="0"/>
    <n v="28"/>
  </r>
  <r>
    <x v="1"/>
    <n v="1"/>
    <n v="28"/>
    <n v="0"/>
    <n v="0"/>
    <n v="28"/>
  </r>
  <r>
    <x v="1"/>
    <n v="1"/>
    <n v="28"/>
    <n v="0"/>
    <n v="0"/>
    <n v="28"/>
  </r>
  <r>
    <x v="1"/>
    <n v="1"/>
    <n v="28"/>
    <n v="0"/>
    <n v="0"/>
    <n v="28"/>
  </r>
  <r>
    <x v="5"/>
    <n v="1"/>
    <n v="28"/>
    <n v="0"/>
    <n v="0"/>
    <n v="28"/>
  </r>
  <r>
    <x v="7"/>
    <n v="1"/>
    <n v="28"/>
    <n v="0"/>
    <n v="0"/>
    <n v="28"/>
  </r>
  <r>
    <x v="1"/>
    <n v="1"/>
    <n v="28"/>
    <n v="0"/>
    <n v="0"/>
    <n v="28"/>
  </r>
  <r>
    <x v="5"/>
    <n v="1"/>
    <n v="28"/>
    <n v="0"/>
    <n v="0"/>
    <n v="28"/>
  </r>
  <r>
    <x v="5"/>
    <n v="1"/>
    <n v="28"/>
    <n v="0"/>
    <n v="0"/>
    <n v="28"/>
  </r>
  <r>
    <x v="1"/>
    <n v="1"/>
    <n v="28"/>
    <n v="0"/>
    <n v="0"/>
    <n v="28"/>
  </r>
  <r>
    <x v="1"/>
    <n v="1"/>
    <n v="28"/>
    <n v="0"/>
    <n v="0"/>
    <n v="28"/>
  </r>
  <r>
    <x v="0"/>
    <n v="1"/>
    <n v="28"/>
    <n v="0"/>
    <n v="0"/>
    <n v="28"/>
  </r>
  <r>
    <x v="5"/>
    <n v="1"/>
    <n v="28"/>
    <n v="0"/>
    <n v="0"/>
    <n v="28"/>
  </r>
  <r>
    <x v="7"/>
    <n v="1"/>
    <n v="28"/>
    <n v="0"/>
    <n v="0"/>
    <n v="28"/>
  </r>
  <r>
    <x v="5"/>
    <n v="1"/>
    <n v="28"/>
    <n v="0"/>
    <n v="0"/>
    <n v="28"/>
  </r>
  <r>
    <x v="12"/>
    <n v="1"/>
    <n v="28"/>
    <n v="0"/>
    <n v="0"/>
    <n v="28"/>
  </r>
  <r>
    <x v="12"/>
    <n v="1"/>
    <n v="28"/>
    <n v="0"/>
    <n v="0"/>
    <n v="28"/>
  </r>
  <r>
    <x v="10"/>
    <n v="1"/>
    <n v="28"/>
    <n v="0"/>
    <n v="0"/>
    <n v="28"/>
  </r>
  <r>
    <x v="9"/>
    <n v="1"/>
    <n v="28"/>
    <n v="0"/>
    <n v="0"/>
    <n v="28"/>
  </r>
  <r>
    <x v="5"/>
    <n v="1"/>
    <n v="28"/>
    <n v="0"/>
    <n v="0"/>
    <n v="28"/>
  </r>
  <r>
    <x v="15"/>
    <n v="1"/>
    <n v="28"/>
    <n v="0"/>
    <n v="0"/>
    <n v="28"/>
  </r>
  <r>
    <x v="1"/>
    <n v="1"/>
    <n v="28"/>
    <n v="0"/>
    <n v="0"/>
    <n v="28"/>
  </r>
  <r>
    <x v="5"/>
    <n v="1"/>
    <n v="68"/>
    <n v="13.6"/>
    <n v="27.2"/>
    <n v="27.2"/>
  </r>
  <r>
    <x v="5"/>
    <n v="1"/>
    <n v="34"/>
    <n v="6.8"/>
    <n v="0"/>
    <n v="27.2"/>
  </r>
  <r>
    <x v="15"/>
    <n v="1"/>
    <n v="32"/>
    <n v="4.8099999999999996"/>
    <n v="0"/>
    <n v="27.19"/>
  </r>
  <r>
    <x v="15"/>
    <n v="1"/>
    <n v="30"/>
    <n v="3"/>
    <n v="0"/>
    <n v="27"/>
  </r>
  <r>
    <x v="15"/>
    <n v="1"/>
    <n v="30"/>
    <n v="3"/>
    <n v="0"/>
    <n v="27"/>
  </r>
  <r>
    <x v="16"/>
    <n v="1"/>
    <n v="24"/>
    <n v="0"/>
    <n v="0"/>
    <n v="24"/>
  </r>
  <r>
    <x v="5"/>
    <n v="1"/>
    <n v="28"/>
    <n v="1.85"/>
    <n v="0"/>
    <n v="26.15"/>
  </r>
  <r>
    <x v="5"/>
    <n v="1"/>
    <n v="26"/>
    <n v="0"/>
    <n v="0"/>
    <n v="26"/>
  </r>
  <r>
    <x v="0"/>
    <n v="1"/>
    <n v="25.6"/>
    <n v="0"/>
    <n v="0"/>
    <n v="25.6"/>
  </r>
  <r>
    <x v="4"/>
    <n v="1"/>
    <n v="28"/>
    <n v="2.8"/>
    <n v="0"/>
    <n v="25.2"/>
  </r>
  <r>
    <x v="1"/>
    <n v="1"/>
    <n v="56"/>
    <n v="2.8"/>
    <n v="28"/>
    <n v="25.2"/>
  </r>
  <r>
    <x v="12"/>
    <n v="1"/>
    <n v="28"/>
    <n v="2.8"/>
    <n v="0"/>
    <n v="25.2"/>
  </r>
  <r>
    <x v="15"/>
    <n v="1"/>
    <n v="28"/>
    <n v="2.8"/>
    <n v="0"/>
    <n v="25.2"/>
  </r>
  <r>
    <x v="7"/>
    <n v="1"/>
    <n v="28"/>
    <n v="2.8"/>
    <n v="0"/>
    <n v="25.2"/>
  </r>
  <r>
    <x v="5"/>
    <n v="1"/>
    <n v="28"/>
    <n v="2.8"/>
    <n v="0"/>
    <n v="25.2"/>
  </r>
  <r>
    <x v="7"/>
    <n v="1"/>
    <n v="28"/>
    <n v="2.8"/>
    <n v="0"/>
    <n v="25.2"/>
  </r>
  <r>
    <x v="7"/>
    <n v="1"/>
    <n v="28"/>
    <n v="2.8"/>
    <n v="0"/>
    <n v="25.2"/>
  </r>
  <r>
    <x v="1"/>
    <n v="1"/>
    <n v="84"/>
    <n v="2.8"/>
    <n v="56"/>
    <n v="25.2"/>
  </r>
  <r>
    <x v="1"/>
    <n v="1"/>
    <n v="28"/>
    <n v="2.81"/>
    <n v="0"/>
    <n v="25.19"/>
  </r>
  <r>
    <x v="0"/>
    <n v="2"/>
    <n v="26.4"/>
    <n v="1.32"/>
    <n v="0"/>
    <n v="25.08"/>
  </r>
  <r>
    <x v="10"/>
    <n v="1"/>
    <n v="25"/>
    <n v="0"/>
    <n v="0"/>
    <n v="25"/>
  </r>
  <r>
    <x v="4"/>
    <n v="1"/>
    <n v="25"/>
    <n v="0"/>
    <n v="0"/>
    <n v="25"/>
  </r>
  <r>
    <x v="0"/>
    <n v="1"/>
    <n v="24"/>
    <n v="0"/>
    <n v="0"/>
    <n v="24"/>
  </r>
  <r>
    <x v="5"/>
    <n v="1"/>
    <n v="24"/>
    <n v="0"/>
    <n v="0"/>
    <n v="24"/>
  </r>
  <r>
    <x v="1"/>
    <n v="1"/>
    <n v="24"/>
    <n v="0"/>
    <n v="0"/>
    <n v="24"/>
  </r>
  <r>
    <x v="12"/>
    <n v="1"/>
    <n v="24"/>
    <n v="0"/>
    <n v="0"/>
    <n v="24"/>
  </r>
  <r>
    <x v="12"/>
    <n v="1"/>
    <n v="24"/>
    <n v="0"/>
    <n v="0"/>
    <n v="24"/>
  </r>
  <r>
    <x v="7"/>
    <n v="1"/>
    <n v="24"/>
    <n v="0"/>
    <n v="0"/>
    <n v="24"/>
  </r>
  <r>
    <x v="10"/>
    <n v="2"/>
    <n v="24"/>
    <n v="0"/>
    <n v="0"/>
    <n v="24"/>
  </r>
  <r>
    <x v="5"/>
    <n v="1"/>
    <n v="24"/>
    <n v="0"/>
    <n v="0"/>
    <n v="24"/>
  </r>
  <r>
    <x v="0"/>
    <n v="1"/>
    <n v="24"/>
    <n v="0"/>
    <n v="0"/>
    <n v="24"/>
  </r>
  <r>
    <x v="8"/>
    <n v="1"/>
    <n v="24"/>
    <n v="0"/>
    <n v="0"/>
    <n v="24"/>
  </r>
  <r>
    <x v="0"/>
    <n v="1"/>
    <n v="24"/>
    <n v="0"/>
    <n v="0"/>
    <n v="24"/>
  </r>
  <r>
    <x v="7"/>
    <n v="1"/>
    <n v="24"/>
    <n v="0"/>
    <n v="0"/>
    <n v="24"/>
  </r>
  <r>
    <x v="7"/>
    <n v="1"/>
    <n v="24"/>
    <n v="0"/>
    <n v="0"/>
    <n v="24"/>
  </r>
  <r>
    <x v="15"/>
    <n v="1"/>
    <n v="24"/>
    <n v="0"/>
    <n v="0"/>
    <n v="24"/>
  </r>
  <r>
    <x v="1"/>
    <n v="1"/>
    <n v="24"/>
    <n v="0"/>
    <n v="0"/>
    <n v="24"/>
  </r>
  <r>
    <x v="0"/>
    <n v="1"/>
    <n v="24"/>
    <n v="0"/>
    <n v="0"/>
    <n v="24"/>
  </r>
  <r>
    <x v="9"/>
    <n v="1"/>
    <n v="24"/>
    <n v="0"/>
    <n v="0"/>
    <n v="24"/>
  </r>
  <r>
    <x v="10"/>
    <n v="2"/>
    <n v="24"/>
    <n v="0"/>
    <n v="0"/>
    <n v="24"/>
  </r>
  <r>
    <x v="10"/>
    <n v="1"/>
    <n v="24"/>
    <n v="0"/>
    <n v="0"/>
    <n v="24"/>
  </r>
  <r>
    <x v="1"/>
    <n v="1"/>
    <n v="28"/>
    <n v="4.5199999999999996"/>
    <n v="0"/>
    <n v="23.48"/>
  </r>
  <r>
    <x v="0"/>
    <n v="1"/>
    <n v="26"/>
    <n v="2.59"/>
    <n v="0"/>
    <n v="23.41"/>
  </r>
  <r>
    <x v="0"/>
    <n v="1"/>
    <n v="26"/>
    <n v="2.6"/>
    <n v="0"/>
    <n v="23.4"/>
  </r>
  <r>
    <x v="7"/>
    <n v="1"/>
    <n v="24"/>
    <n v="1.39"/>
    <n v="0"/>
    <n v="22.61"/>
  </r>
  <r>
    <x v="5"/>
    <n v="1"/>
    <n v="28"/>
    <n v="5.6"/>
    <n v="0"/>
    <n v="22.4"/>
  </r>
  <r>
    <x v="5"/>
    <n v="1"/>
    <n v="22"/>
    <n v="0"/>
    <n v="0"/>
    <n v="22"/>
  </r>
  <r>
    <x v="7"/>
    <n v="1"/>
    <n v="22"/>
    <n v="0"/>
    <n v="0"/>
    <n v="22"/>
  </r>
  <r>
    <x v="5"/>
    <n v="1"/>
    <n v="22"/>
    <n v="0"/>
    <n v="0"/>
    <n v="22"/>
  </r>
  <r>
    <x v="7"/>
    <n v="1"/>
    <n v="22"/>
    <n v="0"/>
    <n v="0"/>
    <n v="22"/>
  </r>
  <r>
    <x v="5"/>
    <n v="1"/>
    <n v="22"/>
    <n v="0"/>
    <n v="0"/>
    <n v="22"/>
  </r>
  <r>
    <x v="5"/>
    <n v="1"/>
    <n v="22"/>
    <n v="0"/>
    <n v="0"/>
    <n v="22"/>
  </r>
  <r>
    <x v="13"/>
    <n v="1"/>
    <n v="22"/>
    <n v="0"/>
    <n v="0"/>
    <n v="22"/>
  </r>
  <r>
    <x v="0"/>
    <n v="1"/>
    <n v="22"/>
    <n v="0"/>
    <n v="0"/>
    <n v="22"/>
  </r>
  <r>
    <x v="12"/>
    <n v="1"/>
    <n v="22"/>
    <n v="0"/>
    <n v="0"/>
    <n v="22"/>
  </r>
  <r>
    <x v="0"/>
    <n v="1"/>
    <n v="22"/>
    <n v="0"/>
    <n v="0"/>
    <n v="22"/>
  </r>
  <r>
    <x v="10"/>
    <n v="1"/>
    <n v="22"/>
    <n v="0"/>
    <n v="0"/>
    <n v="22"/>
  </r>
  <r>
    <x v="0"/>
    <n v="1"/>
    <n v="22"/>
    <n v="0"/>
    <n v="0"/>
    <n v="22"/>
  </r>
  <r>
    <x v="7"/>
    <n v="1"/>
    <n v="22"/>
    <n v="0"/>
    <n v="0"/>
    <n v="22"/>
  </r>
  <r>
    <x v="2"/>
    <n v="1"/>
    <n v="22"/>
    <n v="0"/>
    <n v="0"/>
    <n v="22"/>
  </r>
  <r>
    <x v="0"/>
    <n v="1"/>
    <n v="22"/>
    <n v="0"/>
    <n v="0"/>
    <n v="22"/>
  </r>
  <r>
    <x v="9"/>
    <n v="1"/>
    <n v="22"/>
    <n v="0"/>
    <n v="0"/>
    <n v="22"/>
  </r>
  <r>
    <x v="0"/>
    <n v="1"/>
    <n v="24"/>
    <n v="2.4"/>
    <n v="0"/>
    <n v="21.6"/>
  </r>
  <r>
    <x v="3"/>
    <n v="1"/>
    <n v="24"/>
    <n v="2.4"/>
    <n v="0"/>
    <n v="21.6"/>
  </r>
  <r>
    <x v="15"/>
    <n v="1"/>
    <n v="24"/>
    <n v="2.4"/>
    <n v="0"/>
    <n v="21.6"/>
  </r>
  <r>
    <x v="12"/>
    <n v="1"/>
    <n v="24"/>
    <n v="2.4"/>
    <n v="0"/>
    <n v="21.6"/>
  </r>
  <r>
    <x v="7"/>
    <n v="2"/>
    <n v="22.5"/>
    <n v="1.05"/>
    <n v="0"/>
    <n v="21.45"/>
  </r>
  <r>
    <x v="4"/>
    <n v="1"/>
    <n v="25"/>
    <n v="3.75"/>
    <n v="0"/>
    <n v="21.25"/>
  </r>
  <r>
    <x v="10"/>
    <n v="1"/>
    <n v="25"/>
    <n v="3.75"/>
    <n v="0"/>
    <n v="21.25"/>
  </r>
  <r>
    <x v="12"/>
    <n v="1"/>
    <n v="21"/>
    <n v="0"/>
    <n v="0"/>
    <n v="21"/>
  </r>
  <r>
    <x v="12"/>
    <n v="2"/>
    <n v="20"/>
    <n v="0"/>
    <n v="0"/>
    <n v="20"/>
  </r>
  <r>
    <x v="5"/>
    <n v="2"/>
    <n v="20"/>
    <n v="0"/>
    <n v="0"/>
    <n v="20"/>
  </r>
  <r>
    <x v="2"/>
    <n v="1"/>
    <n v="20"/>
    <n v="0"/>
    <n v="0"/>
    <n v="20"/>
  </r>
  <r>
    <x v="13"/>
    <n v="1"/>
    <n v="20"/>
    <n v="0"/>
    <n v="0"/>
    <n v="20"/>
  </r>
  <r>
    <x v="7"/>
    <n v="1"/>
    <n v="22"/>
    <n v="2.2000000000000002"/>
    <n v="0"/>
    <n v="19.8"/>
  </r>
  <r>
    <x v="7"/>
    <n v="1"/>
    <n v="22"/>
    <n v="2.2000000000000002"/>
    <n v="0"/>
    <n v="19.8"/>
  </r>
  <r>
    <x v="5"/>
    <n v="1"/>
    <n v="22"/>
    <n v="2.21"/>
    <n v="0"/>
    <n v="19.79"/>
  </r>
  <r>
    <x v="18"/>
    <n v="1"/>
    <n v="19.5"/>
    <n v="0"/>
    <n v="0"/>
    <n v="19.5"/>
  </r>
  <r>
    <x v="6"/>
    <n v="1"/>
    <n v="18.5"/>
    <n v="0"/>
    <n v="0"/>
    <n v="18.5"/>
  </r>
  <r>
    <x v="6"/>
    <n v="1"/>
    <n v="18.5"/>
    <n v="0"/>
    <n v="0"/>
    <n v="18.5"/>
  </r>
  <r>
    <x v="15"/>
    <n v="1"/>
    <n v="18"/>
    <n v="0"/>
    <n v="0"/>
    <n v="18"/>
  </r>
  <r>
    <x v="15"/>
    <n v="1"/>
    <n v="18"/>
    <n v="0"/>
    <n v="0"/>
    <n v="18"/>
  </r>
  <r>
    <x v="2"/>
    <n v="1"/>
    <n v="18"/>
    <n v="0"/>
    <n v="0"/>
    <n v="18"/>
  </r>
  <r>
    <x v="15"/>
    <n v="1"/>
    <n v="18"/>
    <n v="0"/>
    <n v="0"/>
    <n v="18"/>
  </r>
  <r>
    <x v="0"/>
    <n v="1"/>
    <n v="18"/>
    <n v="0"/>
    <n v="0"/>
    <n v="18"/>
  </r>
  <r>
    <x v="0"/>
    <n v="1"/>
    <n v="18"/>
    <n v="0"/>
    <n v="0"/>
    <n v="18"/>
  </r>
  <r>
    <x v="2"/>
    <n v="1"/>
    <n v="18"/>
    <n v="0"/>
    <n v="0"/>
    <n v="18"/>
  </r>
  <r>
    <x v="7"/>
    <n v="1"/>
    <n v="18"/>
    <n v="0"/>
    <n v="0"/>
    <n v="18"/>
  </r>
  <r>
    <x v="0"/>
    <n v="1"/>
    <n v="18"/>
    <n v="0"/>
    <n v="0"/>
    <n v="18"/>
  </r>
  <r>
    <x v="12"/>
    <n v="1"/>
    <n v="18"/>
    <n v="0"/>
    <n v="0"/>
    <n v="18"/>
  </r>
  <r>
    <x v="0"/>
    <n v="1"/>
    <n v="18"/>
    <n v="0"/>
    <n v="0"/>
    <n v="18"/>
  </r>
  <r>
    <x v="0"/>
    <n v="1"/>
    <n v="18"/>
    <n v="0"/>
    <n v="0"/>
    <n v="18"/>
  </r>
  <r>
    <x v="2"/>
    <n v="1"/>
    <n v="18"/>
    <n v="0"/>
    <n v="0"/>
    <n v="18"/>
  </r>
  <r>
    <x v="7"/>
    <n v="1"/>
    <n v="18"/>
    <n v="0"/>
    <n v="0"/>
    <n v="18"/>
  </r>
  <r>
    <x v="2"/>
    <n v="1"/>
    <n v="18"/>
    <n v="0"/>
    <n v="0"/>
    <n v="18"/>
  </r>
  <r>
    <x v="12"/>
    <n v="1"/>
    <n v="18"/>
    <n v="0"/>
    <n v="0"/>
    <n v="18"/>
  </r>
  <r>
    <x v="15"/>
    <n v="1"/>
    <n v="18"/>
    <n v="0"/>
    <n v="0"/>
    <n v="18"/>
  </r>
  <r>
    <x v="2"/>
    <n v="1"/>
    <n v="18"/>
    <n v="0"/>
    <n v="0"/>
    <n v="18"/>
  </r>
  <r>
    <x v="7"/>
    <n v="1"/>
    <n v="18"/>
    <n v="0"/>
    <n v="0"/>
    <n v="18"/>
  </r>
  <r>
    <x v="5"/>
    <n v="1"/>
    <n v="18"/>
    <n v="0"/>
    <n v="0"/>
    <n v="18"/>
  </r>
  <r>
    <x v="10"/>
    <n v="1"/>
    <n v="18"/>
    <n v="0"/>
    <n v="0"/>
    <n v="18"/>
  </r>
  <r>
    <x v="15"/>
    <n v="1"/>
    <n v="18"/>
    <n v="0"/>
    <n v="0"/>
    <n v="18"/>
  </r>
  <r>
    <x v="7"/>
    <n v="1"/>
    <n v="18"/>
    <n v="0"/>
    <n v="0"/>
    <n v="18"/>
  </r>
  <r>
    <x v="5"/>
    <n v="1"/>
    <n v="18"/>
    <n v="0"/>
    <n v="0"/>
    <n v="18"/>
  </r>
  <r>
    <x v="7"/>
    <n v="1"/>
    <n v="18"/>
    <n v="0"/>
    <n v="0"/>
    <n v="18"/>
  </r>
  <r>
    <x v="3"/>
    <n v="1"/>
    <n v="18"/>
    <n v="0"/>
    <n v="0"/>
    <n v="18"/>
  </r>
  <r>
    <x v="0"/>
    <n v="1"/>
    <n v="18"/>
    <n v="0"/>
    <n v="0"/>
    <n v="18"/>
  </r>
  <r>
    <x v="12"/>
    <n v="1"/>
    <n v="18"/>
    <n v="0"/>
    <n v="0"/>
    <n v="18"/>
  </r>
  <r>
    <x v="0"/>
    <n v="1"/>
    <n v="18"/>
    <n v="0"/>
    <n v="0"/>
    <n v="18"/>
  </r>
  <r>
    <x v="15"/>
    <n v="1"/>
    <n v="18"/>
    <n v="0"/>
    <n v="0"/>
    <n v="18"/>
  </r>
  <r>
    <x v="7"/>
    <n v="1"/>
    <n v="18"/>
    <n v="0"/>
    <n v="0"/>
    <n v="18"/>
  </r>
  <r>
    <x v="5"/>
    <n v="1"/>
    <n v="18"/>
    <n v="0"/>
    <n v="0"/>
    <n v="18"/>
  </r>
  <r>
    <x v="5"/>
    <n v="1"/>
    <n v="18"/>
    <n v="0"/>
    <n v="0"/>
    <n v="18"/>
  </r>
  <r>
    <x v="0"/>
    <n v="1"/>
    <n v="18"/>
    <n v="0"/>
    <n v="0"/>
    <n v="18"/>
  </r>
  <r>
    <x v="7"/>
    <n v="1"/>
    <n v="18"/>
    <n v="0"/>
    <n v="0"/>
    <n v="18"/>
  </r>
  <r>
    <x v="12"/>
    <n v="1"/>
    <n v="18"/>
    <n v="0"/>
    <n v="0"/>
    <n v="18"/>
  </r>
  <r>
    <x v="6"/>
    <n v="1"/>
    <n v="18.5"/>
    <n v="1.85"/>
    <n v="0"/>
    <n v="16.649999999999999"/>
  </r>
  <r>
    <x v="13"/>
    <n v="1"/>
    <n v="16.5"/>
    <n v="0"/>
    <n v="0"/>
    <n v="16.5"/>
  </r>
  <r>
    <x v="7"/>
    <n v="1"/>
    <n v="16.5"/>
    <n v="0"/>
    <n v="0"/>
    <n v="16.5"/>
  </r>
  <r>
    <x v="7"/>
    <n v="1"/>
    <n v="18"/>
    <n v="1.8"/>
    <n v="0"/>
    <n v="16.2"/>
  </r>
  <r>
    <x v="12"/>
    <n v="1"/>
    <n v="18"/>
    <n v="1.8"/>
    <n v="0"/>
    <n v="16.2"/>
  </r>
  <r>
    <x v="13"/>
    <n v="1"/>
    <n v="18"/>
    <n v="1.8"/>
    <n v="0"/>
    <n v="16.2"/>
  </r>
  <r>
    <x v="7"/>
    <n v="1"/>
    <n v="18"/>
    <n v="1.8"/>
    <n v="0"/>
    <n v="16.2"/>
  </r>
  <r>
    <x v="13"/>
    <n v="1"/>
    <n v="18"/>
    <n v="1.8"/>
    <n v="0"/>
    <n v="16.2"/>
  </r>
  <r>
    <x v="2"/>
    <n v="1"/>
    <n v="18"/>
    <n v="1.81"/>
    <n v="0"/>
    <n v="16.190000000000001"/>
  </r>
  <r>
    <x v="15"/>
    <n v="1"/>
    <n v="16"/>
    <n v="0"/>
    <n v="0"/>
    <n v="16"/>
  </r>
  <r>
    <x v="7"/>
    <n v="1"/>
    <n v="16"/>
    <n v="0"/>
    <n v="0"/>
    <n v="16"/>
  </r>
  <r>
    <x v="7"/>
    <n v="1"/>
    <n v="16"/>
    <n v="0"/>
    <n v="0"/>
    <n v="16"/>
  </r>
  <r>
    <x v="13"/>
    <n v="1"/>
    <n v="16"/>
    <n v="0"/>
    <n v="0"/>
    <n v="16"/>
  </r>
  <r>
    <x v="13"/>
    <n v="1"/>
    <n v="32"/>
    <n v="1.6"/>
    <n v="14.4"/>
    <n v="16"/>
  </r>
  <r>
    <x v="13"/>
    <n v="1"/>
    <n v="16"/>
    <n v="0"/>
    <n v="0"/>
    <n v="16"/>
  </r>
  <r>
    <x v="7"/>
    <n v="1"/>
    <n v="16"/>
    <n v="0"/>
    <n v="0"/>
    <n v="16"/>
  </r>
  <r>
    <x v="12"/>
    <n v="1"/>
    <n v="16"/>
    <n v="0"/>
    <n v="0"/>
    <n v="16"/>
  </r>
  <r>
    <x v="12"/>
    <n v="1"/>
    <n v="18"/>
    <n v="2.31"/>
    <n v="0"/>
    <n v="15.69"/>
  </r>
  <r>
    <x v="5"/>
    <n v="1"/>
    <n v="16"/>
    <n v="1.6"/>
    <n v="0"/>
    <n v="14.4"/>
  </r>
  <r>
    <x v="0"/>
    <n v="1"/>
    <n v="16"/>
    <n v="1.6"/>
    <n v="0"/>
    <n v="14.4"/>
  </r>
  <r>
    <x v="12"/>
    <n v="1"/>
    <n v="18"/>
    <n v="3.6"/>
    <n v="0"/>
    <n v="14.4"/>
  </r>
  <r>
    <x v="12"/>
    <n v="1"/>
    <n v="14"/>
    <n v="0"/>
    <n v="0"/>
    <n v="14"/>
  </r>
  <r>
    <x v="0"/>
    <n v="1"/>
    <n v="14"/>
    <n v="0"/>
    <n v="0"/>
    <n v="14"/>
  </r>
  <r>
    <x v="12"/>
    <n v="1"/>
    <n v="14"/>
    <n v="0"/>
    <n v="0"/>
    <n v="14"/>
  </r>
  <r>
    <x v="7"/>
    <n v="1"/>
    <n v="14"/>
    <n v="0"/>
    <n v="0"/>
    <n v="14"/>
  </r>
  <r>
    <x v="5"/>
    <n v="1"/>
    <n v="14"/>
    <n v="0"/>
    <n v="0"/>
    <n v="14"/>
  </r>
  <r>
    <x v="12"/>
    <n v="1"/>
    <n v="13.5"/>
    <n v="0"/>
    <n v="0"/>
    <n v="13.5"/>
  </r>
  <r>
    <x v="0"/>
    <n v="1"/>
    <n v="13.2"/>
    <n v="0"/>
    <n v="0"/>
    <n v="13.2"/>
  </r>
  <r>
    <x v="5"/>
    <n v="1"/>
    <n v="12"/>
    <n v="0"/>
    <n v="0"/>
    <n v="12"/>
  </r>
  <r>
    <x v="12"/>
    <n v="1"/>
    <n v="12"/>
    <n v="0"/>
    <n v="0"/>
    <n v="12"/>
  </r>
  <r>
    <x v="7"/>
    <n v="1"/>
    <n v="12"/>
    <n v="0"/>
    <n v="0"/>
    <n v="12"/>
  </r>
  <r>
    <x v="10"/>
    <n v="1"/>
    <n v="12"/>
    <n v="0"/>
    <n v="0"/>
    <n v="12"/>
  </r>
  <r>
    <x v="16"/>
    <n v="1"/>
    <n v="10.5"/>
    <n v="0"/>
    <n v="0"/>
    <n v="10.5"/>
  </r>
  <r>
    <x v="12"/>
    <n v="0"/>
    <n v="26"/>
    <n v="0"/>
    <n v="26"/>
    <n v="0"/>
  </r>
  <r>
    <x v="1"/>
    <n v="0"/>
    <n v="34"/>
    <n v="0"/>
    <n v="34"/>
    <n v="0"/>
  </r>
  <r>
    <x v="1"/>
    <n v="0"/>
    <n v="48"/>
    <n v="0"/>
    <n v="48"/>
    <n v="0"/>
  </r>
  <r>
    <x v="8"/>
    <n v="0"/>
    <n v="1"/>
    <n v="0"/>
    <n v="1"/>
    <n v="0"/>
  </r>
  <r>
    <x v="1"/>
    <n v="0"/>
    <n v="195"/>
    <n v="0"/>
    <n v="195"/>
    <n v="0"/>
  </r>
  <r>
    <x v="1"/>
    <n v="0"/>
    <n v="28"/>
    <n v="0"/>
    <n v="28"/>
    <n v="0"/>
  </r>
  <r>
    <x v="7"/>
    <n v="0"/>
    <n v="32"/>
    <n v="3.21"/>
    <n v="28.79"/>
    <n v="0"/>
  </r>
  <r>
    <x v="2"/>
    <n v="0"/>
    <n v="380"/>
    <n v="0"/>
    <n v="380"/>
    <n v="0"/>
  </r>
  <r>
    <x v="7"/>
    <n v="0"/>
    <n v="28"/>
    <n v="2.81"/>
    <n v="25.19"/>
    <n v="0"/>
  </r>
  <r>
    <x v="5"/>
    <n v="0"/>
    <n v="28"/>
    <n v="0"/>
    <n v="28"/>
    <n v="0"/>
  </r>
  <r>
    <x v="1"/>
    <n v="0"/>
    <n v="116"/>
    <n v="23.2"/>
    <n v="92.8"/>
    <n v="0"/>
  </r>
  <r>
    <x v="7"/>
    <n v="0"/>
    <n v="16.5"/>
    <n v="0"/>
    <n v="16.5"/>
    <n v="0"/>
  </r>
  <r>
    <x v="7"/>
    <n v="-1"/>
    <n v="0"/>
    <n v="0"/>
    <n v="106.25"/>
    <n v="-106.25"/>
  </r>
</pivotCacheRecords>
</file>

<file path=xl/pivotCache/pivotCacheRecords5.xml><?xml version="1.0" encoding="utf-8"?>
<pivotCacheRecords xmlns="http://schemas.openxmlformats.org/spreadsheetml/2006/main" xmlns:r="http://schemas.openxmlformats.org/officeDocument/2006/relationships" count="36">
  <r>
    <x v="0"/>
    <x v="0"/>
    <n v="73"/>
    <n v="8861.5"/>
    <n v="129.4"/>
    <n v="448.45"/>
    <n v="8283.65"/>
    <n v="1088.3"/>
    <n v="9371.9500000000007"/>
  </r>
  <r>
    <x v="1"/>
    <x v="0"/>
    <n v="56"/>
    <n v="6908.5"/>
    <n v="104.7"/>
    <n v="416.2"/>
    <n v="6387.6"/>
    <n v="892.45"/>
    <n v="7280.05"/>
  </r>
  <r>
    <x v="2"/>
    <x v="0"/>
    <n v="60"/>
    <n v="5778.5"/>
    <n v="172.2"/>
    <n v="1017.2"/>
    <n v="4589.1000000000004"/>
    <n v="707.43"/>
    <n v="5296.53"/>
  </r>
  <r>
    <x v="3"/>
    <x v="0"/>
    <n v="70"/>
    <n v="8814"/>
    <n v="281.39999999999998"/>
    <n v="0"/>
    <n v="8532.6"/>
    <n v="1068.3"/>
    <n v="9600.9"/>
  </r>
  <r>
    <x v="4"/>
    <x v="0"/>
    <n v="54"/>
    <n v="6677"/>
    <n v="185.75"/>
    <n v="253.8"/>
    <n v="6237.45"/>
    <n v="866.46"/>
    <n v="7103.91"/>
  </r>
  <r>
    <x v="5"/>
    <x v="0"/>
    <n v="68"/>
    <n v="9621.5"/>
    <n v="234.45"/>
    <n v="17.5"/>
    <n v="9369.5499999999993"/>
    <n v="1204.32"/>
    <n v="10573.87"/>
  </r>
  <r>
    <x v="6"/>
    <x v="0"/>
    <n v="66"/>
    <n v="6480"/>
    <n v="51.5"/>
    <n v="469.2"/>
    <n v="5959.3"/>
    <n v="807.36"/>
    <n v="6766.66"/>
  </r>
  <r>
    <x v="7"/>
    <x v="0"/>
    <n v="55"/>
    <n v="8025"/>
    <n v="258.89999999999998"/>
    <n v="26"/>
    <n v="7740.1"/>
    <n v="843.46"/>
    <n v="8583.56"/>
  </r>
  <r>
    <x v="8"/>
    <x v="0"/>
    <n v="68"/>
    <n v="7075"/>
    <n v="61.7"/>
    <n v="281"/>
    <n v="6732.3"/>
    <n v="907.32"/>
    <n v="7639.62"/>
  </r>
  <r>
    <x v="9"/>
    <x v="0"/>
    <n v="59"/>
    <n v="5720"/>
    <n v="88"/>
    <n v="305"/>
    <n v="5327"/>
    <n v="695.42"/>
    <n v="6022.42"/>
  </r>
  <r>
    <x v="10"/>
    <x v="0"/>
    <n v="91"/>
    <n v="13025"/>
    <n v="131.30000000000001"/>
    <n v="323.85000000000002"/>
    <n v="12569.85"/>
    <n v="1555.1"/>
    <n v="14124.95"/>
  </r>
  <r>
    <x v="11"/>
    <x v="0"/>
    <n v="116"/>
    <n v="10356.049999999999"/>
    <n v="149.85"/>
    <n v="414.2"/>
    <n v="9792"/>
    <n v="1340.85"/>
    <n v="11132.85"/>
  </r>
  <r>
    <x v="0"/>
    <x v="1"/>
    <n v="83"/>
    <n v="8923"/>
    <n v="217.1"/>
    <n v="26.25"/>
    <n v="8679.65"/>
    <n v="1180.18"/>
    <n v="9859.83"/>
  </r>
  <r>
    <x v="1"/>
    <x v="1"/>
    <n v="69"/>
    <n v="6529.2"/>
    <n v="161.35"/>
    <n v="118.15"/>
    <n v="6249.7"/>
    <n v="908.91"/>
    <n v="7158.61"/>
  </r>
  <r>
    <x v="2"/>
    <x v="1"/>
    <n v="64"/>
    <n v="7442.7"/>
    <n v="226.82"/>
    <n v="8.8000000000000007"/>
    <n v="7207.08"/>
    <n v="1226.92"/>
    <n v="8434"/>
  </r>
  <r>
    <x v="3"/>
    <x v="1"/>
    <n v="81"/>
    <n v="9406.35"/>
    <n v="232.28"/>
    <n v="40"/>
    <n v="9134.07"/>
    <n v="1387.56"/>
    <n v="10521.63"/>
  </r>
  <r>
    <x v="4"/>
    <x v="1"/>
    <n v="82"/>
    <n v="7493.9"/>
    <n v="221.25"/>
    <n v="1448.02"/>
    <n v="5824.63"/>
    <n v="1234.95"/>
    <n v="7059.58"/>
  </r>
  <r>
    <x v="5"/>
    <x v="1"/>
    <n v="124"/>
    <n v="13260.8"/>
    <n v="335.4"/>
    <n v="1506.53"/>
    <n v="11418.87"/>
    <n v="2124.4899999999998"/>
    <n v="13543.36"/>
  </r>
  <r>
    <x v="6"/>
    <x v="1"/>
    <n v="102"/>
    <n v="9274.9500000000007"/>
    <n v="237.87"/>
    <n v="689.98"/>
    <n v="8347.1"/>
    <n v="1627.03"/>
    <n v="9974.1299999999992"/>
  </r>
  <r>
    <x v="7"/>
    <x v="1"/>
    <n v="82"/>
    <n v="7698.7"/>
    <n v="140.57"/>
    <n v="197.35"/>
    <n v="7360.78"/>
    <n v="1404.03"/>
    <n v="8764.81"/>
  </r>
  <r>
    <x v="8"/>
    <x v="1"/>
    <n v="79"/>
    <n v="10582.85"/>
    <n v="276.14999999999998"/>
    <n v="0"/>
    <n v="10306.700000000001"/>
    <n v="1634.33"/>
    <n v="11941.03"/>
  </r>
  <r>
    <x v="9"/>
    <x v="1"/>
    <n v="71"/>
    <n v="7014.5"/>
    <n v="277.95"/>
    <n v="294.75"/>
    <n v="6441.8"/>
    <n v="1262.45"/>
    <n v="7704.25"/>
  </r>
  <r>
    <x v="10"/>
    <x v="1"/>
    <n v="140"/>
    <n v="12002.7"/>
    <n v="414.45"/>
    <n v="154.4"/>
    <n v="11433.85"/>
    <n v="2237.0500000000002"/>
    <n v="13670.9"/>
  </r>
  <r>
    <x v="11"/>
    <x v="1"/>
    <n v="164"/>
    <n v="13683.5"/>
    <n v="371.2"/>
    <n v="928.35"/>
    <n v="12383.95"/>
    <n v="2552.1999999999998"/>
    <n v="14936.15"/>
  </r>
  <r>
    <x v="0"/>
    <x v="2"/>
    <n v="87"/>
    <n v="7811.75"/>
    <n v="261.97000000000003"/>
    <n v="1250.3499999999999"/>
    <n v="6299.43"/>
    <n v="1313.78"/>
    <n v="7615.91"/>
  </r>
  <r>
    <x v="1"/>
    <x v="2"/>
    <n v="63"/>
    <n v="6523.7"/>
    <n v="288.7"/>
    <n v="38.700000000000003"/>
    <n v="6196.3"/>
    <n v="1121.8499999999999"/>
    <n v="7318.15"/>
  </r>
  <r>
    <x v="2"/>
    <x v="2"/>
    <n v="99"/>
    <n v="13075.5"/>
    <n v="439.85"/>
    <n v="981"/>
    <n v="11654.65"/>
    <n v="2115.1"/>
    <n v="13769.75"/>
  </r>
  <r>
    <x v="3"/>
    <x v="2"/>
    <n v="92"/>
    <n v="6977"/>
    <n v="285.39999999999998"/>
    <n v="10"/>
    <n v="6681.6"/>
    <n v="1342.45"/>
    <n v="8024.05"/>
  </r>
  <r>
    <x v="4"/>
    <x v="2"/>
    <n v="96"/>
    <n v="10082.25"/>
    <n v="460.9"/>
    <n v="173.35"/>
    <n v="9448"/>
    <n v="1768.2"/>
    <n v="11216.2"/>
  </r>
  <r>
    <x v="5"/>
    <x v="2"/>
    <n v="85"/>
    <n v="7321.75"/>
    <n v="186.02"/>
    <n v="165.4"/>
    <n v="6970.33"/>
    <n v="1356.8"/>
    <n v="8327.1299999999992"/>
  </r>
  <r>
    <x v="6"/>
    <x v="2"/>
    <n v="94"/>
    <n v="9739.2000000000007"/>
    <n v="447.07"/>
    <n v="908.75"/>
    <n v="8383.3799999999992"/>
    <n v="1631.4"/>
    <n v="10014.780000000001"/>
  </r>
  <r>
    <x v="7"/>
    <x v="2"/>
    <n v="105"/>
    <n v="8839.5"/>
    <n v="201.67"/>
    <n v="84.37"/>
    <n v="8553.4599999999991"/>
    <n v="1724.75"/>
    <n v="10278.209999999999"/>
  </r>
  <r>
    <x v="8"/>
    <x v="2"/>
    <n v="88"/>
    <n v="9077.4500000000007"/>
    <n v="354.89"/>
    <n v="853.35"/>
    <n v="7869.21"/>
    <n v="1567.65"/>
    <n v="9436.86"/>
  </r>
  <r>
    <x v="9"/>
    <x v="2"/>
    <n v="97"/>
    <n v="9132.25"/>
    <n v="279.42"/>
    <n v="1572.55"/>
    <n v="7280.28"/>
    <n v="1631.25"/>
    <n v="8911.5300000000007"/>
  </r>
  <r>
    <x v="10"/>
    <x v="2"/>
    <n v="272"/>
    <n v="23997.9"/>
    <n v="776.84"/>
    <n v="364.51"/>
    <n v="22856.55"/>
    <n v="4824.75"/>
    <n v="27681.3"/>
  </r>
  <r>
    <x v="11"/>
    <x v="2"/>
    <n v="342"/>
    <n v="31183.9"/>
    <n v="2269.5100000000002"/>
    <n v="1311.18"/>
    <n v="27603.21"/>
    <n v="5703.25"/>
    <n v="33306.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4">
  <location ref="A4:E18"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x="0"/>
        <item x="1"/>
        <item x="2"/>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Discounts" fld="4" baseField="0" baseItem="0"/>
  </dataFields>
  <formats count="14">
    <format dxfId="64">
      <pivotArea dataOnly="0" labelOnly="1" outline="0" fieldPosition="0">
        <references count="1">
          <reference field="1" count="0"/>
        </references>
      </pivotArea>
    </format>
    <format dxfId="63">
      <pivotArea dataOnly="0" grandRow="1" outline="0" fieldPosition="0"/>
    </format>
    <format dxfId="62">
      <pivotArea dataOnly="0" grandRow="1" outline="0" fieldPosition="0"/>
    </format>
    <format dxfId="61">
      <pivotArea type="origin" dataOnly="0" labelOnly="1" outline="0" fieldPosition="0"/>
    </format>
    <format dxfId="60">
      <pivotArea type="origin" dataOnly="0" labelOnly="1" outline="0" fieldPosition="0"/>
    </format>
    <format dxfId="59">
      <pivotArea field="1" type="button" dataOnly="0" labelOnly="1" outline="0" axis="axisCol" fieldPosition="0"/>
    </format>
    <format dxfId="58">
      <pivotArea type="topRight" dataOnly="0" labelOnly="1" outline="0" offset="B1" fieldPosition="0"/>
    </format>
    <format dxfId="57">
      <pivotArea type="topRight" dataOnly="0" labelOnly="1" outline="0" offset="A1" fieldPosition="0"/>
    </format>
    <format dxfId="56">
      <pivotArea type="topRight" dataOnly="0" labelOnly="1" outline="0" offset="C1" fieldPosition="0"/>
    </format>
    <format dxfId="55">
      <pivotArea field="0" type="button" dataOnly="0" labelOnly="1" outline="0" axis="axisRow" fieldPosition="0"/>
    </format>
    <format dxfId="54">
      <pivotArea dataOnly="0" labelOnly="1" outline="0" fieldPosition="0">
        <references count="1">
          <reference field="1" count="1">
            <x v="0"/>
          </reference>
        </references>
      </pivotArea>
    </format>
    <format dxfId="53">
      <pivotArea dataOnly="0" labelOnly="1" outline="0" fieldPosition="0">
        <references count="1">
          <reference field="1" count="1">
            <x v="1"/>
          </reference>
        </references>
      </pivotArea>
    </format>
    <format dxfId="52">
      <pivotArea dataOnly="0" labelOnly="1" outline="0" fieldPosition="0">
        <references count="1">
          <reference field="1" count="1">
            <x v="2"/>
          </reference>
        </references>
      </pivotArea>
    </format>
    <format dxfId="51">
      <pivotArea dataOnly="0" labelOnly="1" grandCol="1" outline="0" fieldPosition="0"/>
    </format>
  </formats>
  <chartFormats count="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multipleFieldFilters="0">
  <location ref="A1:D13" firstHeaderRow="0" firstDataRow="1" firstDataCol="1"/>
  <pivotFields count="9">
    <pivotField axis="axisRow" compact="0" outline="0" showAll="0">
      <items count="13">
        <item x="0"/>
        <item x="1"/>
        <item x="2"/>
        <item x="3"/>
        <item x="4"/>
        <item x="5"/>
        <item x="6"/>
        <item x="7"/>
        <item x="8"/>
        <item x="9"/>
        <item x="10"/>
        <item x="1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dataField="1" compact="0" outline="0" showAll="0"/>
  </pivotFields>
  <rowFields count="1">
    <field x="0"/>
  </rowFields>
  <rowItems count="12">
    <i>
      <x/>
    </i>
    <i>
      <x v="1"/>
    </i>
    <i>
      <x v="2"/>
    </i>
    <i>
      <x v="3"/>
    </i>
    <i>
      <x v="4"/>
    </i>
    <i>
      <x v="5"/>
    </i>
    <i>
      <x v="6"/>
    </i>
    <i>
      <x v="7"/>
    </i>
    <i>
      <x v="8"/>
    </i>
    <i>
      <x v="9"/>
    </i>
    <i>
      <x v="10"/>
    </i>
    <i>
      <x v="11"/>
    </i>
  </rowItems>
  <colFields count="1">
    <field x="-2"/>
  </colFields>
  <colItems count="3">
    <i>
      <x/>
    </i>
    <i i="1">
      <x v="1"/>
    </i>
    <i i="2">
      <x v="2"/>
    </i>
  </colItems>
  <dataFields count="3">
    <dataField name="Sum of Discounts" fld="4" baseField="0" baseItem="0"/>
    <dataField name="Sum of Total Sales" fld="8" baseField="0" baseItem="0"/>
    <dataField name="Sum of Shipping" fld="7" baseField="0" baseItem="0"/>
  </dataFields>
  <formats count="3">
    <format dxfId="2">
      <pivotArea field="0" type="button" dataOnly="0" labelOnly="1" outline="0" axis="axisRow" fieldPosition="0"/>
    </format>
    <format dxfId="1">
      <pivotArea dataOnly="0" labelOnly="1" outline="0" fieldPosition="0">
        <references count="1">
          <reference field="4294967294" count="2">
            <x v="0"/>
            <x v="2"/>
          </reference>
        </references>
      </pivotArea>
    </format>
    <format dxfId="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12">
  <location ref="J3:K17" firstHeaderRow="1" firstDataRow="2" firstDataCol="1"/>
  <pivotFields count="9">
    <pivotField axis="axisRow" showAll="0">
      <items count="13">
        <item x="0"/>
        <item x="1"/>
        <item x="2"/>
        <item x="3"/>
        <item x="4"/>
        <item x="5"/>
        <item x="6"/>
        <item x="7"/>
        <item x="8"/>
        <item x="9"/>
        <item x="10"/>
        <item x="11"/>
        <item t="default"/>
      </items>
    </pivotField>
    <pivotField axis="axisCol" showAll="0">
      <items count="4">
        <item h="1" x="0"/>
        <item x="1"/>
        <item h="1" x="2"/>
        <item t="default"/>
      </items>
    </pivotField>
    <pivotField showAll="0"/>
    <pivotField dataField="1"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1">
    <i>
      <x v="1"/>
    </i>
  </colItems>
  <dataFields count="1">
    <dataField name="*Gross Sales" fld="3" baseField="0" baseItem="0"/>
  </dataFields>
  <chartFormats count="8">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 chart="11" format="9"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colGrandTotals="0" itemPrintTitles="1" createdVersion="5" indent="0" compact="0" compactData="0" multipleFieldFilters="0" chartFormat="14">
  <location ref="G3:H17" firstHeaderRow="1" firstDataRow="2" firstDataCol="1"/>
  <pivotFields count="9">
    <pivotField axis="axisRow" compact="0" outline="0" showAll="0">
      <items count="13">
        <item x="0"/>
        <item x="1"/>
        <item x="2"/>
        <item x="7"/>
        <item x="3"/>
        <item x="4"/>
        <item x="5"/>
        <item x="6"/>
        <item x="8"/>
        <item x="9"/>
        <item x="10"/>
        <item x="11"/>
        <item t="default"/>
      </items>
    </pivotField>
    <pivotField axis="axisCol" compact="0" outline="0" showAll="0">
      <items count="4">
        <item h="1" x="0"/>
        <item x="1"/>
        <item h="1" x="2"/>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1"/>
  </colFields>
  <colItems count="1">
    <i>
      <x v="1"/>
    </i>
  </colItems>
  <dataFields count="1">
    <dataField name="*Discounts" fld="4" baseField="0" baseItem="0"/>
  </dataFields>
  <chartFormats count="27">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5"/>
          </reference>
        </references>
      </pivotArea>
    </chartFormat>
    <chartFormat chart="4" format="20">
      <pivotArea type="data" outline="0" fieldPosition="0">
        <references count="2">
          <reference field="4294967294" count="1" selected="0">
            <x v="0"/>
          </reference>
          <reference field="0" count="1" selected="0">
            <x v="6"/>
          </reference>
        </references>
      </pivotArea>
    </chartFormat>
    <chartFormat chart="4" format="21">
      <pivotArea type="data" outline="0" fieldPosition="0">
        <references count="2">
          <reference field="4294967294" count="1" selected="0">
            <x v="0"/>
          </reference>
          <reference field="0" count="1" selected="0">
            <x v="7"/>
          </reference>
        </references>
      </pivotArea>
    </chartFormat>
    <chartFormat chart="4" format="22">
      <pivotArea type="data" outline="0" fieldPosition="0">
        <references count="2">
          <reference field="4294967294" count="1" selected="0">
            <x v="0"/>
          </reference>
          <reference field="0" count="1" selected="0">
            <x v="3"/>
          </reference>
        </references>
      </pivotArea>
    </chartFormat>
    <chartFormat chart="4" format="23">
      <pivotArea type="data" outline="0" fieldPosition="0">
        <references count="2">
          <reference field="4294967294" count="1" selected="0">
            <x v="0"/>
          </reference>
          <reference field="0" count="1" selected="0">
            <x v="8"/>
          </reference>
        </references>
      </pivotArea>
    </chartFormat>
    <chartFormat chart="4" format="24">
      <pivotArea type="data" outline="0" fieldPosition="0">
        <references count="2">
          <reference field="4294967294" count="1" selected="0">
            <x v="0"/>
          </reference>
          <reference field="0" count="1" selected="0">
            <x v="9"/>
          </reference>
        </references>
      </pivotArea>
    </chartFormat>
    <chartFormat chart="4" format="25">
      <pivotArea type="data" outline="0" fieldPosition="0">
        <references count="2">
          <reference field="4294967294" count="1" selected="0">
            <x v="0"/>
          </reference>
          <reference field="0" count="1" selected="0">
            <x v="10"/>
          </reference>
        </references>
      </pivotArea>
    </chartFormat>
    <chartFormat chart="4" format="26">
      <pivotArea type="data" outline="0" fieldPosition="0">
        <references count="2">
          <reference field="4294967294" count="1" selected="0">
            <x v="0"/>
          </reference>
          <reference field="0" count="1" selected="0">
            <x v="11"/>
          </reference>
        </references>
      </pivotArea>
    </chartFormat>
    <chartFormat chart="8"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0" count="1" selected="0">
            <x v="0"/>
          </reference>
        </references>
      </pivotArea>
    </chartFormat>
    <chartFormat chart="10" format="16">
      <pivotArea type="data" outline="0" fieldPosition="0">
        <references count="2">
          <reference field="4294967294" count="1" selected="0">
            <x v="0"/>
          </reference>
          <reference field="0" count="1" selected="0">
            <x v="1"/>
          </reference>
        </references>
      </pivotArea>
    </chartFormat>
    <chartFormat chart="10" format="17">
      <pivotArea type="data" outline="0" fieldPosition="0">
        <references count="2">
          <reference field="4294967294" count="1" selected="0">
            <x v="0"/>
          </reference>
          <reference field="0" count="1" selected="0">
            <x v="2"/>
          </reference>
        </references>
      </pivotArea>
    </chartFormat>
    <chartFormat chart="10" format="18">
      <pivotArea type="data" outline="0" fieldPosition="0">
        <references count="2">
          <reference field="4294967294" count="1" selected="0">
            <x v="0"/>
          </reference>
          <reference field="0" count="1" selected="0">
            <x v="3"/>
          </reference>
        </references>
      </pivotArea>
    </chartFormat>
    <chartFormat chart="10" format="19">
      <pivotArea type="data" outline="0" fieldPosition="0">
        <references count="2">
          <reference field="4294967294" count="1" selected="0">
            <x v="0"/>
          </reference>
          <reference field="0" count="1" selected="0">
            <x v="4"/>
          </reference>
        </references>
      </pivotArea>
    </chartFormat>
    <chartFormat chart="10" format="20">
      <pivotArea type="data" outline="0" fieldPosition="0">
        <references count="2">
          <reference field="4294967294" count="1" selected="0">
            <x v="0"/>
          </reference>
          <reference field="0" count="1" selected="0">
            <x v="5"/>
          </reference>
        </references>
      </pivotArea>
    </chartFormat>
    <chartFormat chart="10" format="21">
      <pivotArea type="data" outline="0" fieldPosition="0">
        <references count="2">
          <reference field="4294967294" count="1" selected="0">
            <x v="0"/>
          </reference>
          <reference field="0" count="1" selected="0">
            <x v="6"/>
          </reference>
        </references>
      </pivotArea>
    </chartFormat>
    <chartFormat chart="10" format="22">
      <pivotArea type="data" outline="0" fieldPosition="0">
        <references count="2">
          <reference field="4294967294" count="1" selected="0">
            <x v="0"/>
          </reference>
          <reference field="0" count="1" selected="0">
            <x v="7"/>
          </reference>
        </references>
      </pivotArea>
    </chartFormat>
    <chartFormat chart="10" format="23">
      <pivotArea type="data" outline="0" fieldPosition="0">
        <references count="2">
          <reference field="4294967294" count="1" selected="0">
            <x v="0"/>
          </reference>
          <reference field="0" count="1" selected="0">
            <x v="8"/>
          </reference>
        </references>
      </pivotArea>
    </chartFormat>
    <chartFormat chart="10" format="24">
      <pivotArea type="data" outline="0" fieldPosition="0">
        <references count="2">
          <reference field="4294967294" count="1" selected="0">
            <x v="0"/>
          </reference>
          <reference field="0" count="1" selected="0">
            <x v="9"/>
          </reference>
        </references>
      </pivotArea>
    </chartFormat>
    <chartFormat chart="10" format="25">
      <pivotArea type="data" outline="0" fieldPosition="0">
        <references count="2">
          <reference field="4294967294" count="1" selected="0">
            <x v="0"/>
          </reference>
          <reference field="0" count="1" selected="0">
            <x v="10"/>
          </reference>
        </references>
      </pivotArea>
    </chartFormat>
    <chartFormat chart="10" format="26">
      <pivotArea type="data" outline="0" fieldPosition="0">
        <references count="2">
          <reference field="4294967294" count="1" selected="0">
            <x v="0"/>
          </reference>
          <reference field="0" count="1" selected="0">
            <x v="1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colGrandTotals="0" itemPrintTitles="1" createdVersion="5" indent="0" compact="0" compactData="0" multipleFieldFilters="0" chartFormat="11">
  <location ref="D3:E17"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h="1" x="0"/>
        <item x="1"/>
        <item h="1"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1"/>
  </colFields>
  <colItems count="1">
    <i>
      <x v="1"/>
    </i>
  </colItems>
  <dataFields count="1">
    <dataField name="*Shipping" fld="7" baseField="0" baseItem="0"/>
  </dataFields>
  <chartFormats count="3">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colGrandTotals="0" itemPrintTitles="1" createdVersion="5" indent="0" compact="0" compactData="0" multipleFieldFilters="0" chartFormat="26">
  <location ref="A3:B17"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h="1" x="0"/>
        <item x="1"/>
        <item h="1"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1"/>
  </colFields>
  <colItems count="1">
    <i>
      <x v="1"/>
    </i>
  </colItems>
  <dataFields count="1">
    <dataField name="*Total Orders" fld="2" baseField="0" baseItem="0"/>
  </dataFields>
  <chartFormats count="3">
    <chartFormat chart="12"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7">
  <location ref="R3:S17" firstHeaderRow="1" firstDataRow="2" firstDataCol="1"/>
  <pivotFields count="9">
    <pivotField axis="axisRow" showAll="0">
      <items count="13">
        <item x="0"/>
        <item x="1"/>
        <item x="2"/>
        <item x="3"/>
        <item x="4"/>
        <item x="5"/>
        <item x="6"/>
        <item x="7"/>
        <item x="8"/>
        <item x="9"/>
        <item x="10"/>
        <item x="11"/>
        <item t="default"/>
      </items>
    </pivotField>
    <pivotField axis="axisCol" showAll="0">
      <items count="4">
        <item h="1" x="0"/>
        <item x="1"/>
        <item h="1" x="2"/>
        <item t="default"/>
      </items>
    </pivotField>
    <pivotField showAll="0"/>
    <pivotField showAll="0"/>
    <pivotField showAll="0"/>
    <pivotField showAll="0"/>
    <pivotField dataField="1"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1">
    <i>
      <x v="1"/>
    </i>
  </colItems>
  <dataFields count="1">
    <dataField name="*Net Sales" fld="6" baseField="0" baseItem="0"/>
  </dataFields>
  <chartFormats count="1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0"/>
          </reference>
        </references>
      </pivotArea>
    </chartFormat>
    <chartFormat chart="5" format="4" series="1">
      <pivotArea type="data" outline="0" fieldPosition="0">
        <references count="2">
          <reference field="4294967294" count="1" selected="0">
            <x v="0"/>
          </reference>
          <reference field="1" count="1" selected="0">
            <x v="1"/>
          </reference>
        </references>
      </pivotArea>
    </chartFormat>
    <chartFormat chart="5" format="5"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4">
  <location ref="N3:O17" firstHeaderRow="1" firstDataRow="2" firstDataCol="1"/>
  <pivotFields count="9">
    <pivotField axis="axisRow" showAll="0">
      <items count="13">
        <item x="0"/>
        <item x="1"/>
        <item x="2"/>
        <item x="3"/>
        <item x="4"/>
        <item x="5"/>
        <item x="6"/>
        <item x="7"/>
        <item x="8"/>
        <item x="9"/>
        <item x="10"/>
        <item x="11"/>
        <item t="default"/>
      </items>
    </pivotField>
    <pivotField axis="axisCol" showAll="0">
      <items count="4">
        <item h="1" x="0"/>
        <item x="1"/>
        <item h="1" x="2"/>
        <item t="default"/>
      </items>
    </pivotField>
    <pivotField showAll="0"/>
    <pivotField showAll="0"/>
    <pivotField showAll="0"/>
    <pivotField dataField="1"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1">
    <i>
      <x v="1"/>
    </i>
  </colItems>
  <dataFields count="1">
    <dataField name="* Returns" fld="5" baseField="0" baseItem="0"/>
  </dataFields>
  <chartFormats count="5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3" format="42" series="1">
      <pivotArea type="data" outline="0" fieldPosition="0">
        <references count="2">
          <reference field="4294967294" count="1" selected="0">
            <x v="0"/>
          </reference>
          <reference field="1" count="1" selected="0">
            <x v="0"/>
          </reference>
        </references>
      </pivotArea>
    </chartFormat>
    <chartFormat chart="3" format="43">
      <pivotArea type="data" outline="0" fieldPosition="0">
        <references count="3">
          <reference field="4294967294" count="1" selected="0">
            <x v="0"/>
          </reference>
          <reference field="0" count="1" selected="0">
            <x v="0"/>
          </reference>
          <reference field="1" count="1" selected="0">
            <x v="0"/>
          </reference>
        </references>
      </pivotArea>
    </chartFormat>
    <chartFormat chart="3" format="44">
      <pivotArea type="data" outline="0" fieldPosition="0">
        <references count="3">
          <reference field="4294967294" count="1" selected="0">
            <x v="0"/>
          </reference>
          <reference field="0" count="1" selected="0">
            <x v="1"/>
          </reference>
          <reference field="1" count="1" selected="0">
            <x v="0"/>
          </reference>
        </references>
      </pivotArea>
    </chartFormat>
    <chartFormat chart="3" format="45">
      <pivotArea type="data" outline="0" fieldPosition="0">
        <references count="3">
          <reference field="4294967294" count="1" selected="0">
            <x v="0"/>
          </reference>
          <reference field="0" count="1" selected="0">
            <x v="2"/>
          </reference>
          <reference field="1" count="1" selected="0">
            <x v="0"/>
          </reference>
        </references>
      </pivotArea>
    </chartFormat>
    <chartFormat chart="3" format="46">
      <pivotArea type="data" outline="0" fieldPosition="0">
        <references count="3">
          <reference field="4294967294" count="1" selected="0">
            <x v="0"/>
          </reference>
          <reference field="0" count="1" selected="0">
            <x v="3"/>
          </reference>
          <reference field="1" count="1" selected="0">
            <x v="0"/>
          </reference>
        </references>
      </pivotArea>
    </chartFormat>
    <chartFormat chart="3" format="47">
      <pivotArea type="data" outline="0" fieldPosition="0">
        <references count="3">
          <reference field="4294967294" count="1" selected="0">
            <x v="0"/>
          </reference>
          <reference field="0" count="1" selected="0">
            <x v="4"/>
          </reference>
          <reference field="1" count="1" selected="0">
            <x v="0"/>
          </reference>
        </references>
      </pivotArea>
    </chartFormat>
    <chartFormat chart="3" format="48">
      <pivotArea type="data" outline="0" fieldPosition="0">
        <references count="3">
          <reference field="4294967294" count="1" selected="0">
            <x v="0"/>
          </reference>
          <reference field="0" count="1" selected="0">
            <x v="5"/>
          </reference>
          <reference field="1" count="1" selected="0">
            <x v="0"/>
          </reference>
        </references>
      </pivotArea>
    </chartFormat>
    <chartFormat chart="3" format="49">
      <pivotArea type="data" outline="0" fieldPosition="0">
        <references count="3">
          <reference field="4294967294" count="1" selected="0">
            <x v="0"/>
          </reference>
          <reference field="0" count="1" selected="0">
            <x v="6"/>
          </reference>
          <reference field="1" count="1" selected="0">
            <x v="0"/>
          </reference>
        </references>
      </pivotArea>
    </chartFormat>
    <chartFormat chart="3" format="50">
      <pivotArea type="data" outline="0" fieldPosition="0">
        <references count="3">
          <reference field="4294967294" count="1" selected="0">
            <x v="0"/>
          </reference>
          <reference field="0" count="1" selected="0">
            <x v="7"/>
          </reference>
          <reference field="1" count="1" selected="0">
            <x v="0"/>
          </reference>
        </references>
      </pivotArea>
    </chartFormat>
    <chartFormat chart="3" format="51">
      <pivotArea type="data" outline="0" fieldPosition="0">
        <references count="3">
          <reference field="4294967294" count="1" selected="0">
            <x v="0"/>
          </reference>
          <reference field="0" count="1" selected="0">
            <x v="8"/>
          </reference>
          <reference field="1" count="1" selected="0">
            <x v="0"/>
          </reference>
        </references>
      </pivotArea>
    </chartFormat>
    <chartFormat chart="3" format="52">
      <pivotArea type="data" outline="0" fieldPosition="0">
        <references count="3">
          <reference field="4294967294" count="1" selected="0">
            <x v="0"/>
          </reference>
          <reference field="0" count="1" selected="0">
            <x v="9"/>
          </reference>
          <reference field="1" count="1" selected="0">
            <x v="0"/>
          </reference>
        </references>
      </pivotArea>
    </chartFormat>
    <chartFormat chart="3" format="53">
      <pivotArea type="data" outline="0" fieldPosition="0">
        <references count="3">
          <reference field="4294967294" count="1" selected="0">
            <x v="0"/>
          </reference>
          <reference field="0" count="1" selected="0">
            <x v="10"/>
          </reference>
          <reference field="1" count="1" selected="0">
            <x v="0"/>
          </reference>
        </references>
      </pivotArea>
    </chartFormat>
    <chartFormat chart="3" format="54">
      <pivotArea type="data" outline="0" fieldPosition="0">
        <references count="3">
          <reference field="4294967294" count="1" selected="0">
            <x v="0"/>
          </reference>
          <reference field="0" count="1" selected="0">
            <x v="11"/>
          </reference>
          <reference field="1" count="1" selected="0">
            <x v="0"/>
          </reference>
        </references>
      </pivotArea>
    </chartFormat>
    <chartFormat chart="3" format="55" series="1">
      <pivotArea type="data" outline="0" fieldPosition="0">
        <references count="2">
          <reference field="4294967294" count="1" selected="0">
            <x v="0"/>
          </reference>
          <reference field="1" count="1" selected="0">
            <x v="1"/>
          </reference>
        </references>
      </pivotArea>
    </chartFormat>
    <chartFormat chart="3" format="56">
      <pivotArea type="data" outline="0" fieldPosition="0">
        <references count="3">
          <reference field="4294967294" count="1" selected="0">
            <x v="0"/>
          </reference>
          <reference field="0" count="1" selected="0">
            <x v="0"/>
          </reference>
          <reference field="1" count="1" selected="0">
            <x v="1"/>
          </reference>
        </references>
      </pivotArea>
    </chartFormat>
    <chartFormat chart="3" format="57">
      <pivotArea type="data" outline="0" fieldPosition="0">
        <references count="3">
          <reference field="4294967294" count="1" selected="0">
            <x v="0"/>
          </reference>
          <reference field="0" count="1" selected="0">
            <x v="1"/>
          </reference>
          <reference field="1" count="1" selected="0">
            <x v="1"/>
          </reference>
        </references>
      </pivotArea>
    </chartFormat>
    <chartFormat chart="3" format="58">
      <pivotArea type="data" outline="0" fieldPosition="0">
        <references count="3">
          <reference field="4294967294" count="1" selected="0">
            <x v="0"/>
          </reference>
          <reference field="0" count="1" selected="0">
            <x v="2"/>
          </reference>
          <reference field="1" count="1" selected="0">
            <x v="1"/>
          </reference>
        </references>
      </pivotArea>
    </chartFormat>
    <chartFormat chart="3" format="59">
      <pivotArea type="data" outline="0" fieldPosition="0">
        <references count="3">
          <reference field="4294967294" count="1" selected="0">
            <x v="0"/>
          </reference>
          <reference field="0" count="1" selected="0">
            <x v="3"/>
          </reference>
          <reference field="1" count="1" selected="0">
            <x v="1"/>
          </reference>
        </references>
      </pivotArea>
    </chartFormat>
    <chartFormat chart="3" format="60">
      <pivotArea type="data" outline="0" fieldPosition="0">
        <references count="3">
          <reference field="4294967294" count="1" selected="0">
            <x v="0"/>
          </reference>
          <reference field="0" count="1" selected="0">
            <x v="4"/>
          </reference>
          <reference field="1" count="1" selected="0">
            <x v="1"/>
          </reference>
        </references>
      </pivotArea>
    </chartFormat>
    <chartFormat chart="3" format="61">
      <pivotArea type="data" outline="0" fieldPosition="0">
        <references count="3">
          <reference field="4294967294" count="1" selected="0">
            <x v="0"/>
          </reference>
          <reference field="0" count="1" selected="0">
            <x v="5"/>
          </reference>
          <reference field="1" count="1" selected="0">
            <x v="1"/>
          </reference>
        </references>
      </pivotArea>
    </chartFormat>
    <chartFormat chart="3" format="62">
      <pivotArea type="data" outline="0" fieldPosition="0">
        <references count="3">
          <reference field="4294967294" count="1" selected="0">
            <x v="0"/>
          </reference>
          <reference field="0" count="1" selected="0">
            <x v="6"/>
          </reference>
          <reference field="1" count="1" selected="0">
            <x v="1"/>
          </reference>
        </references>
      </pivotArea>
    </chartFormat>
    <chartFormat chart="3" format="63">
      <pivotArea type="data" outline="0" fieldPosition="0">
        <references count="3">
          <reference field="4294967294" count="1" selected="0">
            <x v="0"/>
          </reference>
          <reference field="0" count="1" selected="0">
            <x v="7"/>
          </reference>
          <reference field="1" count="1" selected="0">
            <x v="1"/>
          </reference>
        </references>
      </pivotArea>
    </chartFormat>
    <chartFormat chart="3" format="64">
      <pivotArea type="data" outline="0" fieldPosition="0">
        <references count="3">
          <reference field="4294967294" count="1" selected="0">
            <x v="0"/>
          </reference>
          <reference field="0" count="1" selected="0">
            <x v="8"/>
          </reference>
          <reference field="1" count="1" selected="0">
            <x v="1"/>
          </reference>
        </references>
      </pivotArea>
    </chartFormat>
    <chartFormat chart="3" format="65">
      <pivotArea type="data" outline="0" fieldPosition="0">
        <references count="3">
          <reference field="4294967294" count="1" selected="0">
            <x v="0"/>
          </reference>
          <reference field="0" count="1" selected="0">
            <x v="9"/>
          </reference>
          <reference field="1" count="1" selected="0">
            <x v="1"/>
          </reference>
        </references>
      </pivotArea>
    </chartFormat>
    <chartFormat chart="3" format="66">
      <pivotArea type="data" outline="0" fieldPosition="0">
        <references count="3">
          <reference field="4294967294" count="1" selected="0">
            <x v="0"/>
          </reference>
          <reference field="0" count="1" selected="0">
            <x v="10"/>
          </reference>
          <reference field="1" count="1" selected="0">
            <x v="1"/>
          </reference>
        </references>
      </pivotArea>
    </chartFormat>
    <chartFormat chart="3" format="67">
      <pivotArea type="data" outline="0" fieldPosition="0">
        <references count="3">
          <reference field="4294967294" count="1" selected="0">
            <x v="0"/>
          </reference>
          <reference field="0" count="1" selected="0">
            <x v="11"/>
          </reference>
          <reference field="1" count="1" selected="0">
            <x v="1"/>
          </reference>
        </references>
      </pivotArea>
    </chartFormat>
    <chartFormat chart="3" format="68" series="1">
      <pivotArea type="data" outline="0" fieldPosition="0">
        <references count="2">
          <reference field="4294967294" count="1" selected="0">
            <x v="0"/>
          </reference>
          <reference field="1" count="1" selected="0">
            <x v="2"/>
          </reference>
        </references>
      </pivotArea>
    </chartFormat>
    <chartFormat chart="3" format="69">
      <pivotArea type="data" outline="0" fieldPosition="0">
        <references count="3">
          <reference field="4294967294" count="1" selected="0">
            <x v="0"/>
          </reference>
          <reference field="0" count="1" selected="0">
            <x v="0"/>
          </reference>
          <reference field="1" count="1" selected="0">
            <x v="2"/>
          </reference>
        </references>
      </pivotArea>
    </chartFormat>
    <chartFormat chart="3" format="70">
      <pivotArea type="data" outline="0" fieldPosition="0">
        <references count="3">
          <reference field="4294967294" count="1" selected="0">
            <x v="0"/>
          </reference>
          <reference field="0" count="1" selected="0">
            <x v="1"/>
          </reference>
          <reference field="1" count="1" selected="0">
            <x v="2"/>
          </reference>
        </references>
      </pivotArea>
    </chartFormat>
    <chartFormat chart="3" format="71">
      <pivotArea type="data" outline="0" fieldPosition="0">
        <references count="3">
          <reference field="4294967294" count="1" selected="0">
            <x v="0"/>
          </reference>
          <reference field="0" count="1" selected="0">
            <x v="2"/>
          </reference>
          <reference field="1" count="1" selected="0">
            <x v="2"/>
          </reference>
        </references>
      </pivotArea>
    </chartFormat>
    <chartFormat chart="3" format="72">
      <pivotArea type="data" outline="0" fieldPosition="0">
        <references count="3">
          <reference field="4294967294" count="1" selected="0">
            <x v="0"/>
          </reference>
          <reference field="0" count="1" selected="0">
            <x v="3"/>
          </reference>
          <reference field="1" count="1" selected="0">
            <x v="2"/>
          </reference>
        </references>
      </pivotArea>
    </chartFormat>
    <chartFormat chart="3" format="73">
      <pivotArea type="data" outline="0" fieldPosition="0">
        <references count="3">
          <reference field="4294967294" count="1" selected="0">
            <x v="0"/>
          </reference>
          <reference field="0" count="1" selected="0">
            <x v="4"/>
          </reference>
          <reference field="1" count="1" selected="0">
            <x v="2"/>
          </reference>
        </references>
      </pivotArea>
    </chartFormat>
    <chartFormat chart="3" format="74">
      <pivotArea type="data" outline="0" fieldPosition="0">
        <references count="3">
          <reference field="4294967294" count="1" selected="0">
            <x v="0"/>
          </reference>
          <reference field="0" count="1" selected="0">
            <x v="5"/>
          </reference>
          <reference field="1" count="1" selected="0">
            <x v="2"/>
          </reference>
        </references>
      </pivotArea>
    </chartFormat>
    <chartFormat chart="3" format="75">
      <pivotArea type="data" outline="0" fieldPosition="0">
        <references count="3">
          <reference field="4294967294" count="1" selected="0">
            <x v="0"/>
          </reference>
          <reference field="0" count="1" selected="0">
            <x v="6"/>
          </reference>
          <reference field="1" count="1" selected="0">
            <x v="2"/>
          </reference>
        </references>
      </pivotArea>
    </chartFormat>
    <chartFormat chart="3" format="76">
      <pivotArea type="data" outline="0" fieldPosition="0">
        <references count="3">
          <reference field="4294967294" count="1" selected="0">
            <x v="0"/>
          </reference>
          <reference field="0" count="1" selected="0">
            <x v="7"/>
          </reference>
          <reference field="1" count="1" selected="0">
            <x v="2"/>
          </reference>
        </references>
      </pivotArea>
    </chartFormat>
    <chartFormat chart="3" format="77">
      <pivotArea type="data" outline="0" fieldPosition="0">
        <references count="3">
          <reference field="4294967294" count="1" selected="0">
            <x v="0"/>
          </reference>
          <reference field="0" count="1" selected="0">
            <x v="8"/>
          </reference>
          <reference field="1" count="1" selected="0">
            <x v="2"/>
          </reference>
        </references>
      </pivotArea>
    </chartFormat>
    <chartFormat chart="3" format="78">
      <pivotArea type="data" outline="0" fieldPosition="0">
        <references count="3">
          <reference field="4294967294" count="1" selected="0">
            <x v="0"/>
          </reference>
          <reference field="0" count="1" selected="0">
            <x v="9"/>
          </reference>
          <reference field="1" count="1" selected="0">
            <x v="2"/>
          </reference>
        </references>
      </pivotArea>
    </chartFormat>
    <chartFormat chart="3" format="79">
      <pivotArea type="data" outline="0" fieldPosition="0">
        <references count="3">
          <reference field="4294967294" count="1" selected="0">
            <x v="0"/>
          </reference>
          <reference field="0" count="1" selected="0">
            <x v="10"/>
          </reference>
          <reference field="1" count="1" selected="0">
            <x v="2"/>
          </reference>
        </references>
      </pivotArea>
    </chartFormat>
    <chartFormat chart="3" format="80">
      <pivotArea type="data" outline="0" fieldPosition="0">
        <references count="3">
          <reference field="4294967294" count="1" selected="0">
            <x v="0"/>
          </reference>
          <reference field="0" count="1" selected="0">
            <x v="11"/>
          </reference>
          <reference field="1" count="1" selected="0">
            <x v="2"/>
          </reference>
        </references>
      </pivotArea>
    </chartFormat>
    <chartFormat chart="3" format="8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3" format="82">
      <pivotArea type="data" outline="0" fieldPosition="0">
        <references count="2">
          <reference field="4294967294" count="1" selected="0">
            <x v="0"/>
          </reference>
          <reference field="0" count="1" selected="0">
            <x v="0"/>
          </reference>
        </references>
      </pivotArea>
    </chartFormat>
    <chartFormat chart="3" format="83">
      <pivotArea type="data" outline="0" fieldPosition="0">
        <references count="2">
          <reference field="4294967294" count="1" selected="0">
            <x v="0"/>
          </reference>
          <reference field="0" count="1" selected="0">
            <x v="1"/>
          </reference>
        </references>
      </pivotArea>
    </chartFormat>
    <chartFormat chart="3" format="84">
      <pivotArea type="data" outline="0" fieldPosition="0">
        <references count="2">
          <reference field="4294967294" count="1" selected="0">
            <x v="0"/>
          </reference>
          <reference field="0" count="1" selected="0">
            <x v="2"/>
          </reference>
        </references>
      </pivotArea>
    </chartFormat>
    <chartFormat chart="3" format="85">
      <pivotArea type="data" outline="0" fieldPosition="0">
        <references count="2">
          <reference field="4294967294" count="1" selected="0">
            <x v="0"/>
          </reference>
          <reference field="0" count="1" selected="0">
            <x v="3"/>
          </reference>
        </references>
      </pivotArea>
    </chartFormat>
    <chartFormat chart="3" format="86">
      <pivotArea type="data" outline="0" fieldPosition="0">
        <references count="2">
          <reference field="4294967294" count="1" selected="0">
            <x v="0"/>
          </reference>
          <reference field="0" count="1" selected="0">
            <x v="4"/>
          </reference>
        </references>
      </pivotArea>
    </chartFormat>
    <chartFormat chart="3" format="87">
      <pivotArea type="data" outline="0" fieldPosition="0">
        <references count="2">
          <reference field="4294967294" count="1" selected="0">
            <x v="0"/>
          </reference>
          <reference field="0" count="1" selected="0">
            <x v="5"/>
          </reference>
        </references>
      </pivotArea>
    </chartFormat>
    <chartFormat chart="3" format="88">
      <pivotArea type="data" outline="0" fieldPosition="0">
        <references count="2">
          <reference field="4294967294" count="1" selected="0">
            <x v="0"/>
          </reference>
          <reference field="0" count="1" selected="0">
            <x v="6"/>
          </reference>
        </references>
      </pivotArea>
    </chartFormat>
    <chartFormat chart="3" format="89">
      <pivotArea type="data" outline="0" fieldPosition="0">
        <references count="2">
          <reference field="4294967294" count="1" selected="0">
            <x v="0"/>
          </reference>
          <reference field="0" count="1" selected="0">
            <x v="7"/>
          </reference>
        </references>
      </pivotArea>
    </chartFormat>
    <chartFormat chart="3" format="90">
      <pivotArea type="data" outline="0" fieldPosition="0">
        <references count="2">
          <reference field="4294967294" count="1" selected="0">
            <x v="0"/>
          </reference>
          <reference field="0" count="1" selected="0">
            <x v="8"/>
          </reference>
        </references>
      </pivotArea>
    </chartFormat>
    <chartFormat chart="3" format="91">
      <pivotArea type="data" outline="0" fieldPosition="0">
        <references count="2">
          <reference field="4294967294" count="1" selected="0">
            <x v="0"/>
          </reference>
          <reference field="0" count="1" selected="0">
            <x v="9"/>
          </reference>
        </references>
      </pivotArea>
    </chartFormat>
    <chartFormat chart="3" format="92">
      <pivotArea type="data" outline="0" fieldPosition="0">
        <references count="2">
          <reference field="4294967294" count="1" selected="0">
            <x v="0"/>
          </reference>
          <reference field="0" count="1" selected="0">
            <x v="10"/>
          </reference>
        </references>
      </pivotArea>
    </chartFormat>
    <chartFormat chart="3" format="93">
      <pivotArea type="data" outline="0" fieldPosition="0">
        <references count="2">
          <reference field="4294967294" count="1" selected="0">
            <x v="0"/>
          </reference>
          <reference field="0" count="1" selected="0">
            <x v="1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21">
  <location ref="A4:E18"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x="0"/>
        <item x="1"/>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Total Orders" fld="2" baseField="0" baseItem="0"/>
  </dataFields>
  <chartFormats count="6">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1">
  <location ref="A4:B24" firstHeaderRow="1" firstDataRow="1" firstDataCol="1"/>
  <pivotFields count="6">
    <pivotField axis="axisRow" compact="0" outline="0" showAll="0">
      <items count="20">
        <item x="10"/>
        <item x="0"/>
        <item x="1"/>
        <item x="2"/>
        <item x="17"/>
        <item x="11"/>
        <item x="15"/>
        <item x="18"/>
        <item x="4"/>
        <item x="6"/>
        <item x="16"/>
        <item x="8"/>
        <item x="14"/>
        <item x="12"/>
        <item x="5"/>
        <item x="7"/>
        <item x="13"/>
        <item x="9"/>
        <item x="3"/>
        <item t="default"/>
      </items>
    </pivotField>
    <pivotField compact="0" outline="0" showAll="0"/>
    <pivotField compact="0" outline="0" showAll="0"/>
    <pivotField dataField="1" compact="0" outline="0" showAll="0"/>
    <pivotField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Discounts" fld="3" baseField="0" baseItem="0"/>
  </dataFields>
  <formats count="2">
    <format dxfId="50">
      <pivotArea field="0" type="button" dataOnly="0" labelOnly="1" outline="0" axis="axisRow" fieldPosition="0"/>
    </format>
    <format dxfId="49">
      <pivotArea dataOnly="0" outline="0" axis="axisValues" fieldPosition="0"/>
    </format>
  </formats>
  <chartFormats count="4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 chart="1" format="11">
      <pivotArea type="data" outline="0" fieldPosition="0">
        <references count="2">
          <reference field="4294967294" count="1" selected="0">
            <x v="0"/>
          </reference>
          <reference field="0" count="1" selected="0">
            <x v="10"/>
          </reference>
        </references>
      </pivotArea>
    </chartFormat>
    <chartFormat chart="1" format="12">
      <pivotArea type="data" outline="0" fieldPosition="0">
        <references count="2">
          <reference field="4294967294" count="1" selected="0">
            <x v="0"/>
          </reference>
          <reference field="0" count="1" selected="0">
            <x v="11"/>
          </reference>
        </references>
      </pivotArea>
    </chartFormat>
    <chartFormat chart="1" format="13">
      <pivotArea type="data" outline="0" fieldPosition="0">
        <references count="2">
          <reference field="4294967294" count="1" selected="0">
            <x v="0"/>
          </reference>
          <reference field="0" count="1" selected="0">
            <x v="12"/>
          </reference>
        </references>
      </pivotArea>
    </chartFormat>
    <chartFormat chart="1" format="14">
      <pivotArea type="data" outline="0" fieldPosition="0">
        <references count="2">
          <reference field="4294967294" count="1" selected="0">
            <x v="0"/>
          </reference>
          <reference field="0" count="1" selected="0">
            <x v="13"/>
          </reference>
        </references>
      </pivotArea>
    </chartFormat>
    <chartFormat chart="1" format="15">
      <pivotArea type="data" outline="0" fieldPosition="0">
        <references count="2">
          <reference field="4294967294" count="1" selected="0">
            <x v="0"/>
          </reference>
          <reference field="0" count="1" selected="0">
            <x v="14"/>
          </reference>
        </references>
      </pivotArea>
    </chartFormat>
    <chartFormat chart="1" format="16">
      <pivotArea type="data" outline="0" fieldPosition="0">
        <references count="2">
          <reference field="4294967294" count="1" selected="0">
            <x v="0"/>
          </reference>
          <reference field="0" count="1" selected="0">
            <x v="15"/>
          </reference>
        </references>
      </pivotArea>
    </chartFormat>
    <chartFormat chart="1" format="17">
      <pivotArea type="data" outline="0" fieldPosition="0">
        <references count="2">
          <reference field="4294967294" count="1" selected="0">
            <x v="0"/>
          </reference>
          <reference field="0" count="1" selected="0">
            <x v="16"/>
          </reference>
        </references>
      </pivotArea>
    </chartFormat>
    <chartFormat chart="1" format="18">
      <pivotArea type="data" outline="0" fieldPosition="0">
        <references count="2">
          <reference field="4294967294" count="1" selected="0">
            <x v="0"/>
          </reference>
          <reference field="0" count="1" selected="0">
            <x v="17"/>
          </reference>
        </references>
      </pivotArea>
    </chartFormat>
    <chartFormat chart="1" format="19">
      <pivotArea type="data" outline="0" fieldPosition="0">
        <references count="2">
          <reference field="4294967294" count="1" selected="0">
            <x v="0"/>
          </reference>
          <reference field="0" count="1" selected="0">
            <x v="18"/>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 chart="5" format="6">
      <pivotArea type="data" outline="0" fieldPosition="0">
        <references count="2">
          <reference field="4294967294" count="1" selected="0">
            <x v="0"/>
          </reference>
          <reference field="0" count="1" selected="0">
            <x v="5"/>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 chart="5" format="8">
      <pivotArea type="data" outline="0" fieldPosition="0">
        <references count="2">
          <reference field="4294967294" count="1" selected="0">
            <x v="0"/>
          </reference>
          <reference field="0" count="1" selected="0">
            <x v="7"/>
          </reference>
        </references>
      </pivotArea>
    </chartFormat>
    <chartFormat chart="5" format="9">
      <pivotArea type="data" outline="0" fieldPosition="0">
        <references count="2">
          <reference field="4294967294" count="1" selected="0">
            <x v="0"/>
          </reference>
          <reference field="0" count="1" selected="0">
            <x v="8"/>
          </reference>
        </references>
      </pivotArea>
    </chartFormat>
    <chartFormat chart="5" format="10">
      <pivotArea type="data" outline="0" fieldPosition="0">
        <references count="2">
          <reference field="4294967294" count="1" selected="0">
            <x v="0"/>
          </reference>
          <reference field="0" count="1" selected="0">
            <x v="9"/>
          </reference>
        </references>
      </pivotArea>
    </chartFormat>
    <chartFormat chart="5" format="11">
      <pivotArea type="data" outline="0" fieldPosition="0">
        <references count="2">
          <reference field="4294967294" count="1" selected="0">
            <x v="0"/>
          </reference>
          <reference field="0" count="1" selected="0">
            <x v="10"/>
          </reference>
        </references>
      </pivotArea>
    </chartFormat>
    <chartFormat chart="5" format="12">
      <pivotArea type="data" outline="0" fieldPosition="0">
        <references count="2">
          <reference field="4294967294" count="1" selected="0">
            <x v="0"/>
          </reference>
          <reference field="0" count="1" selected="0">
            <x v="11"/>
          </reference>
        </references>
      </pivotArea>
    </chartFormat>
    <chartFormat chart="5" format="13">
      <pivotArea type="data" outline="0" fieldPosition="0">
        <references count="2">
          <reference field="4294967294" count="1" selected="0">
            <x v="0"/>
          </reference>
          <reference field="0" count="1" selected="0">
            <x v="12"/>
          </reference>
        </references>
      </pivotArea>
    </chartFormat>
    <chartFormat chart="5" format="14">
      <pivotArea type="data" outline="0" fieldPosition="0">
        <references count="2">
          <reference field="4294967294" count="1" selected="0">
            <x v="0"/>
          </reference>
          <reference field="0" count="1" selected="0">
            <x v="13"/>
          </reference>
        </references>
      </pivotArea>
    </chartFormat>
    <chartFormat chart="5" format="15">
      <pivotArea type="data" outline="0" fieldPosition="0">
        <references count="2">
          <reference field="4294967294" count="1" selected="0">
            <x v="0"/>
          </reference>
          <reference field="0" count="1" selected="0">
            <x v="14"/>
          </reference>
        </references>
      </pivotArea>
    </chartFormat>
    <chartFormat chart="5" format="16">
      <pivotArea type="data" outline="0" fieldPosition="0">
        <references count="2">
          <reference field="4294967294" count="1" selected="0">
            <x v="0"/>
          </reference>
          <reference field="0" count="1" selected="0">
            <x v="15"/>
          </reference>
        </references>
      </pivotArea>
    </chartFormat>
    <chartFormat chart="5" format="17">
      <pivotArea type="data" outline="0" fieldPosition="0">
        <references count="2">
          <reference field="4294967294" count="1" selected="0">
            <x v="0"/>
          </reference>
          <reference field="0" count="1" selected="0">
            <x v="16"/>
          </reference>
        </references>
      </pivotArea>
    </chartFormat>
    <chartFormat chart="5" format="18">
      <pivotArea type="data" outline="0" fieldPosition="0">
        <references count="2">
          <reference field="4294967294" count="1" selected="0">
            <x v="0"/>
          </reference>
          <reference field="0" count="1" selected="0">
            <x v="17"/>
          </reference>
        </references>
      </pivotArea>
    </chartFormat>
    <chartFormat chart="5" format="19">
      <pivotArea type="data" outline="0" fieldPosition="0">
        <references count="2">
          <reference field="4294967294" count="1" selected="0">
            <x v="0"/>
          </reference>
          <reference field="0" count="1" selected="0">
            <x v="18"/>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2">
  <location ref="A4:B8" firstHeaderRow="1" firstDataRow="1" firstDataCol="1"/>
  <pivotFields count="9">
    <pivotField compact="0" outline="0" showAll="0">
      <items count="13">
        <item x="0"/>
        <item x="1"/>
        <item x="2"/>
        <item x="3"/>
        <item x="4"/>
        <item x="5"/>
        <item x="6"/>
        <item x="7"/>
        <item x="8"/>
        <item x="9"/>
        <item x="10"/>
        <item x="11"/>
        <item t="default"/>
      </items>
    </pivotField>
    <pivotField axis="axisRow" compact="0" outline="0" showAll="0">
      <items count="4">
        <item x="0"/>
        <item x="1"/>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4">
    <i>
      <x/>
    </i>
    <i>
      <x v="1"/>
    </i>
    <i>
      <x v="2"/>
    </i>
    <i t="grand">
      <x/>
    </i>
  </rowItems>
  <colItems count="1">
    <i/>
  </colItems>
  <dataFields count="1">
    <dataField name="Sum of Total Orders" fld="2" baseField="0" baseItem="0"/>
  </dataFields>
  <chartFormats count="16">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 count="1" selected="0">
            <x v="0"/>
          </reference>
        </references>
      </pivotArea>
    </chartFormat>
    <chartFormat chart="16" format="2">
      <pivotArea type="data" outline="0" fieldPosition="0">
        <references count="2">
          <reference field="4294967294" count="1" selected="0">
            <x v="0"/>
          </reference>
          <reference field="1" count="1" selected="0">
            <x v="1"/>
          </reference>
        </references>
      </pivotArea>
    </chartFormat>
    <chartFormat chart="16" format="3">
      <pivotArea type="data" outline="0" fieldPosition="0">
        <references count="2">
          <reference field="4294967294" count="1" selected="0">
            <x v="0"/>
          </reference>
          <reference field="1" count="1" selected="0">
            <x v="2"/>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 chart="18" format="7">
      <pivotArea type="data" outline="0" fieldPosition="0">
        <references count="2">
          <reference field="4294967294" count="1" selected="0">
            <x v="0"/>
          </reference>
          <reference field="1"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 count="1" selected="0">
            <x v="0"/>
          </reference>
        </references>
      </pivotArea>
    </chartFormat>
    <chartFormat chart="19" format="10">
      <pivotArea type="data" outline="0" fieldPosition="0">
        <references count="2">
          <reference field="4294967294" count="1" selected="0">
            <x v="0"/>
          </reference>
          <reference field="1" count="1" selected="0">
            <x v="1"/>
          </reference>
        </references>
      </pivotArea>
    </chartFormat>
    <chartFormat chart="19" format="11">
      <pivotArea type="data" outline="0" fieldPosition="0">
        <references count="2">
          <reference field="4294967294" count="1" selected="0">
            <x v="0"/>
          </reference>
          <reference field="1"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23">
  <location ref="A4:B24" firstHeaderRow="1" firstDataRow="1" firstDataCol="1"/>
  <pivotFields count="6">
    <pivotField axis="axisRow" compact="0" outline="0" showAll="0">
      <items count="20">
        <item x="10"/>
        <item x="0"/>
        <item x="1"/>
        <item x="2"/>
        <item x="17"/>
        <item x="11"/>
        <item x="15"/>
        <item x="18"/>
        <item x="4"/>
        <item x="6"/>
        <item x="16"/>
        <item x="8"/>
        <item x="14"/>
        <item x="12"/>
        <item x="5"/>
        <item x="7"/>
        <item x="13"/>
        <item x="9"/>
        <item x="3"/>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Returns" fld="4" baseField="0" baseItem="0"/>
  </dataFields>
  <formats count="4">
    <format dxfId="48">
      <pivotArea field="0" type="button" dataOnly="0" labelOnly="1" outline="0" axis="axisRow" fieldPosition="0"/>
    </format>
    <format dxfId="47">
      <pivotArea field="0" type="button" dataOnly="0" labelOnly="1" outline="0" axis="axisRow" fieldPosition="0"/>
    </format>
    <format dxfId="46">
      <pivotArea dataOnly="0" outline="0" axis="axisValues" fieldPosition="0"/>
    </format>
    <format dxfId="45">
      <pivotArea dataOnly="0" outline="0" axis="axisValues" fieldPosition="0"/>
    </format>
  </formats>
  <chartFormats count="1">
    <chartFormat chart="17"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roduct">
  <location ref="A4:B24" firstHeaderRow="1" firstDataRow="1" firstDataCol="1"/>
  <pivotFields count="6">
    <pivotField axis="axisRow" showAll="0">
      <items count="20">
        <item x="10"/>
        <item x="0"/>
        <item x="1"/>
        <item x="2"/>
        <item x="17"/>
        <item x="11"/>
        <item x="15"/>
        <item x="18"/>
        <item x="4"/>
        <item x="6"/>
        <item x="16"/>
        <item x="8"/>
        <item x="14"/>
        <item x="12"/>
        <item x="5"/>
        <item x="7"/>
        <item x="13"/>
        <item x="9"/>
        <item x="3"/>
        <item t="default"/>
      </items>
    </pivotField>
    <pivotField dataField="1" showAll="0"/>
    <pivotField showAll="0"/>
    <pivotField showAll="0"/>
    <pivotField showAll="0"/>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Net Quantity" fld="1" baseField="0" baseItem="0"/>
  </dataFields>
  <formats count="16">
    <format dxfId="44">
      <pivotArea dataOnly="0" labelOnly="1" outline="0" axis="axisValues" fieldPosition="0"/>
    </format>
    <format dxfId="43">
      <pivotArea dataOnly="0" labelOnly="1" outline="0" axis="axisValues" fieldPosition="0"/>
    </format>
    <format dxfId="42">
      <pivotArea dataOnly="0" labelOnly="1" outline="0" axis="axisValues" fieldPosition="0"/>
    </format>
    <format dxfId="41">
      <pivotArea field="0" type="button" dataOnly="0" labelOnly="1" outline="0" axis="axisRow" fieldPosition="0"/>
    </format>
    <format dxfId="40">
      <pivotArea field="0" type="button" dataOnly="0" labelOnly="1" outline="0" axis="axisRow" fieldPosition="0"/>
    </format>
    <format dxfId="39">
      <pivotArea grandRow="1" outline="0" collapsedLevelsAreSubtotals="1" fieldPosition="0"/>
    </format>
    <format dxfId="38">
      <pivotArea dataOnly="0" labelOnly="1" grandRow="1" outline="0" fieldPosition="0"/>
    </format>
    <format dxfId="37">
      <pivotArea grandRow="1" outline="0" collapsedLevelsAreSubtotals="1" fieldPosition="0"/>
    </format>
    <format dxfId="36">
      <pivotArea dataOnly="0" labelOnly="1" grandRow="1" outline="0" fieldPosition="0"/>
    </format>
    <format dxfId="35">
      <pivotArea dataOnly="0" fieldPosition="0">
        <references count="1">
          <reference field="0" count="0"/>
        </references>
      </pivotArea>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outline="0" axis="axisValues" fieldPosition="0"/>
    </format>
    <format dxfId="30">
      <pivotArea dataOnly="0" labelOnly="1" fieldPosition="0">
        <references count="1">
          <reference field="0" count="0"/>
        </references>
      </pivotArea>
    </format>
    <format dxfId="29">
      <pivotArea dataOnly="0" labelOnly="1" grandRow="1"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4">
  <location ref="A4:E18"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Shipping" fld="7" baseField="0" baseItem="0"/>
  </dataFields>
  <formats count="12">
    <format dxfId="28">
      <pivotArea dataOnly="0" labelOnly="1" outline="0" fieldPosition="0">
        <references count="1">
          <reference field="1" count="0"/>
        </references>
      </pivotArea>
    </format>
    <format dxfId="27">
      <pivotArea dataOnly="0" labelOnly="1" grandCol="1" outline="0" fieldPosition="0"/>
    </format>
    <format dxfId="26">
      <pivotArea type="origin" dataOnly="0" labelOnly="1" outline="0" fieldPosition="0"/>
    </format>
    <format dxfId="25">
      <pivotArea field="1" type="button" dataOnly="0" labelOnly="1" outline="0" axis="axisCol" fieldPosition="0"/>
    </format>
    <format dxfId="24">
      <pivotArea type="topRight" dataOnly="0" labelOnly="1" outline="0" offset="B1" fieldPosition="0"/>
    </format>
    <format dxfId="23">
      <pivotArea type="topRight" dataOnly="0" labelOnly="1" outline="0" offset="A1" fieldPosition="0"/>
    </format>
    <format dxfId="22">
      <pivotArea type="topRight" dataOnly="0" labelOnly="1" outline="0" offset="C1" fieldPosition="0"/>
    </format>
    <format dxfId="21">
      <pivotArea field="0" type="button" dataOnly="0" labelOnly="1" outline="0" axis="axisRow" fieldPosition="0"/>
    </format>
    <format dxfId="20">
      <pivotArea dataOnly="0" labelOnly="1" outline="0" fieldPosition="0">
        <references count="1">
          <reference field="1" count="1">
            <x v="0"/>
          </reference>
        </references>
      </pivotArea>
    </format>
    <format dxfId="19">
      <pivotArea dataOnly="0" labelOnly="1" outline="0" fieldPosition="0">
        <references count="1">
          <reference field="1" count="1">
            <x v="1"/>
          </reference>
        </references>
      </pivotArea>
    </format>
    <format dxfId="18">
      <pivotArea dataOnly="0" labelOnly="1" outline="0" fieldPosition="0">
        <references count="1">
          <reference field="1" count="1">
            <x v="2"/>
          </reference>
        </references>
      </pivotArea>
    </format>
    <format dxfId="17">
      <pivotArea dataOnly="0" labelOnly="1" grandCol="1" outline="0" fieldPosition="0"/>
    </format>
  </formats>
  <chartFormats count="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9">
  <location ref="A4:B24" firstHeaderRow="1" firstDataRow="1" firstDataCol="1"/>
  <pivotFields count="6">
    <pivotField axis="axisRow" compact="0" outline="0" showAll="0">
      <items count="20">
        <item x="9"/>
        <item x="0"/>
        <item x="1"/>
        <item x="2"/>
        <item x="17"/>
        <item x="10"/>
        <item x="14"/>
        <item x="18"/>
        <item x="3"/>
        <item x="5"/>
        <item x="15"/>
        <item x="7"/>
        <item x="13"/>
        <item x="11"/>
        <item x="4"/>
        <item x="6"/>
        <item x="12"/>
        <item x="8"/>
        <item n="other" x="16"/>
        <item t="default"/>
      </items>
    </pivotField>
    <pivotField dataField="1" compact="0" outline="0" showAll="0"/>
    <pivotField compact="0" outline="0" showAll="0"/>
    <pivotField compact="0" outline="0" showAll="0"/>
    <pivotField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Net Quantity" fld="1" baseField="0" baseItem="0"/>
  </dataFields>
  <formats count="12">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outline="0" axis="axisValues" fieldPosition="0"/>
    </format>
    <format dxfId="12">
      <pivotArea dataOnly="0" labelOnly="1" outline="0" fieldPosition="0">
        <references count="1">
          <reference field="0" count="0"/>
        </references>
      </pivotArea>
    </format>
    <format dxfId="11">
      <pivotArea dataOnly="0" labelOnly="1" grandRow="1" outline="0" fieldPosition="0"/>
    </format>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outline="0" axis="axisValues" fieldPosition="0"/>
    </format>
    <format dxfId="6">
      <pivotArea dataOnly="0" labelOnly="1" outline="0" fieldPosition="0">
        <references count="1">
          <reference field="0" count="0"/>
        </references>
      </pivotArea>
    </format>
    <format dxfId="5">
      <pivotArea dataOnly="0" labelOnly="1" grandRow="1" outline="0" fieldPosition="0"/>
    </format>
  </formats>
  <chartFormats count="2">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8">
  <location ref="A4:E18"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Total Sales" fld="8" baseField="0" baseItem="0"/>
  </dataFields>
  <formats count="2">
    <format dxfId="4">
      <pivotArea outline="0" collapsedLevelsAreSubtotals="1" fieldPosition="0">
        <references count="1">
          <reference field="0" count="0" selected="0"/>
        </references>
      </pivotArea>
    </format>
    <format dxfId="3">
      <pivotArea dataOnly="0" labelOnly="1" outline="0" fieldPosition="0">
        <references count="1">
          <reference field="0" count="0"/>
        </references>
      </pivotArea>
    </format>
  </formats>
  <chartFormats count="9">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5" name="PivotTable1"/>
    <pivotTable tabId="15" name="PivotTable2"/>
    <pivotTable tabId="15" name="PivotTable3"/>
    <pivotTable tabId="15" name="PivotTable4"/>
    <pivotTable tabId="15" name="PivotTable5"/>
    <pivotTable tabId="15" name="PivotTable6"/>
  </pivotTables>
  <data>
    <tabular pivotCacheId="4">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41300"/>
</slicers>
</file>

<file path=xl/tables/table1.xml><?xml version="1.0" encoding="utf-8"?>
<table xmlns="http://schemas.openxmlformats.org/spreadsheetml/2006/main" id="2" name="Table5" displayName="Table5" ref="A4:I40" totalsRowShown="0">
  <autoFilter ref="A4:I40"/>
  <tableColumns count="9">
    <tableColumn id="1" name="Month"/>
    <tableColumn id="2" name="Year"/>
    <tableColumn id="3" name="Total Orders"/>
    <tableColumn id="4" name="Gross Sales"/>
    <tableColumn id="5" name="Discounts"/>
    <tableColumn id="6" name="Returns"/>
    <tableColumn id="7" name="Net Sales"/>
    <tableColumn id="8" name="Shipping"/>
    <tableColumn id="9" name="Total Sales"/>
  </tableColumns>
  <tableStyleInfo name="TableStyleLight19" showFirstColumn="0" showLastColumn="0" showRowStripes="1" showColumnStripes="0"/>
</table>
</file>

<file path=xl/tables/table2.xml><?xml version="1.0" encoding="utf-8"?>
<table xmlns="http://schemas.openxmlformats.org/spreadsheetml/2006/main" id="3" name="Table2" displayName="Table2" ref="A1:F1776" totalsRowShown="0">
  <autoFilter ref="A1:F1776"/>
  <tableColumns count="6">
    <tableColumn id="1" name="Product Type"/>
    <tableColumn id="2" name="Net Quantity"/>
    <tableColumn id="3" name="Gross Sales"/>
    <tableColumn id="4" name="Discounts"/>
    <tableColumn id="5" name="Returns"/>
    <tableColumn id="6" name="Total Net Sales"/>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0"/>
  <sheetViews>
    <sheetView workbookViewId="0">
      <selection activeCell="B3" sqref="B3"/>
    </sheetView>
  </sheetViews>
  <sheetFormatPr defaultRowHeight="15" x14ac:dyDescent="0.25"/>
  <cols>
    <col min="3" max="3" width="14.28515625" customWidth="1"/>
    <col min="4" max="4" width="14" customWidth="1"/>
    <col min="5" max="5" width="10.5703125" customWidth="1"/>
    <col min="6" max="6" width="11.7109375" customWidth="1"/>
    <col min="7" max="7" width="12.140625" customWidth="1"/>
    <col min="8" max="8" width="11.5703125" customWidth="1"/>
    <col min="9" max="9" width="12.7109375" customWidth="1"/>
  </cols>
  <sheetData>
    <row r="2" spans="1:9" ht="36" x14ac:dyDescent="0.55000000000000004">
      <c r="B2" s="21" t="s">
        <v>56</v>
      </c>
    </row>
    <row r="4" spans="1:9" x14ac:dyDescent="0.25">
      <c r="A4" t="s">
        <v>0</v>
      </c>
      <c r="B4" t="s">
        <v>1</v>
      </c>
      <c r="C4" t="s">
        <v>2</v>
      </c>
      <c r="D4" t="s">
        <v>3</v>
      </c>
      <c r="E4" t="s">
        <v>4</v>
      </c>
      <c r="F4" t="s">
        <v>5</v>
      </c>
      <c r="G4" t="s">
        <v>6</v>
      </c>
      <c r="H4" t="s">
        <v>7</v>
      </c>
      <c r="I4" t="s">
        <v>8</v>
      </c>
    </row>
    <row r="5" spans="1:9" x14ac:dyDescent="0.25">
      <c r="A5" t="s">
        <v>9</v>
      </c>
      <c r="B5">
        <v>2017</v>
      </c>
      <c r="C5">
        <v>73</v>
      </c>
      <c r="D5">
        <v>8861.5</v>
      </c>
      <c r="E5">
        <v>129.4</v>
      </c>
      <c r="F5">
        <v>448.45</v>
      </c>
      <c r="G5">
        <v>8283.65</v>
      </c>
      <c r="H5">
        <v>1088.3</v>
      </c>
      <c r="I5">
        <v>9371.9500000000007</v>
      </c>
    </row>
    <row r="6" spans="1:9" x14ac:dyDescent="0.25">
      <c r="A6" t="s">
        <v>10</v>
      </c>
      <c r="B6">
        <v>2017</v>
      </c>
      <c r="C6">
        <v>56</v>
      </c>
      <c r="D6">
        <v>6908.5</v>
      </c>
      <c r="E6">
        <v>104.7</v>
      </c>
      <c r="F6">
        <v>416.2</v>
      </c>
      <c r="G6">
        <v>6387.6</v>
      </c>
      <c r="H6">
        <v>892.45</v>
      </c>
      <c r="I6">
        <v>7280.05</v>
      </c>
    </row>
    <row r="7" spans="1:9" x14ac:dyDescent="0.25">
      <c r="A7" t="s">
        <v>11</v>
      </c>
      <c r="B7">
        <v>2017</v>
      </c>
      <c r="C7">
        <v>60</v>
      </c>
      <c r="D7">
        <v>5778.5</v>
      </c>
      <c r="E7">
        <v>172.2</v>
      </c>
      <c r="F7">
        <v>1017.2</v>
      </c>
      <c r="G7">
        <v>4589.1000000000004</v>
      </c>
      <c r="H7">
        <v>707.43</v>
      </c>
      <c r="I7">
        <v>5296.53</v>
      </c>
    </row>
    <row r="8" spans="1:9" x14ac:dyDescent="0.25">
      <c r="A8" t="s">
        <v>12</v>
      </c>
      <c r="B8">
        <v>2017</v>
      </c>
      <c r="C8">
        <v>70</v>
      </c>
      <c r="D8">
        <v>8814</v>
      </c>
      <c r="E8">
        <v>281.39999999999998</v>
      </c>
      <c r="F8">
        <v>0</v>
      </c>
      <c r="G8">
        <v>8532.6</v>
      </c>
      <c r="H8">
        <v>1068.3</v>
      </c>
      <c r="I8">
        <v>9600.9</v>
      </c>
    </row>
    <row r="9" spans="1:9" x14ac:dyDescent="0.25">
      <c r="A9" t="s">
        <v>13</v>
      </c>
      <c r="B9">
        <v>2017</v>
      </c>
      <c r="C9">
        <v>54</v>
      </c>
      <c r="D9">
        <v>6677</v>
      </c>
      <c r="E9">
        <v>185.75</v>
      </c>
      <c r="F9">
        <v>253.8</v>
      </c>
      <c r="G9">
        <v>6237.45</v>
      </c>
      <c r="H9">
        <v>866.46</v>
      </c>
      <c r="I9">
        <v>7103.91</v>
      </c>
    </row>
    <row r="10" spans="1:9" x14ac:dyDescent="0.25">
      <c r="A10" t="s">
        <v>14</v>
      </c>
      <c r="B10">
        <v>2017</v>
      </c>
      <c r="C10">
        <v>68</v>
      </c>
      <c r="D10">
        <v>9621.5</v>
      </c>
      <c r="E10">
        <v>234.45</v>
      </c>
      <c r="F10">
        <v>17.5</v>
      </c>
      <c r="G10">
        <v>9369.5499999999993</v>
      </c>
      <c r="H10">
        <v>1204.32</v>
      </c>
      <c r="I10">
        <v>10573.87</v>
      </c>
    </row>
    <row r="11" spans="1:9" x14ac:dyDescent="0.25">
      <c r="A11" t="s">
        <v>15</v>
      </c>
      <c r="B11">
        <v>2017</v>
      </c>
      <c r="C11">
        <v>66</v>
      </c>
      <c r="D11">
        <v>6480</v>
      </c>
      <c r="E11">
        <v>51.5</v>
      </c>
      <c r="F11">
        <v>469.2</v>
      </c>
      <c r="G11">
        <v>5959.3</v>
      </c>
      <c r="H11">
        <v>807.36</v>
      </c>
      <c r="I11">
        <v>6766.66</v>
      </c>
    </row>
    <row r="12" spans="1:9" x14ac:dyDescent="0.25">
      <c r="A12" t="s">
        <v>16</v>
      </c>
      <c r="B12">
        <v>2017</v>
      </c>
      <c r="C12">
        <v>55</v>
      </c>
      <c r="D12">
        <v>8025</v>
      </c>
      <c r="E12">
        <v>258.89999999999998</v>
      </c>
      <c r="F12">
        <v>26</v>
      </c>
      <c r="G12">
        <v>7740.1</v>
      </c>
      <c r="H12">
        <v>843.46</v>
      </c>
      <c r="I12">
        <v>8583.56</v>
      </c>
    </row>
    <row r="13" spans="1:9" x14ac:dyDescent="0.25">
      <c r="A13" t="s">
        <v>17</v>
      </c>
      <c r="B13">
        <v>2017</v>
      </c>
      <c r="C13">
        <v>68</v>
      </c>
      <c r="D13">
        <v>7075</v>
      </c>
      <c r="E13">
        <v>61.7</v>
      </c>
      <c r="F13">
        <v>281</v>
      </c>
      <c r="G13">
        <v>6732.3</v>
      </c>
      <c r="H13">
        <v>907.32</v>
      </c>
      <c r="I13">
        <v>7639.62</v>
      </c>
    </row>
    <row r="14" spans="1:9" x14ac:dyDescent="0.25">
      <c r="A14" t="s">
        <v>18</v>
      </c>
      <c r="B14">
        <v>2017</v>
      </c>
      <c r="C14">
        <v>59</v>
      </c>
      <c r="D14">
        <v>5720</v>
      </c>
      <c r="E14">
        <v>88</v>
      </c>
      <c r="F14">
        <v>305</v>
      </c>
      <c r="G14">
        <v>5327</v>
      </c>
      <c r="H14">
        <v>695.42</v>
      </c>
      <c r="I14">
        <v>6022.42</v>
      </c>
    </row>
    <row r="15" spans="1:9" x14ac:dyDescent="0.25">
      <c r="A15" t="s">
        <v>19</v>
      </c>
      <c r="B15">
        <v>2017</v>
      </c>
      <c r="C15">
        <v>91</v>
      </c>
      <c r="D15">
        <v>13025</v>
      </c>
      <c r="E15">
        <v>131.30000000000001</v>
      </c>
      <c r="F15">
        <v>323.85000000000002</v>
      </c>
      <c r="G15">
        <v>12569.85</v>
      </c>
      <c r="H15">
        <v>1555.1</v>
      </c>
      <c r="I15">
        <v>14124.95</v>
      </c>
    </row>
    <row r="16" spans="1:9" x14ac:dyDescent="0.25">
      <c r="A16" t="s">
        <v>20</v>
      </c>
      <c r="B16">
        <v>2017</v>
      </c>
      <c r="C16">
        <v>116</v>
      </c>
      <c r="D16">
        <v>10356.049999999999</v>
      </c>
      <c r="E16">
        <v>149.85</v>
      </c>
      <c r="F16">
        <v>414.2</v>
      </c>
      <c r="G16">
        <v>9792</v>
      </c>
      <c r="H16">
        <v>1340.85</v>
      </c>
      <c r="I16">
        <v>11132.85</v>
      </c>
    </row>
    <row r="17" spans="1:9" x14ac:dyDescent="0.25">
      <c r="A17" t="s">
        <v>9</v>
      </c>
      <c r="B17">
        <v>2018</v>
      </c>
      <c r="C17">
        <v>83</v>
      </c>
      <c r="D17">
        <v>8923</v>
      </c>
      <c r="E17">
        <v>217.1</v>
      </c>
      <c r="F17">
        <v>26.25</v>
      </c>
      <c r="G17">
        <v>8679.65</v>
      </c>
      <c r="H17">
        <v>1180.18</v>
      </c>
      <c r="I17">
        <v>9859.83</v>
      </c>
    </row>
    <row r="18" spans="1:9" x14ac:dyDescent="0.25">
      <c r="A18" t="s">
        <v>10</v>
      </c>
      <c r="B18">
        <v>2018</v>
      </c>
      <c r="C18">
        <v>69</v>
      </c>
      <c r="D18">
        <v>6529.2</v>
      </c>
      <c r="E18">
        <v>161.35</v>
      </c>
      <c r="F18">
        <v>118.15</v>
      </c>
      <c r="G18">
        <v>6249.7</v>
      </c>
      <c r="H18">
        <v>908.91</v>
      </c>
      <c r="I18">
        <v>7158.61</v>
      </c>
    </row>
    <row r="19" spans="1:9" x14ac:dyDescent="0.25">
      <c r="A19" t="s">
        <v>11</v>
      </c>
      <c r="B19">
        <v>2018</v>
      </c>
      <c r="C19">
        <v>64</v>
      </c>
      <c r="D19">
        <v>7442.7</v>
      </c>
      <c r="E19">
        <v>226.82</v>
      </c>
      <c r="F19">
        <v>8.8000000000000007</v>
      </c>
      <c r="G19">
        <v>7207.08</v>
      </c>
      <c r="H19">
        <v>1226.92</v>
      </c>
      <c r="I19">
        <v>8434</v>
      </c>
    </row>
    <row r="20" spans="1:9" x14ac:dyDescent="0.25">
      <c r="A20" t="s">
        <v>12</v>
      </c>
      <c r="B20">
        <v>2018</v>
      </c>
      <c r="C20">
        <v>81</v>
      </c>
      <c r="D20">
        <v>9406.35</v>
      </c>
      <c r="E20">
        <v>232.28</v>
      </c>
      <c r="F20">
        <v>40</v>
      </c>
      <c r="G20">
        <v>9134.07</v>
      </c>
      <c r="H20">
        <v>1387.56</v>
      </c>
      <c r="I20">
        <v>10521.63</v>
      </c>
    </row>
    <row r="21" spans="1:9" x14ac:dyDescent="0.25">
      <c r="A21" t="s">
        <v>13</v>
      </c>
      <c r="B21">
        <v>2018</v>
      </c>
      <c r="C21">
        <v>82</v>
      </c>
      <c r="D21">
        <v>7493.9</v>
      </c>
      <c r="E21">
        <v>221.25</v>
      </c>
      <c r="F21">
        <v>1448.02</v>
      </c>
      <c r="G21">
        <v>5824.63</v>
      </c>
      <c r="H21">
        <v>1234.95</v>
      </c>
      <c r="I21">
        <v>7059.58</v>
      </c>
    </row>
    <row r="22" spans="1:9" x14ac:dyDescent="0.25">
      <c r="A22" t="s">
        <v>14</v>
      </c>
      <c r="B22">
        <v>2018</v>
      </c>
      <c r="C22">
        <v>124</v>
      </c>
      <c r="D22">
        <v>13260.8</v>
      </c>
      <c r="E22">
        <v>335.4</v>
      </c>
      <c r="F22">
        <v>1506.53</v>
      </c>
      <c r="G22">
        <v>11418.87</v>
      </c>
      <c r="H22">
        <v>2124.4899999999998</v>
      </c>
      <c r="I22">
        <v>13543.36</v>
      </c>
    </row>
    <row r="23" spans="1:9" x14ac:dyDescent="0.25">
      <c r="A23" t="s">
        <v>15</v>
      </c>
      <c r="B23">
        <v>2018</v>
      </c>
      <c r="C23">
        <v>102</v>
      </c>
      <c r="D23">
        <v>9274.9500000000007</v>
      </c>
      <c r="E23">
        <v>237.87</v>
      </c>
      <c r="F23">
        <v>689.98</v>
      </c>
      <c r="G23">
        <v>8347.1</v>
      </c>
      <c r="H23">
        <v>1627.03</v>
      </c>
      <c r="I23">
        <v>9974.1299999999992</v>
      </c>
    </row>
    <row r="24" spans="1:9" x14ac:dyDescent="0.25">
      <c r="A24" t="s">
        <v>16</v>
      </c>
      <c r="B24">
        <v>2018</v>
      </c>
      <c r="C24">
        <v>82</v>
      </c>
      <c r="D24">
        <v>7698.7</v>
      </c>
      <c r="E24">
        <v>140.57</v>
      </c>
      <c r="F24">
        <v>197.35</v>
      </c>
      <c r="G24">
        <v>7360.78</v>
      </c>
      <c r="H24">
        <v>1404.03</v>
      </c>
      <c r="I24">
        <v>8764.81</v>
      </c>
    </row>
    <row r="25" spans="1:9" x14ac:dyDescent="0.25">
      <c r="A25" t="s">
        <v>17</v>
      </c>
      <c r="B25">
        <v>2018</v>
      </c>
      <c r="C25">
        <v>79</v>
      </c>
      <c r="D25">
        <v>10582.85</v>
      </c>
      <c r="E25">
        <v>276.14999999999998</v>
      </c>
      <c r="F25">
        <v>0</v>
      </c>
      <c r="G25">
        <v>10306.700000000001</v>
      </c>
      <c r="H25">
        <v>1634.33</v>
      </c>
      <c r="I25">
        <v>11941.03</v>
      </c>
    </row>
    <row r="26" spans="1:9" x14ac:dyDescent="0.25">
      <c r="A26" t="s">
        <v>18</v>
      </c>
      <c r="B26">
        <v>2018</v>
      </c>
      <c r="C26">
        <v>71</v>
      </c>
      <c r="D26">
        <v>7014.5</v>
      </c>
      <c r="E26">
        <v>277.95</v>
      </c>
      <c r="F26">
        <v>294.75</v>
      </c>
      <c r="G26">
        <v>6441.8</v>
      </c>
      <c r="H26">
        <v>1262.45</v>
      </c>
      <c r="I26">
        <v>7704.25</v>
      </c>
    </row>
    <row r="27" spans="1:9" x14ac:dyDescent="0.25">
      <c r="A27" t="s">
        <v>19</v>
      </c>
      <c r="B27">
        <v>2018</v>
      </c>
      <c r="C27">
        <v>140</v>
      </c>
      <c r="D27">
        <v>12002.7</v>
      </c>
      <c r="E27">
        <v>414.45</v>
      </c>
      <c r="F27">
        <v>154.4</v>
      </c>
      <c r="G27">
        <v>11433.85</v>
      </c>
      <c r="H27">
        <v>2237.0500000000002</v>
      </c>
      <c r="I27">
        <v>13670.9</v>
      </c>
    </row>
    <row r="28" spans="1:9" x14ac:dyDescent="0.25">
      <c r="A28" t="s">
        <v>20</v>
      </c>
      <c r="B28">
        <v>2018</v>
      </c>
      <c r="C28">
        <v>164</v>
      </c>
      <c r="D28">
        <v>13683.5</v>
      </c>
      <c r="E28">
        <v>371.2</v>
      </c>
      <c r="F28">
        <v>928.35</v>
      </c>
      <c r="G28">
        <v>12383.95</v>
      </c>
      <c r="H28">
        <v>2552.1999999999998</v>
      </c>
      <c r="I28">
        <v>14936.15</v>
      </c>
    </row>
    <row r="29" spans="1:9" x14ac:dyDescent="0.25">
      <c r="A29" t="s">
        <v>9</v>
      </c>
      <c r="B29">
        <v>2019</v>
      </c>
      <c r="C29">
        <v>87</v>
      </c>
      <c r="D29">
        <v>7811.75</v>
      </c>
      <c r="E29">
        <v>261.97000000000003</v>
      </c>
      <c r="F29">
        <v>1250.3499999999999</v>
      </c>
      <c r="G29">
        <v>6299.43</v>
      </c>
      <c r="H29">
        <v>1313.78</v>
      </c>
      <c r="I29">
        <v>7615.91</v>
      </c>
    </row>
    <row r="30" spans="1:9" x14ac:dyDescent="0.25">
      <c r="A30" t="s">
        <v>10</v>
      </c>
      <c r="B30">
        <v>2019</v>
      </c>
      <c r="C30">
        <v>63</v>
      </c>
      <c r="D30">
        <v>6523.7</v>
      </c>
      <c r="E30">
        <v>288.7</v>
      </c>
      <c r="F30">
        <v>38.700000000000003</v>
      </c>
      <c r="G30">
        <v>6196.3</v>
      </c>
      <c r="H30">
        <v>1121.8499999999999</v>
      </c>
      <c r="I30">
        <v>7318.15</v>
      </c>
    </row>
    <row r="31" spans="1:9" x14ac:dyDescent="0.25">
      <c r="A31" t="s">
        <v>11</v>
      </c>
      <c r="B31">
        <v>2019</v>
      </c>
      <c r="C31">
        <v>99</v>
      </c>
      <c r="D31">
        <v>13075.5</v>
      </c>
      <c r="E31">
        <v>439.85</v>
      </c>
      <c r="F31">
        <v>981</v>
      </c>
      <c r="G31">
        <v>11654.65</v>
      </c>
      <c r="H31">
        <v>2115.1</v>
      </c>
      <c r="I31">
        <v>13769.75</v>
      </c>
    </row>
    <row r="32" spans="1:9" x14ac:dyDescent="0.25">
      <c r="A32" t="s">
        <v>12</v>
      </c>
      <c r="B32">
        <v>2019</v>
      </c>
      <c r="C32">
        <v>92</v>
      </c>
      <c r="D32">
        <v>6977</v>
      </c>
      <c r="E32">
        <v>285.39999999999998</v>
      </c>
      <c r="F32">
        <v>10</v>
      </c>
      <c r="G32">
        <v>6681.6</v>
      </c>
      <c r="H32">
        <v>1342.45</v>
      </c>
      <c r="I32">
        <v>8024.05</v>
      </c>
    </row>
    <row r="33" spans="1:9" x14ac:dyDescent="0.25">
      <c r="A33" t="s">
        <v>13</v>
      </c>
      <c r="B33">
        <v>2019</v>
      </c>
      <c r="C33">
        <v>96</v>
      </c>
      <c r="D33">
        <v>10082.25</v>
      </c>
      <c r="E33">
        <v>460.9</v>
      </c>
      <c r="F33">
        <v>173.35</v>
      </c>
      <c r="G33">
        <v>9448</v>
      </c>
      <c r="H33">
        <v>1768.2</v>
      </c>
      <c r="I33">
        <v>11216.2</v>
      </c>
    </row>
    <row r="34" spans="1:9" x14ac:dyDescent="0.25">
      <c r="A34" t="s">
        <v>14</v>
      </c>
      <c r="B34">
        <v>2019</v>
      </c>
      <c r="C34">
        <v>85</v>
      </c>
      <c r="D34">
        <v>7321.75</v>
      </c>
      <c r="E34">
        <v>186.02</v>
      </c>
      <c r="F34">
        <v>165.4</v>
      </c>
      <c r="G34">
        <v>6970.33</v>
      </c>
      <c r="H34">
        <v>1356.8</v>
      </c>
      <c r="I34">
        <v>8327.1299999999992</v>
      </c>
    </row>
    <row r="35" spans="1:9" x14ac:dyDescent="0.25">
      <c r="A35" t="s">
        <v>15</v>
      </c>
      <c r="B35">
        <v>2019</v>
      </c>
      <c r="C35">
        <v>94</v>
      </c>
      <c r="D35">
        <v>9739.2000000000007</v>
      </c>
      <c r="E35">
        <v>447.07</v>
      </c>
      <c r="F35">
        <v>908.75</v>
      </c>
      <c r="G35">
        <v>8383.3799999999992</v>
      </c>
      <c r="H35">
        <v>1631.4</v>
      </c>
      <c r="I35">
        <v>10014.780000000001</v>
      </c>
    </row>
    <row r="36" spans="1:9" x14ac:dyDescent="0.25">
      <c r="A36" t="s">
        <v>16</v>
      </c>
      <c r="B36">
        <v>2019</v>
      </c>
      <c r="C36">
        <v>105</v>
      </c>
      <c r="D36">
        <v>8839.5</v>
      </c>
      <c r="E36">
        <v>201.67</v>
      </c>
      <c r="F36">
        <v>84.37</v>
      </c>
      <c r="G36">
        <v>8553.4599999999991</v>
      </c>
      <c r="H36">
        <v>1724.75</v>
      </c>
      <c r="I36">
        <v>10278.209999999999</v>
      </c>
    </row>
    <row r="37" spans="1:9" x14ac:dyDescent="0.25">
      <c r="A37" t="s">
        <v>17</v>
      </c>
      <c r="B37">
        <v>2019</v>
      </c>
      <c r="C37">
        <v>88</v>
      </c>
      <c r="D37">
        <v>9077.4500000000007</v>
      </c>
      <c r="E37">
        <v>354.89</v>
      </c>
      <c r="F37">
        <v>853.35</v>
      </c>
      <c r="G37">
        <v>7869.21</v>
      </c>
      <c r="H37">
        <v>1567.65</v>
      </c>
      <c r="I37">
        <v>9436.86</v>
      </c>
    </row>
    <row r="38" spans="1:9" x14ac:dyDescent="0.25">
      <c r="A38" t="s">
        <v>18</v>
      </c>
      <c r="B38">
        <v>2019</v>
      </c>
      <c r="C38">
        <v>97</v>
      </c>
      <c r="D38">
        <v>9132.25</v>
      </c>
      <c r="E38">
        <v>279.42</v>
      </c>
      <c r="F38">
        <v>1572.55</v>
      </c>
      <c r="G38">
        <v>7280.28</v>
      </c>
      <c r="H38">
        <v>1631.25</v>
      </c>
      <c r="I38">
        <v>8911.5300000000007</v>
      </c>
    </row>
    <row r="39" spans="1:9" x14ac:dyDescent="0.25">
      <c r="A39" t="s">
        <v>19</v>
      </c>
      <c r="B39">
        <v>2019</v>
      </c>
      <c r="C39">
        <v>272</v>
      </c>
      <c r="D39">
        <v>23997.9</v>
      </c>
      <c r="E39">
        <v>776.84</v>
      </c>
      <c r="F39">
        <v>364.51</v>
      </c>
      <c r="G39">
        <v>22856.55</v>
      </c>
      <c r="H39">
        <v>4824.75</v>
      </c>
      <c r="I39">
        <v>27681.3</v>
      </c>
    </row>
    <row r="40" spans="1:9" x14ac:dyDescent="0.25">
      <c r="A40" t="s">
        <v>20</v>
      </c>
      <c r="B40">
        <v>2019</v>
      </c>
      <c r="C40">
        <v>342</v>
      </c>
      <c r="D40">
        <v>31183.9</v>
      </c>
      <c r="E40">
        <v>2269.5100000000002</v>
      </c>
      <c r="F40">
        <v>1311.18</v>
      </c>
      <c r="G40">
        <v>27603.21</v>
      </c>
      <c r="H40">
        <v>5703.25</v>
      </c>
      <c r="I40">
        <v>33306.46</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2" sqref="A2"/>
    </sheetView>
  </sheetViews>
  <sheetFormatPr defaultRowHeight="15" x14ac:dyDescent="0.25"/>
  <cols>
    <col min="1" max="1" width="16.28515625" customWidth="1"/>
    <col min="2" max="2" width="20" customWidth="1"/>
  </cols>
  <sheetData>
    <row r="1" spans="1:2" x14ac:dyDescent="0.25">
      <c r="A1" t="s">
        <v>66</v>
      </c>
    </row>
    <row r="4" spans="1:2" x14ac:dyDescent="0.25">
      <c r="A4" s="8" t="s">
        <v>21</v>
      </c>
      <c r="B4" s="8" t="s">
        <v>44</v>
      </c>
    </row>
    <row r="5" spans="1:2" x14ac:dyDescent="0.25">
      <c r="A5" s="8" t="s">
        <v>33</v>
      </c>
      <c r="B5" s="9">
        <v>84</v>
      </c>
    </row>
    <row r="6" spans="1:2" x14ac:dyDescent="0.25">
      <c r="A6" s="8" t="s">
        <v>24</v>
      </c>
      <c r="B6" s="9">
        <v>1427</v>
      </c>
    </row>
    <row r="7" spans="1:2" x14ac:dyDescent="0.25">
      <c r="A7" s="8" t="s">
        <v>25</v>
      </c>
      <c r="B7" s="9">
        <v>1461</v>
      </c>
    </row>
    <row r="8" spans="1:2" x14ac:dyDescent="0.25">
      <c r="A8" s="8" t="s">
        <v>26</v>
      </c>
      <c r="B8" s="9">
        <v>575</v>
      </c>
    </row>
    <row r="9" spans="1:2" x14ac:dyDescent="0.25">
      <c r="A9" s="8" t="s">
        <v>40</v>
      </c>
      <c r="B9" s="9">
        <v>1</v>
      </c>
    </row>
    <row r="10" spans="1:2" x14ac:dyDescent="0.25">
      <c r="A10" s="8" t="s">
        <v>34</v>
      </c>
      <c r="B10" s="9">
        <v>110</v>
      </c>
    </row>
    <row r="11" spans="1:2" x14ac:dyDescent="0.25">
      <c r="A11" s="8" t="s">
        <v>38</v>
      </c>
      <c r="B11" s="9">
        <v>27</v>
      </c>
    </row>
    <row r="12" spans="1:2" x14ac:dyDescent="0.25">
      <c r="A12" s="8" t="s">
        <v>41</v>
      </c>
      <c r="B12" s="9">
        <v>1</v>
      </c>
    </row>
    <row r="13" spans="1:2" x14ac:dyDescent="0.25">
      <c r="A13" s="8" t="s">
        <v>27</v>
      </c>
      <c r="B13" s="9">
        <v>404</v>
      </c>
    </row>
    <row r="14" spans="1:2" x14ac:dyDescent="0.25">
      <c r="A14" s="8" t="s">
        <v>29</v>
      </c>
      <c r="B14" s="9">
        <v>991</v>
      </c>
    </row>
    <row r="15" spans="1:2" x14ac:dyDescent="0.25">
      <c r="A15" s="8" t="s">
        <v>39</v>
      </c>
      <c r="B15" s="9">
        <v>140</v>
      </c>
    </row>
    <row r="16" spans="1:2" x14ac:dyDescent="0.25">
      <c r="A16" s="8" t="s">
        <v>31</v>
      </c>
      <c r="B16" s="9">
        <v>809</v>
      </c>
    </row>
    <row r="17" spans="1:2" x14ac:dyDescent="0.25">
      <c r="A17" s="8" t="s">
        <v>37</v>
      </c>
      <c r="B17" s="9">
        <v>98</v>
      </c>
    </row>
    <row r="18" spans="1:2" x14ac:dyDescent="0.25">
      <c r="A18" s="8" t="s">
        <v>35</v>
      </c>
      <c r="B18" s="9">
        <v>12</v>
      </c>
    </row>
    <row r="19" spans="1:2" x14ac:dyDescent="0.25">
      <c r="A19" s="8" t="s">
        <v>28</v>
      </c>
      <c r="B19" s="9">
        <v>99</v>
      </c>
    </row>
    <row r="20" spans="1:2" x14ac:dyDescent="0.25">
      <c r="A20" s="8" t="s">
        <v>30</v>
      </c>
      <c r="B20" s="9">
        <v>101</v>
      </c>
    </row>
    <row r="21" spans="1:2" x14ac:dyDescent="0.25">
      <c r="A21" s="8" t="s">
        <v>36</v>
      </c>
      <c r="B21" s="9">
        <v>199</v>
      </c>
    </row>
    <row r="22" spans="1:2" x14ac:dyDescent="0.25">
      <c r="A22" s="8" t="s">
        <v>32</v>
      </c>
      <c r="B22" s="9">
        <v>43</v>
      </c>
    </row>
    <row r="23" spans="1:2" x14ac:dyDescent="0.25">
      <c r="A23" s="8" t="s">
        <v>51</v>
      </c>
      <c r="B23" s="9">
        <v>8</v>
      </c>
    </row>
    <row r="24" spans="1:2" x14ac:dyDescent="0.25">
      <c r="A24" s="8" t="s">
        <v>43</v>
      </c>
      <c r="B24" s="9">
        <v>6590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2" sqref="A2"/>
    </sheetView>
  </sheetViews>
  <sheetFormatPr defaultRowHeight="15" x14ac:dyDescent="0.25"/>
  <cols>
    <col min="1" max="1" width="17.42578125" customWidth="1"/>
    <col min="5" max="5" width="12.42578125" customWidth="1"/>
  </cols>
  <sheetData>
    <row r="1" spans="1:5" x14ac:dyDescent="0.25">
      <c r="A1" t="s">
        <v>67</v>
      </c>
    </row>
    <row r="4" spans="1:5" x14ac:dyDescent="0.25">
      <c r="A4" s="1" t="s">
        <v>50</v>
      </c>
      <c r="B4" s="1" t="s">
        <v>1</v>
      </c>
    </row>
    <row r="5" spans="1:5" x14ac:dyDescent="0.25">
      <c r="A5" s="1" t="s">
        <v>0</v>
      </c>
      <c r="B5">
        <v>2017</v>
      </c>
      <c r="C5">
        <v>2018</v>
      </c>
      <c r="D5">
        <v>2019</v>
      </c>
      <c r="E5" t="s">
        <v>43</v>
      </c>
    </row>
    <row r="6" spans="1:5" x14ac:dyDescent="0.25">
      <c r="A6" s="10" t="s">
        <v>9</v>
      </c>
      <c r="B6" s="11">
        <v>9371.9500000000007</v>
      </c>
      <c r="C6" s="11">
        <v>9859.83</v>
      </c>
      <c r="D6" s="11">
        <v>7615.91</v>
      </c>
      <c r="E6" s="11">
        <v>26847.69</v>
      </c>
    </row>
    <row r="7" spans="1:5" x14ac:dyDescent="0.25">
      <c r="A7" s="10" t="s">
        <v>10</v>
      </c>
      <c r="B7" s="11">
        <v>7280.05</v>
      </c>
      <c r="C7" s="11">
        <v>7158.61</v>
      </c>
      <c r="D7" s="11">
        <v>7318.15</v>
      </c>
      <c r="E7" s="11">
        <v>21756.809999999998</v>
      </c>
    </row>
    <row r="8" spans="1:5" x14ac:dyDescent="0.25">
      <c r="A8" s="10" t="s">
        <v>11</v>
      </c>
      <c r="B8" s="11">
        <v>5296.53</v>
      </c>
      <c r="C8" s="11">
        <v>8434</v>
      </c>
      <c r="D8" s="11">
        <v>13769.75</v>
      </c>
      <c r="E8" s="11">
        <v>27500.28</v>
      </c>
    </row>
    <row r="9" spans="1:5" x14ac:dyDescent="0.25">
      <c r="A9" s="10" t="s">
        <v>12</v>
      </c>
      <c r="B9" s="11">
        <v>9600.9</v>
      </c>
      <c r="C9" s="11">
        <v>10521.63</v>
      </c>
      <c r="D9" s="11">
        <v>8024.05</v>
      </c>
      <c r="E9" s="11">
        <v>28146.579999999998</v>
      </c>
    </row>
    <row r="10" spans="1:5" x14ac:dyDescent="0.25">
      <c r="A10" s="10" t="s">
        <v>13</v>
      </c>
      <c r="B10" s="11">
        <v>7103.91</v>
      </c>
      <c r="C10" s="11">
        <v>7059.58</v>
      </c>
      <c r="D10" s="11">
        <v>11216.2</v>
      </c>
      <c r="E10" s="11">
        <v>25379.690000000002</v>
      </c>
    </row>
    <row r="11" spans="1:5" x14ac:dyDescent="0.25">
      <c r="A11" s="10" t="s">
        <v>14</v>
      </c>
      <c r="B11" s="11">
        <v>10573.87</v>
      </c>
      <c r="C11" s="11">
        <v>13543.36</v>
      </c>
      <c r="D11" s="11">
        <v>8327.1299999999992</v>
      </c>
      <c r="E11" s="11">
        <v>32444.36</v>
      </c>
    </row>
    <row r="12" spans="1:5" x14ac:dyDescent="0.25">
      <c r="A12" s="10" t="s">
        <v>15</v>
      </c>
      <c r="B12" s="11">
        <v>6766.66</v>
      </c>
      <c r="C12" s="11">
        <v>9974.1299999999992</v>
      </c>
      <c r="D12" s="11">
        <v>10014.780000000001</v>
      </c>
      <c r="E12" s="11">
        <v>26755.57</v>
      </c>
    </row>
    <row r="13" spans="1:5" x14ac:dyDescent="0.25">
      <c r="A13" s="10" t="s">
        <v>16</v>
      </c>
      <c r="B13" s="11">
        <v>8583.56</v>
      </c>
      <c r="C13" s="11">
        <v>8764.81</v>
      </c>
      <c r="D13" s="11">
        <v>10278.209999999999</v>
      </c>
      <c r="E13" s="11">
        <v>27626.579999999998</v>
      </c>
    </row>
    <row r="14" spans="1:5" x14ac:dyDescent="0.25">
      <c r="A14" s="10" t="s">
        <v>17</v>
      </c>
      <c r="B14" s="11">
        <v>7639.62</v>
      </c>
      <c r="C14" s="11">
        <v>11941.03</v>
      </c>
      <c r="D14" s="11">
        <v>9436.86</v>
      </c>
      <c r="E14" s="11">
        <v>29017.510000000002</v>
      </c>
    </row>
    <row r="15" spans="1:5" x14ac:dyDescent="0.25">
      <c r="A15" s="10" t="s">
        <v>18</v>
      </c>
      <c r="B15" s="11">
        <v>6022.42</v>
      </c>
      <c r="C15" s="11">
        <v>7704.25</v>
      </c>
      <c r="D15" s="11">
        <v>8911.5300000000007</v>
      </c>
      <c r="E15" s="11">
        <v>22638.2</v>
      </c>
    </row>
    <row r="16" spans="1:5" x14ac:dyDescent="0.25">
      <c r="A16" s="10" t="s">
        <v>19</v>
      </c>
      <c r="B16" s="11">
        <v>14124.95</v>
      </c>
      <c r="C16" s="11">
        <v>13670.9</v>
      </c>
      <c r="D16" s="11">
        <v>27681.3</v>
      </c>
      <c r="E16" s="11">
        <v>55477.149999999994</v>
      </c>
    </row>
    <row r="17" spans="1:5" x14ac:dyDescent="0.25">
      <c r="A17" s="10" t="s">
        <v>20</v>
      </c>
      <c r="B17" s="11">
        <v>11132.85</v>
      </c>
      <c r="C17" s="11">
        <v>14936.15</v>
      </c>
      <c r="D17" s="11">
        <v>33306.46</v>
      </c>
      <c r="E17" s="11">
        <v>59375.46</v>
      </c>
    </row>
    <row r="18" spans="1:5" x14ac:dyDescent="0.25">
      <c r="A18" t="s">
        <v>43</v>
      </c>
      <c r="B18" s="2">
        <v>103497.26999999999</v>
      </c>
      <c r="C18" s="2">
        <v>123568.27999999998</v>
      </c>
      <c r="D18" s="2">
        <v>155900.32999999999</v>
      </c>
      <c r="E18" s="2">
        <v>382965.88000000006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2" sqref="A1:D13"/>
    </sheetView>
  </sheetViews>
  <sheetFormatPr defaultRowHeight="15" x14ac:dyDescent="0.25"/>
  <cols>
    <col min="1" max="1" width="10.85546875" customWidth="1"/>
    <col min="2" max="2" width="16.28515625" bestFit="1" customWidth="1"/>
    <col min="3" max="3" width="17.28515625" bestFit="1" customWidth="1"/>
    <col min="4" max="4" width="15.42578125" bestFit="1" customWidth="1"/>
  </cols>
  <sheetData>
    <row r="1" spans="1:4" x14ac:dyDescent="0.25">
      <c r="A1" s="7" t="s">
        <v>0</v>
      </c>
      <c r="B1" s="7" t="s">
        <v>46</v>
      </c>
      <c r="C1" s="7" t="s">
        <v>50</v>
      </c>
      <c r="D1" s="7" t="s">
        <v>49</v>
      </c>
    </row>
    <row r="2" spans="1:4" x14ac:dyDescent="0.25">
      <c r="A2" t="s">
        <v>9</v>
      </c>
      <c r="B2" s="2">
        <v>608.47</v>
      </c>
      <c r="C2" s="2">
        <v>26847.69</v>
      </c>
      <c r="D2" s="2">
        <v>3582.26</v>
      </c>
    </row>
    <row r="3" spans="1:4" x14ac:dyDescent="0.25">
      <c r="A3" t="s">
        <v>10</v>
      </c>
      <c r="B3" s="2">
        <v>554.75</v>
      </c>
      <c r="C3" s="2">
        <v>21756.809999999998</v>
      </c>
      <c r="D3" s="2">
        <v>2923.21</v>
      </c>
    </row>
    <row r="4" spans="1:4" x14ac:dyDescent="0.25">
      <c r="A4" t="s">
        <v>11</v>
      </c>
      <c r="B4" s="2">
        <v>838.87</v>
      </c>
      <c r="C4" s="2">
        <v>27500.28</v>
      </c>
      <c r="D4" s="2">
        <v>4049.45</v>
      </c>
    </row>
    <row r="5" spans="1:4" x14ac:dyDescent="0.25">
      <c r="A5" t="s">
        <v>12</v>
      </c>
      <c r="B5" s="2">
        <v>799.07999999999993</v>
      </c>
      <c r="C5" s="2">
        <v>28146.579999999998</v>
      </c>
      <c r="D5" s="2">
        <v>3798.3099999999995</v>
      </c>
    </row>
    <row r="6" spans="1:4" x14ac:dyDescent="0.25">
      <c r="A6" t="s">
        <v>13</v>
      </c>
      <c r="B6" s="2">
        <v>867.9</v>
      </c>
      <c r="C6" s="2">
        <v>25379.690000000002</v>
      </c>
      <c r="D6" s="2">
        <v>3869.6099999999997</v>
      </c>
    </row>
    <row r="7" spans="1:4" x14ac:dyDescent="0.25">
      <c r="A7" t="s">
        <v>14</v>
      </c>
      <c r="B7" s="2">
        <v>755.86999999999989</v>
      </c>
      <c r="C7" s="2">
        <v>32444.36</v>
      </c>
      <c r="D7" s="2">
        <v>4685.6099999999997</v>
      </c>
    </row>
    <row r="8" spans="1:4" x14ac:dyDescent="0.25">
      <c r="A8" t="s">
        <v>15</v>
      </c>
      <c r="B8" s="2">
        <v>736.44</v>
      </c>
      <c r="C8" s="2">
        <v>26755.57</v>
      </c>
      <c r="D8" s="2">
        <v>4065.79</v>
      </c>
    </row>
    <row r="9" spans="1:4" x14ac:dyDescent="0.25">
      <c r="A9" t="s">
        <v>16</v>
      </c>
      <c r="B9" s="2">
        <v>601.14</v>
      </c>
      <c r="C9" s="2">
        <v>27626.579999999998</v>
      </c>
      <c r="D9" s="2">
        <v>3972.24</v>
      </c>
    </row>
    <row r="10" spans="1:4" x14ac:dyDescent="0.25">
      <c r="A10" t="s">
        <v>17</v>
      </c>
      <c r="B10" s="2">
        <v>692.74</v>
      </c>
      <c r="C10" s="2">
        <v>29017.510000000002</v>
      </c>
      <c r="D10" s="2">
        <v>4109.3</v>
      </c>
    </row>
    <row r="11" spans="1:4" x14ac:dyDescent="0.25">
      <c r="A11" t="s">
        <v>18</v>
      </c>
      <c r="B11" s="2">
        <v>645.37</v>
      </c>
      <c r="C11" s="2">
        <v>22638.2</v>
      </c>
      <c r="D11" s="2">
        <v>3589.12</v>
      </c>
    </row>
    <row r="12" spans="1:4" x14ac:dyDescent="0.25">
      <c r="A12" t="s">
        <v>19</v>
      </c>
      <c r="B12" s="2">
        <v>1322.5900000000001</v>
      </c>
      <c r="C12" s="2">
        <v>55477.149999999994</v>
      </c>
      <c r="D12" s="2">
        <v>8616.9</v>
      </c>
    </row>
    <row r="13" spans="1:4" x14ac:dyDescent="0.25">
      <c r="A13" t="s">
        <v>20</v>
      </c>
      <c r="B13" s="2">
        <v>2790.5600000000004</v>
      </c>
      <c r="C13" s="2">
        <v>59375.46</v>
      </c>
      <c r="D13" s="2">
        <v>9596.2999999999993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3"/>
  <sheetViews>
    <sheetView workbookViewId="0">
      <selection activeCell="E2" sqref="E2"/>
    </sheetView>
  </sheetViews>
  <sheetFormatPr defaultRowHeight="15" x14ac:dyDescent="0.25"/>
  <cols>
    <col min="2" max="2" width="19.85546875" customWidth="1"/>
    <col min="4" max="4" width="12" customWidth="1"/>
    <col min="5" max="5" width="19.5703125" customWidth="1"/>
  </cols>
  <sheetData>
    <row r="1" spans="2:5" x14ac:dyDescent="0.25">
      <c r="D1" s="6" t="s">
        <v>0</v>
      </c>
      <c r="E1" s="5" t="str">
        <f>B8</f>
        <v>Sum of Discounts</v>
      </c>
    </row>
    <row r="2" spans="2:5" x14ac:dyDescent="0.25">
      <c r="D2" t="s">
        <v>9</v>
      </c>
      <c r="E2">
        <f>INDEX('Analyse tab'!$B$2:$D$13,MATCH('Analyse graph'!D2,'Analyse tab'!$A$2:$A$13,0),MATCH('Analyse graph'!$E$1,'Analyse tab'!$B$1:$D$1,0))</f>
        <v>608.47</v>
      </c>
    </row>
    <row r="3" spans="2:5" x14ac:dyDescent="0.25">
      <c r="D3" t="s">
        <v>10</v>
      </c>
      <c r="E3">
        <f>INDEX('Analyse tab'!$B$2:$D$13,MATCH('Analyse graph'!D3,'Analyse tab'!$A$2:$A$13,0),MATCH('Analyse graph'!$E$1,'Analyse tab'!$B$1:$D$1,0))</f>
        <v>554.75</v>
      </c>
    </row>
    <row r="4" spans="2:5" x14ac:dyDescent="0.25">
      <c r="D4" t="s">
        <v>11</v>
      </c>
      <c r="E4">
        <f>INDEX('Analyse tab'!$B$2:$D$13,MATCH('Analyse graph'!D4,'Analyse tab'!$A$2:$A$13,0),MATCH('Analyse graph'!$E$1,'Analyse tab'!$B$1:$D$1,0))</f>
        <v>838.87</v>
      </c>
    </row>
    <row r="5" spans="2:5" x14ac:dyDescent="0.25">
      <c r="D5" t="s">
        <v>12</v>
      </c>
      <c r="E5">
        <f>INDEX('Analyse tab'!$B$2:$D$13,MATCH('Analyse graph'!D5,'Analyse tab'!$A$2:$A$13,0),MATCH('Analyse graph'!$E$1,'Analyse tab'!$B$1:$D$1,0))</f>
        <v>799.07999999999993</v>
      </c>
    </row>
    <row r="6" spans="2:5" x14ac:dyDescent="0.25">
      <c r="D6" t="s">
        <v>13</v>
      </c>
      <c r="E6">
        <f>INDEX('Analyse tab'!$B$2:$D$13,MATCH('Analyse graph'!D6,'Analyse tab'!$A$2:$A$13,0),MATCH('Analyse graph'!$E$1,'Analyse tab'!$B$1:$D$1,0))</f>
        <v>867.9</v>
      </c>
    </row>
    <row r="7" spans="2:5" x14ac:dyDescent="0.25">
      <c r="D7" t="s">
        <v>14</v>
      </c>
      <c r="E7">
        <f>INDEX('Analyse tab'!$B$2:$D$13,MATCH('Analyse graph'!D7,'Analyse tab'!$A$2:$A$13,0),MATCH('Analyse graph'!$E$1,'Analyse tab'!$B$1:$D$1,0))</f>
        <v>755.86999999999989</v>
      </c>
    </row>
    <row r="8" spans="2:5" x14ac:dyDescent="0.25">
      <c r="B8" t="s">
        <v>46</v>
      </c>
      <c r="D8" t="s">
        <v>15</v>
      </c>
      <c r="E8">
        <f>INDEX('Analyse tab'!$B$2:$D$13,MATCH('Analyse graph'!D8,'Analyse tab'!$A$2:$A$13,0),MATCH('Analyse graph'!$E$1,'Analyse tab'!$B$1:$D$1,0))</f>
        <v>736.44</v>
      </c>
    </row>
    <row r="9" spans="2:5" x14ac:dyDescent="0.25">
      <c r="D9" t="s">
        <v>16</v>
      </c>
      <c r="E9">
        <f>INDEX('Analyse tab'!$B$2:$D$13,MATCH('Analyse graph'!D9,'Analyse tab'!$A$2:$A$13,0),MATCH('Analyse graph'!$E$1,'Analyse tab'!$B$1:$D$1,0))</f>
        <v>601.14</v>
      </c>
    </row>
    <row r="10" spans="2:5" x14ac:dyDescent="0.25">
      <c r="D10" t="s">
        <v>17</v>
      </c>
      <c r="E10">
        <f>INDEX('Analyse tab'!$B$2:$D$13,MATCH('Analyse graph'!D10,'Analyse tab'!$A$2:$A$13,0),MATCH('Analyse graph'!$E$1,'Analyse tab'!$B$1:$D$1,0))</f>
        <v>692.74</v>
      </c>
    </row>
    <row r="11" spans="2:5" x14ac:dyDescent="0.25">
      <c r="D11" t="s">
        <v>18</v>
      </c>
      <c r="E11">
        <f>INDEX('Analyse tab'!$B$2:$D$13,MATCH('Analyse graph'!D11,'Analyse tab'!$A$2:$A$13,0),MATCH('Analyse graph'!$E$1,'Analyse tab'!$B$1:$D$1,0))</f>
        <v>645.37</v>
      </c>
    </row>
    <row r="12" spans="2:5" x14ac:dyDescent="0.25">
      <c r="D12" t="s">
        <v>19</v>
      </c>
      <c r="E12">
        <f>INDEX('Analyse tab'!$B$2:$D$13,MATCH('Analyse graph'!D12,'Analyse tab'!$A$2:$A$13,0),MATCH('Analyse graph'!$E$1,'Analyse tab'!$B$1:$D$1,0))</f>
        <v>1322.5900000000001</v>
      </c>
    </row>
    <row r="13" spans="2:5" x14ac:dyDescent="0.25">
      <c r="D13" t="s">
        <v>20</v>
      </c>
      <c r="E13">
        <f>INDEX('Analyse tab'!$B$2:$D$13,MATCH('Analyse graph'!D13,'Analyse tab'!$A$2:$A$13,0),MATCH('Analyse graph'!$E$1,'Analyse tab'!$B$1:$D$1,0))</f>
        <v>2790.5600000000004</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'Analyse tab'!$B$1:$D$1</xm:f>
          </x14:formula1>
          <xm:sqref>B8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topLeftCell="J1" workbookViewId="0">
      <selection activeCell="S23" sqref="S23"/>
    </sheetView>
  </sheetViews>
  <sheetFormatPr defaultRowHeight="15" x14ac:dyDescent="0.25"/>
  <cols>
    <col min="1" max="1" width="12.85546875" customWidth="1"/>
    <col min="2" max="2" width="7.28515625" customWidth="1"/>
    <col min="3" max="3" width="14.28515625" customWidth="1"/>
    <col min="4" max="4" width="11.28515625" customWidth="1"/>
    <col min="5" max="5" width="8" customWidth="1"/>
    <col min="6" max="7" width="11.28515625" customWidth="1"/>
    <col min="8" max="8" width="8" customWidth="1"/>
    <col min="9" max="9" width="11.28515625" customWidth="1"/>
    <col min="10" max="10" width="13.140625" customWidth="1"/>
    <col min="11" max="11" width="16.28515625" bestFit="1" customWidth="1"/>
    <col min="12" max="12" width="11.28515625" customWidth="1"/>
    <col min="13" max="13" width="10" customWidth="1"/>
    <col min="14" max="14" width="13.140625" customWidth="1"/>
    <col min="15" max="15" width="16.28515625" bestFit="1" customWidth="1"/>
    <col min="16" max="16" width="11.28515625" customWidth="1"/>
    <col min="17" max="17" width="8" customWidth="1"/>
    <col min="18" max="18" width="13.140625" customWidth="1"/>
    <col min="19" max="19" width="16.28515625" bestFit="1" customWidth="1"/>
    <col min="20" max="20" width="11.28515625" customWidth="1"/>
    <col min="21" max="21" width="9" customWidth="1"/>
    <col min="22" max="22" width="11.28515625" bestFit="1" customWidth="1"/>
  </cols>
  <sheetData>
    <row r="1" spans="1:19" x14ac:dyDescent="0.25">
      <c r="A1" t="s">
        <v>52</v>
      </c>
    </row>
    <row r="2" spans="1:19" x14ac:dyDescent="0.25">
      <c r="A2" t="s">
        <v>53</v>
      </c>
      <c r="D2" t="s">
        <v>54</v>
      </c>
      <c r="G2" t="s">
        <v>55</v>
      </c>
    </row>
    <row r="3" spans="1:19" x14ac:dyDescent="0.25">
      <c r="A3" s="1" t="s">
        <v>68</v>
      </c>
      <c r="B3" s="1" t="s">
        <v>1</v>
      </c>
      <c r="D3" s="1" t="s">
        <v>69</v>
      </c>
      <c r="E3" s="1" t="s">
        <v>1</v>
      </c>
      <c r="G3" s="1" t="s">
        <v>70</v>
      </c>
      <c r="H3" s="1" t="s">
        <v>1</v>
      </c>
      <c r="J3" s="1" t="s">
        <v>71</v>
      </c>
      <c r="K3" s="1" t="s">
        <v>58</v>
      </c>
      <c r="N3" s="1" t="s">
        <v>72</v>
      </c>
      <c r="O3" s="1" t="s">
        <v>58</v>
      </c>
      <c r="R3" s="1" t="s">
        <v>73</v>
      </c>
      <c r="S3" s="1" t="s">
        <v>58</v>
      </c>
    </row>
    <row r="4" spans="1:19" x14ac:dyDescent="0.25">
      <c r="A4" s="1" t="s">
        <v>0</v>
      </c>
      <c r="B4">
        <v>2018</v>
      </c>
      <c r="D4" s="1" t="s">
        <v>0</v>
      </c>
      <c r="E4">
        <v>2018</v>
      </c>
      <c r="G4" s="1" t="s">
        <v>0</v>
      </c>
      <c r="H4">
        <v>2018</v>
      </c>
      <c r="J4" s="1" t="s">
        <v>57</v>
      </c>
      <c r="K4">
        <v>2018</v>
      </c>
      <c r="N4" s="1" t="s">
        <v>57</v>
      </c>
      <c r="O4">
        <v>2018</v>
      </c>
      <c r="R4" s="1" t="s">
        <v>57</v>
      </c>
      <c r="S4">
        <v>2018</v>
      </c>
    </row>
    <row r="5" spans="1:19" x14ac:dyDescent="0.25">
      <c r="A5" t="s">
        <v>9</v>
      </c>
      <c r="B5" s="2">
        <v>83</v>
      </c>
      <c r="D5" t="s">
        <v>9</v>
      </c>
      <c r="E5" s="2">
        <v>1180.18</v>
      </c>
      <c r="G5" t="s">
        <v>9</v>
      </c>
      <c r="H5" s="2">
        <v>217.1</v>
      </c>
      <c r="J5" s="22" t="s">
        <v>9</v>
      </c>
      <c r="K5" s="2">
        <v>8923</v>
      </c>
      <c r="N5" s="22" t="s">
        <v>9</v>
      </c>
      <c r="O5" s="2">
        <v>26.25</v>
      </c>
      <c r="R5" s="22" t="s">
        <v>9</v>
      </c>
      <c r="S5" s="2">
        <v>8679.65</v>
      </c>
    </row>
    <row r="6" spans="1:19" x14ac:dyDescent="0.25">
      <c r="A6" t="s">
        <v>10</v>
      </c>
      <c r="B6" s="2">
        <v>69</v>
      </c>
      <c r="D6" t="s">
        <v>10</v>
      </c>
      <c r="E6" s="2">
        <v>908.91</v>
      </c>
      <c r="G6" t="s">
        <v>10</v>
      </c>
      <c r="H6" s="2">
        <v>161.35</v>
      </c>
      <c r="J6" s="22" t="s">
        <v>10</v>
      </c>
      <c r="K6" s="2">
        <v>6529.2</v>
      </c>
      <c r="N6" s="22" t="s">
        <v>10</v>
      </c>
      <c r="O6" s="2">
        <v>118.15</v>
      </c>
      <c r="R6" s="22" t="s">
        <v>10</v>
      </c>
      <c r="S6" s="2">
        <v>6249.7</v>
      </c>
    </row>
    <row r="7" spans="1:19" x14ac:dyDescent="0.25">
      <c r="A7" t="s">
        <v>11</v>
      </c>
      <c r="B7" s="2">
        <v>64</v>
      </c>
      <c r="D7" t="s">
        <v>11</v>
      </c>
      <c r="E7" s="2">
        <v>1226.92</v>
      </c>
      <c r="G7" t="s">
        <v>11</v>
      </c>
      <c r="H7" s="2">
        <v>226.82</v>
      </c>
      <c r="J7" s="22" t="s">
        <v>11</v>
      </c>
      <c r="K7" s="2">
        <v>7442.7</v>
      </c>
      <c r="N7" s="22" t="s">
        <v>11</v>
      </c>
      <c r="O7" s="2">
        <v>8.8000000000000007</v>
      </c>
      <c r="R7" s="22" t="s">
        <v>11</v>
      </c>
      <c r="S7" s="2">
        <v>7207.08</v>
      </c>
    </row>
    <row r="8" spans="1:19" x14ac:dyDescent="0.25">
      <c r="A8" t="s">
        <v>12</v>
      </c>
      <c r="B8" s="2">
        <v>81</v>
      </c>
      <c r="D8" t="s">
        <v>12</v>
      </c>
      <c r="E8" s="2">
        <v>1387.56</v>
      </c>
      <c r="G8" t="s">
        <v>16</v>
      </c>
      <c r="H8" s="2">
        <v>140.57</v>
      </c>
      <c r="J8" s="22" t="s">
        <v>12</v>
      </c>
      <c r="K8" s="2">
        <v>9406.35</v>
      </c>
      <c r="N8" s="22" t="s">
        <v>12</v>
      </c>
      <c r="O8" s="2">
        <v>40</v>
      </c>
      <c r="R8" s="22" t="s">
        <v>12</v>
      </c>
      <c r="S8" s="2">
        <v>9134.07</v>
      </c>
    </row>
    <row r="9" spans="1:19" x14ac:dyDescent="0.25">
      <c r="A9" t="s">
        <v>13</v>
      </c>
      <c r="B9" s="2">
        <v>82</v>
      </c>
      <c r="D9" t="s">
        <v>13</v>
      </c>
      <c r="E9" s="2">
        <v>1234.95</v>
      </c>
      <c r="G9" t="s">
        <v>12</v>
      </c>
      <c r="H9" s="2">
        <v>232.28</v>
      </c>
      <c r="J9" s="22" t="s">
        <v>13</v>
      </c>
      <c r="K9" s="2">
        <v>7493.9</v>
      </c>
      <c r="N9" s="22" t="s">
        <v>13</v>
      </c>
      <c r="O9" s="2">
        <v>1448.02</v>
      </c>
      <c r="R9" s="22" t="s">
        <v>13</v>
      </c>
      <c r="S9" s="2">
        <v>5824.63</v>
      </c>
    </row>
    <row r="10" spans="1:19" x14ac:dyDescent="0.25">
      <c r="A10" t="s">
        <v>14</v>
      </c>
      <c r="B10" s="2">
        <v>124</v>
      </c>
      <c r="D10" t="s">
        <v>14</v>
      </c>
      <c r="E10" s="2">
        <v>2124.4899999999998</v>
      </c>
      <c r="G10" t="s">
        <v>13</v>
      </c>
      <c r="H10" s="2">
        <v>221.25</v>
      </c>
      <c r="J10" s="22" t="s">
        <v>14</v>
      </c>
      <c r="K10" s="2">
        <v>13260.8</v>
      </c>
      <c r="N10" s="22" t="s">
        <v>14</v>
      </c>
      <c r="O10" s="2">
        <v>1506.53</v>
      </c>
      <c r="R10" s="22" t="s">
        <v>14</v>
      </c>
      <c r="S10" s="2">
        <v>11418.87</v>
      </c>
    </row>
    <row r="11" spans="1:19" x14ac:dyDescent="0.25">
      <c r="A11" t="s">
        <v>15</v>
      </c>
      <c r="B11" s="2">
        <v>102</v>
      </c>
      <c r="D11" t="s">
        <v>15</v>
      </c>
      <c r="E11" s="2">
        <v>1627.03</v>
      </c>
      <c r="G11" t="s">
        <v>14</v>
      </c>
      <c r="H11" s="2">
        <v>335.4</v>
      </c>
      <c r="J11" s="22" t="s">
        <v>15</v>
      </c>
      <c r="K11" s="2">
        <v>9274.9500000000007</v>
      </c>
      <c r="N11" s="22" t="s">
        <v>15</v>
      </c>
      <c r="O11" s="2">
        <v>689.98</v>
      </c>
      <c r="R11" s="22" t="s">
        <v>15</v>
      </c>
      <c r="S11" s="2">
        <v>8347.1</v>
      </c>
    </row>
    <row r="12" spans="1:19" x14ac:dyDescent="0.25">
      <c r="A12" t="s">
        <v>16</v>
      </c>
      <c r="B12" s="2">
        <v>82</v>
      </c>
      <c r="D12" t="s">
        <v>16</v>
      </c>
      <c r="E12" s="2">
        <v>1404.03</v>
      </c>
      <c r="G12" t="s">
        <v>15</v>
      </c>
      <c r="H12" s="2">
        <v>237.87</v>
      </c>
      <c r="J12" s="22" t="s">
        <v>16</v>
      </c>
      <c r="K12" s="2">
        <v>7698.7</v>
      </c>
      <c r="N12" s="22" t="s">
        <v>16</v>
      </c>
      <c r="O12" s="2">
        <v>197.35</v>
      </c>
      <c r="R12" s="22" t="s">
        <v>16</v>
      </c>
      <c r="S12" s="2">
        <v>7360.78</v>
      </c>
    </row>
    <row r="13" spans="1:19" x14ac:dyDescent="0.25">
      <c r="A13" t="s">
        <v>17</v>
      </c>
      <c r="B13" s="2">
        <v>79</v>
      </c>
      <c r="D13" t="s">
        <v>17</v>
      </c>
      <c r="E13" s="2">
        <v>1634.33</v>
      </c>
      <c r="G13" t="s">
        <v>17</v>
      </c>
      <c r="H13" s="2">
        <v>276.14999999999998</v>
      </c>
      <c r="J13" s="22" t="s">
        <v>17</v>
      </c>
      <c r="K13" s="2">
        <v>10582.85</v>
      </c>
      <c r="N13" s="22" t="s">
        <v>17</v>
      </c>
      <c r="O13" s="2">
        <v>0</v>
      </c>
      <c r="R13" s="22" t="s">
        <v>17</v>
      </c>
      <c r="S13" s="2">
        <v>10306.700000000001</v>
      </c>
    </row>
    <row r="14" spans="1:19" x14ac:dyDescent="0.25">
      <c r="A14" t="s">
        <v>18</v>
      </c>
      <c r="B14" s="2">
        <v>71</v>
      </c>
      <c r="D14" t="s">
        <v>18</v>
      </c>
      <c r="E14" s="2">
        <v>1262.45</v>
      </c>
      <c r="G14" t="s">
        <v>18</v>
      </c>
      <c r="H14" s="2">
        <v>277.95</v>
      </c>
      <c r="J14" s="22" t="s">
        <v>18</v>
      </c>
      <c r="K14" s="2">
        <v>7014.5</v>
      </c>
      <c r="N14" s="22" t="s">
        <v>18</v>
      </c>
      <c r="O14" s="2">
        <v>294.75</v>
      </c>
      <c r="R14" s="22" t="s">
        <v>18</v>
      </c>
      <c r="S14" s="2">
        <v>6441.8</v>
      </c>
    </row>
    <row r="15" spans="1:19" x14ac:dyDescent="0.25">
      <c r="A15" t="s">
        <v>19</v>
      </c>
      <c r="B15" s="2">
        <v>140</v>
      </c>
      <c r="D15" t="s">
        <v>19</v>
      </c>
      <c r="E15" s="2">
        <v>2237.0500000000002</v>
      </c>
      <c r="G15" t="s">
        <v>19</v>
      </c>
      <c r="H15" s="2">
        <v>414.45</v>
      </c>
      <c r="J15" s="22" t="s">
        <v>19</v>
      </c>
      <c r="K15" s="2">
        <v>12002.7</v>
      </c>
      <c r="N15" s="22" t="s">
        <v>19</v>
      </c>
      <c r="O15" s="2">
        <v>154.4</v>
      </c>
      <c r="R15" s="22" t="s">
        <v>19</v>
      </c>
      <c r="S15" s="2">
        <v>11433.85</v>
      </c>
    </row>
    <row r="16" spans="1:19" x14ac:dyDescent="0.25">
      <c r="A16" t="s">
        <v>20</v>
      </c>
      <c r="B16" s="2">
        <v>164</v>
      </c>
      <c r="D16" t="s">
        <v>20</v>
      </c>
      <c r="E16" s="2">
        <v>2552.1999999999998</v>
      </c>
      <c r="G16" t="s">
        <v>20</v>
      </c>
      <c r="H16" s="2">
        <v>371.2</v>
      </c>
      <c r="J16" s="22" t="s">
        <v>20</v>
      </c>
      <c r="K16" s="2">
        <v>13683.5</v>
      </c>
      <c r="N16" s="22" t="s">
        <v>20</v>
      </c>
      <c r="O16" s="2">
        <v>928.35</v>
      </c>
      <c r="R16" s="22" t="s">
        <v>20</v>
      </c>
      <c r="S16" s="2">
        <v>12383.95</v>
      </c>
    </row>
    <row r="17" spans="1:19" x14ac:dyDescent="0.25">
      <c r="A17" t="s">
        <v>43</v>
      </c>
      <c r="B17" s="2">
        <v>1141</v>
      </c>
      <c r="D17" t="s">
        <v>43</v>
      </c>
      <c r="E17" s="2">
        <v>18780.100000000002</v>
      </c>
      <c r="G17" t="s">
        <v>43</v>
      </c>
      <c r="H17" s="2">
        <v>3112.3899999999994</v>
      </c>
      <c r="J17" s="22" t="s">
        <v>43</v>
      </c>
      <c r="K17" s="2">
        <v>113313.15</v>
      </c>
      <c r="N17" s="22" t="s">
        <v>43</v>
      </c>
      <c r="O17" s="2">
        <v>5412.58</v>
      </c>
      <c r="R17" s="22" t="s">
        <v>43</v>
      </c>
      <c r="S17" s="2">
        <v>104788.18000000001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5" workbookViewId="0">
      <selection activeCell="F3" sqref="F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76"/>
  <sheetViews>
    <sheetView topLeftCell="A1744" workbookViewId="0">
      <selection activeCell="H1750" sqref="H1750"/>
    </sheetView>
  </sheetViews>
  <sheetFormatPr defaultRowHeight="15" x14ac:dyDescent="0.25"/>
  <cols>
    <col min="1" max="1" width="16.28515625" customWidth="1"/>
    <col min="2" max="2" width="15.42578125" customWidth="1"/>
    <col min="3" max="3" width="15" customWidth="1"/>
    <col min="4" max="4" width="15.140625" customWidth="1"/>
    <col min="5" max="5" width="12.85546875" customWidth="1"/>
    <col min="6" max="6" width="19.140625" customWidth="1"/>
  </cols>
  <sheetData>
    <row r="1" spans="1:6" x14ac:dyDescent="0.25">
      <c r="A1" t="s">
        <v>21</v>
      </c>
      <c r="B1" t="s">
        <v>22</v>
      </c>
      <c r="C1" t="s">
        <v>3</v>
      </c>
      <c r="D1" t="s">
        <v>4</v>
      </c>
      <c r="E1" t="s">
        <v>5</v>
      </c>
      <c r="F1" t="s">
        <v>23</v>
      </c>
    </row>
    <row r="2" spans="1:6" x14ac:dyDescent="0.25">
      <c r="A2" t="s">
        <v>24</v>
      </c>
      <c r="B2">
        <v>34</v>
      </c>
      <c r="C2">
        <v>14935</v>
      </c>
      <c r="D2">
        <v>594</v>
      </c>
      <c r="E2">
        <v>1609</v>
      </c>
      <c r="F2">
        <v>12732</v>
      </c>
    </row>
    <row r="3" spans="1:6" x14ac:dyDescent="0.25">
      <c r="A3" t="s">
        <v>25</v>
      </c>
      <c r="B3">
        <v>13</v>
      </c>
      <c r="C3">
        <v>3744</v>
      </c>
      <c r="D3">
        <v>316.8</v>
      </c>
      <c r="E3">
        <v>0</v>
      </c>
      <c r="F3">
        <v>3427.2</v>
      </c>
    </row>
    <row r="4" spans="1:6" x14ac:dyDescent="0.25">
      <c r="A4" t="s">
        <v>25</v>
      </c>
      <c r="B4">
        <v>12</v>
      </c>
      <c r="C4">
        <v>3825</v>
      </c>
      <c r="D4">
        <v>201.6</v>
      </c>
      <c r="E4">
        <v>288</v>
      </c>
      <c r="F4">
        <v>3335.4</v>
      </c>
    </row>
    <row r="5" spans="1:6" x14ac:dyDescent="0.25">
      <c r="A5" t="s">
        <v>25</v>
      </c>
      <c r="B5">
        <v>17</v>
      </c>
      <c r="C5">
        <v>3035</v>
      </c>
      <c r="D5">
        <v>63.25</v>
      </c>
      <c r="E5">
        <v>0</v>
      </c>
      <c r="F5">
        <v>2971.75</v>
      </c>
    </row>
    <row r="6" spans="1:6" x14ac:dyDescent="0.25">
      <c r="A6" t="s">
        <v>24</v>
      </c>
      <c r="B6">
        <v>47</v>
      </c>
      <c r="C6">
        <v>2696.8</v>
      </c>
      <c r="D6">
        <v>44.16</v>
      </c>
      <c r="E6">
        <v>0</v>
      </c>
      <c r="F6">
        <v>2652.64</v>
      </c>
    </row>
    <row r="7" spans="1:6" x14ac:dyDescent="0.25">
      <c r="A7" t="s">
        <v>25</v>
      </c>
      <c r="B7">
        <v>17</v>
      </c>
      <c r="C7">
        <v>2695</v>
      </c>
      <c r="D7">
        <v>52.5</v>
      </c>
      <c r="E7">
        <v>110</v>
      </c>
      <c r="F7">
        <v>2532.5</v>
      </c>
    </row>
    <row r="8" spans="1:6" x14ac:dyDescent="0.25">
      <c r="A8" t="s">
        <v>25</v>
      </c>
      <c r="B8">
        <v>20</v>
      </c>
      <c r="C8">
        <v>2310</v>
      </c>
      <c r="D8">
        <v>66</v>
      </c>
      <c r="E8">
        <v>110</v>
      </c>
      <c r="F8">
        <v>2134</v>
      </c>
    </row>
    <row r="9" spans="1:6" x14ac:dyDescent="0.25">
      <c r="A9" t="s">
        <v>26</v>
      </c>
      <c r="B9">
        <v>90</v>
      </c>
      <c r="C9">
        <v>2160</v>
      </c>
      <c r="D9">
        <v>45.59</v>
      </c>
      <c r="E9">
        <v>0</v>
      </c>
      <c r="F9">
        <v>2114.41</v>
      </c>
    </row>
    <row r="10" spans="1:6" x14ac:dyDescent="0.25">
      <c r="B10">
        <v>10</v>
      </c>
      <c r="C10">
        <v>2250</v>
      </c>
      <c r="D10">
        <v>180</v>
      </c>
      <c r="E10">
        <v>0</v>
      </c>
      <c r="F10">
        <v>2070</v>
      </c>
    </row>
    <row r="11" spans="1:6" x14ac:dyDescent="0.25">
      <c r="A11" t="s">
        <v>25</v>
      </c>
      <c r="B11">
        <v>11</v>
      </c>
      <c r="C11">
        <v>1925</v>
      </c>
      <c r="D11">
        <v>17.5</v>
      </c>
      <c r="E11">
        <v>0</v>
      </c>
      <c r="F11">
        <v>1907.5</v>
      </c>
    </row>
    <row r="12" spans="1:6" x14ac:dyDescent="0.25">
      <c r="A12" t="s">
        <v>25</v>
      </c>
      <c r="B12">
        <v>30</v>
      </c>
      <c r="C12">
        <v>1907</v>
      </c>
      <c r="D12">
        <v>41.3</v>
      </c>
      <c r="E12">
        <v>0</v>
      </c>
      <c r="F12">
        <v>1865.7</v>
      </c>
    </row>
    <row r="13" spans="1:6" x14ac:dyDescent="0.25">
      <c r="A13" t="s">
        <v>27</v>
      </c>
      <c r="B13">
        <v>19</v>
      </c>
      <c r="C13">
        <v>1748</v>
      </c>
      <c r="D13">
        <v>46.85</v>
      </c>
      <c r="E13">
        <v>0</v>
      </c>
      <c r="F13">
        <v>1701.15</v>
      </c>
    </row>
    <row r="14" spans="1:6" x14ac:dyDescent="0.25">
      <c r="A14" t="s">
        <v>25</v>
      </c>
      <c r="B14">
        <v>15</v>
      </c>
      <c r="C14">
        <v>1725</v>
      </c>
      <c r="D14">
        <v>92</v>
      </c>
      <c r="E14">
        <v>0</v>
      </c>
      <c r="F14">
        <v>1633</v>
      </c>
    </row>
    <row r="15" spans="1:6" x14ac:dyDescent="0.25">
      <c r="A15" t="s">
        <v>24</v>
      </c>
      <c r="B15">
        <v>2</v>
      </c>
      <c r="C15">
        <v>1625</v>
      </c>
      <c r="D15">
        <v>5</v>
      </c>
      <c r="E15">
        <v>0</v>
      </c>
      <c r="F15">
        <v>1620</v>
      </c>
    </row>
    <row r="16" spans="1:6" x14ac:dyDescent="0.25">
      <c r="A16" t="s">
        <v>28</v>
      </c>
      <c r="B16">
        <v>37</v>
      </c>
      <c r="C16">
        <v>1554</v>
      </c>
      <c r="D16">
        <v>29.4</v>
      </c>
      <c r="E16">
        <v>0</v>
      </c>
      <c r="F16">
        <v>1524.6</v>
      </c>
    </row>
    <row r="17" spans="1:6" x14ac:dyDescent="0.25">
      <c r="A17" t="s">
        <v>29</v>
      </c>
      <c r="B17">
        <v>33</v>
      </c>
      <c r="C17">
        <v>1584</v>
      </c>
      <c r="D17">
        <v>67.17</v>
      </c>
      <c r="E17">
        <v>0</v>
      </c>
      <c r="F17">
        <v>1516.83</v>
      </c>
    </row>
    <row r="18" spans="1:6" x14ac:dyDescent="0.25">
      <c r="A18" t="s">
        <v>25</v>
      </c>
      <c r="B18">
        <v>20</v>
      </c>
      <c r="C18">
        <v>1560</v>
      </c>
      <c r="D18">
        <v>47.8</v>
      </c>
      <c r="E18">
        <v>0</v>
      </c>
      <c r="F18">
        <v>1512.2</v>
      </c>
    </row>
    <row r="19" spans="1:6" x14ac:dyDescent="0.25">
      <c r="A19" t="s">
        <v>29</v>
      </c>
      <c r="B19">
        <v>32</v>
      </c>
      <c r="C19">
        <v>1536</v>
      </c>
      <c r="D19">
        <v>76.8</v>
      </c>
      <c r="E19">
        <v>0</v>
      </c>
      <c r="F19">
        <v>1459.2</v>
      </c>
    </row>
    <row r="20" spans="1:6" x14ac:dyDescent="0.25">
      <c r="A20" t="s">
        <v>27</v>
      </c>
      <c r="B20">
        <v>17</v>
      </c>
      <c r="C20">
        <v>1496</v>
      </c>
      <c r="D20">
        <v>44</v>
      </c>
      <c r="E20">
        <v>0</v>
      </c>
      <c r="F20">
        <v>1452</v>
      </c>
    </row>
    <row r="21" spans="1:6" x14ac:dyDescent="0.25">
      <c r="A21" t="s">
        <v>25</v>
      </c>
      <c r="B21">
        <v>5</v>
      </c>
      <c r="C21">
        <v>1467</v>
      </c>
      <c r="D21">
        <v>57.6</v>
      </c>
      <c r="E21">
        <v>0</v>
      </c>
      <c r="F21">
        <v>1409.4</v>
      </c>
    </row>
    <row r="22" spans="1:6" x14ac:dyDescent="0.25">
      <c r="A22" t="s">
        <v>24</v>
      </c>
      <c r="B22">
        <v>9</v>
      </c>
      <c r="C22">
        <v>1466</v>
      </c>
      <c r="D22">
        <v>75.89</v>
      </c>
      <c r="E22">
        <v>0</v>
      </c>
      <c r="F22">
        <v>1390.11</v>
      </c>
    </row>
    <row r="23" spans="1:6" x14ac:dyDescent="0.25">
      <c r="A23" t="s">
        <v>24</v>
      </c>
      <c r="B23">
        <v>11</v>
      </c>
      <c r="C23">
        <v>1375</v>
      </c>
      <c r="D23">
        <v>12.5</v>
      </c>
      <c r="E23">
        <v>0</v>
      </c>
      <c r="F23">
        <v>1362.5</v>
      </c>
    </row>
    <row r="24" spans="1:6" x14ac:dyDescent="0.25">
      <c r="A24" t="s">
        <v>24</v>
      </c>
      <c r="B24">
        <v>58</v>
      </c>
      <c r="C24">
        <v>1392</v>
      </c>
      <c r="D24">
        <v>36</v>
      </c>
      <c r="E24">
        <v>0</v>
      </c>
      <c r="F24">
        <v>1356</v>
      </c>
    </row>
    <row r="25" spans="1:6" x14ac:dyDescent="0.25">
      <c r="A25" t="s">
        <v>26</v>
      </c>
      <c r="B25">
        <v>58</v>
      </c>
      <c r="C25">
        <v>1392</v>
      </c>
      <c r="D25">
        <v>45.6</v>
      </c>
      <c r="E25">
        <v>0</v>
      </c>
      <c r="F25">
        <v>1346.4</v>
      </c>
    </row>
    <row r="26" spans="1:6" x14ac:dyDescent="0.25">
      <c r="A26" t="s">
        <v>29</v>
      </c>
      <c r="B26">
        <v>96</v>
      </c>
      <c r="C26">
        <v>1400</v>
      </c>
      <c r="D26">
        <v>42</v>
      </c>
      <c r="E26">
        <v>56</v>
      </c>
      <c r="F26">
        <v>1302</v>
      </c>
    </row>
    <row r="27" spans="1:6" x14ac:dyDescent="0.25">
      <c r="A27" t="s">
        <v>24</v>
      </c>
      <c r="B27">
        <v>3</v>
      </c>
      <c r="C27">
        <v>1660</v>
      </c>
      <c r="D27">
        <v>0</v>
      </c>
      <c r="E27">
        <v>365</v>
      </c>
      <c r="F27">
        <v>1295</v>
      </c>
    </row>
    <row r="28" spans="1:6" x14ac:dyDescent="0.25">
      <c r="A28" t="s">
        <v>25</v>
      </c>
      <c r="B28">
        <v>15</v>
      </c>
      <c r="C28">
        <v>1260</v>
      </c>
      <c r="D28">
        <v>0</v>
      </c>
      <c r="E28">
        <v>0</v>
      </c>
      <c r="F28">
        <v>1260</v>
      </c>
    </row>
    <row r="29" spans="1:6" x14ac:dyDescent="0.25">
      <c r="A29" t="s">
        <v>25</v>
      </c>
      <c r="B29">
        <v>9</v>
      </c>
      <c r="C29">
        <v>1315</v>
      </c>
      <c r="D29">
        <v>57.5</v>
      </c>
      <c r="E29">
        <v>0</v>
      </c>
      <c r="F29">
        <v>1257.5</v>
      </c>
    </row>
    <row r="30" spans="1:6" x14ac:dyDescent="0.25">
      <c r="A30" t="s">
        <v>24</v>
      </c>
      <c r="B30">
        <v>30</v>
      </c>
      <c r="C30">
        <v>1260</v>
      </c>
      <c r="D30">
        <v>46.2</v>
      </c>
      <c r="E30">
        <v>0</v>
      </c>
      <c r="F30">
        <v>1213.8</v>
      </c>
    </row>
    <row r="31" spans="1:6" x14ac:dyDescent="0.25">
      <c r="A31" t="s">
        <v>30</v>
      </c>
      <c r="B31">
        <v>32</v>
      </c>
      <c r="C31">
        <v>1216</v>
      </c>
      <c r="D31">
        <v>26.6</v>
      </c>
      <c r="E31">
        <v>0</v>
      </c>
      <c r="F31">
        <v>1189.4000000000001</v>
      </c>
    </row>
    <row r="32" spans="1:6" x14ac:dyDescent="0.25">
      <c r="A32" t="s">
        <v>27</v>
      </c>
      <c r="B32">
        <v>18</v>
      </c>
      <c r="C32">
        <v>1224</v>
      </c>
      <c r="D32">
        <v>40.799999999999997</v>
      </c>
      <c r="E32">
        <v>0</v>
      </c>
      <c r="F32">
        <v>1183.2</v>
      </c>
    </row>
    <row r="33" spans="1:6" x14ac:dyDescent="0.25">
      <c r="A33" t="s">
        <v>25</v>
      </c>
      <c r="B33">
        <v>7</v>
      </c>
      <c r="C33">
        <v>1225</v>
      </c>
      <c r="D33">
        <v>70</v>
      </c>
      <c r="E33">
        <v>0</v>
      </c>
      <c r="F33">
        <v>1155</v>
      </c>
    </row>
    <row r="34" spans="1:6" x14ac:dyDescent="0.25">
      <c r="A34" t="s">
        <v>24</v>
      </c>
      <c r="B34">
        <v>7</v>
      </c>
      <c r="C34">
        <v>1155</v>
      </c>
      <c r="D34">
        <v>47.51</v>
      </c>
      <c r="E34">
        <v>0</v>
      </c>
      <c r="F34">
        <v>1107.49</v>
      </c>
    </row>
    <row r="35" spans="1:6" x14ac:dyDescent="0.25">
      <c r="A35" t="s">
        <v>27</v>
      </c>
      <c r="B35">
        <v>5</v>
      </c>
      <c r="C35">
        <v>1125</v>
      </c>
      <c r="D35">
        <v>22.5</v>
      </c>
      <c r="E35">
        <v>0</v>
      </c>
      <c r="F35">
        <v>1102.5</v>
      </c>
    </row>
    <row r="36" spans="1:6" x14ac:dyDescent="0.25">
      <c r="A36" t="s">
        <v>25</v>
      </c>
      <c r="B36">
        <v>4</v>
      </c>
      <c r="C36">
        <v>1152</v>
      </c>
      <c r="D36">
        <v>57.6</v>
      </c>
      <c r="E36">
        <v>0</v>
      </c>
      <c r="F36">
        <v>1094.4000000000001</v>
      </c>
    </row>
    <row r="37" spans="1:6" x14ac:dyDescent="0.25">
      <c r="A37" t="s">
        <v>25</v>
      </c>
      <c r="B37">
        <v>14</v>
      </c>
      <c r="C37">
        <v>1158</v>
      </c>
      <c r="D37">
        <v>67.16</v>
      </c>
      <c r="E37">
        <v>0</v>
      </c>
      <c r="F37">
        <v>1090.8399999999999</v>
      </c>
    </row>
    <row r="38" spans="1:6" x14ac:dyDescent="0.25">
      <c r="A38" t="s">
        <v>25</v>
      </c>
      <c r="B38">
        <v>10</v>
      </c>
      <c r="C38">
        <v>1100</v>
      </c>
      <c r="D38">
        <v>11</v>
      </c>
      <c r="E38">
        <v>0</v>
      </c>
      <c r="F38">
        <v>1089</v>
      </c>
    </row>
    <row r="39" spans="1:6" x14ac:dyDescent="0.25">
      <c r="A39" t="s">
        <v>31</v>
      </c>
      <c r="B39">
        <v>69</v>
      </c>
      <c r="C39">
        <v>1104</v>
      </c>
      <c r="D39">
        <v>25.6</v>
      </c>
      <c r="E39">
        <v>0</v>
      </c>
      <c r="F39">
        <v>1078.4000000000001</v>
      </c>
    </row>
    <row r="40" spans="1:6" x14ac:dyDescent="0.25">
      <c r="A40" t="s">
        <v>25</v>
      </c>
      <c r="B40">
        <v>10</v>
      </c>
      <c r="C40">
        <v>1100</v>
      </c>
      <c r="D40">
        <v>26.13</v>
      </c>
      <c r="E40">
        <v>0</v>
      </c>
      <c r="F40">
        <v>1073.8699999999999</v>
      </c>
    </row>
    <row r="41" spans="1:6" x14ac:dyDescent="0.25">
      <c r="A41" t="s">
        <v>24</v>
      </c>
      <c r="B41">
        <v>15</v>
      </c>
      <c r="C41">
        <v>1110</v>
      </c>
      <c r="D41">
        <v>46.79</v>
      </c>
      <c r="E41">
        <v>0</v>
      </c>
      <c r="F41">
        <v>1063.21</v>
      </c>
    </row>
    <row r="42" spans="1:6" x14ac:dyDescent="0.25">
      <c r="A42" t="s">
        <v>24</v>
      </c>
      <c r="B42">
        <v>18</v>
      </c>
      <c r="C42">
        <v>1352</v>
      </c>
      <c r="D42">
        <v>31.99</v>
      </c>
      <c r="E42">
        <v>258</v>
      </c>
      <c r="F42">
        <v>1062.01</v>
      </c>
    </row>
    <row r="43" spans="1:6" x14ac:dyDescent="0.25">
      <c r="A43" t="s">
        <v>25</v>
      </c>
      <c r="B43">
        <v>11</v>
      </c>
      <c r="C43">
        <v>1056</v>
      </c>
      <c r="D43">
        <v>7.57</v>
      </c>
      <c r="E43">
        <v>0</v>
      </c>
      <c r="F43">
        <v>1048.43</v>
      </c>
    </row>
    <row r="44" spans="1:6" x14ac:dyDescent="0.25">
      <c r="A44" t="s">
        <v>27</v>
      </c>
      <c r="B44">
        <v>12</v>
      </c>
      <c r="C44">
        <v>1120</v>
      </c>
      <c r="D44">
        <v>72</v>
      </c>
      <c r="E44">
        <v>0</v>
      </c>
      <c r="F44">
        <v>1048</v>
      </c>
    </row>
    <row r="45" spans="1:6" x14ac:dyDescent="0.25">
      <c r="A45" t="s">
        <v>25</v>
      </c>
      <c r="B45">
        <v>6</v>
      </c>
      <c r="C45">
        <v>1050</v>
      </c>
      <c r="D45">
        <v>17.5</v>
      </c>
      <c r="E45">
        <v>0</v>
      </c>
      <c r="F45">
        <v>1032.5</v>
      </c>
    </row>
    <row r="46" spans="1:6" x14ac:dyDescent="0.25">
      <c r="A46" t="s">
        <v>25</v>
      </c>
      <c r="B46">
        <v>4</v>
      </c>
      <c r="C46">
        <v>1030</v>
      </c>
      <c r="D46">
        <v>0</v>
      </c>
      <c r="E46">
        <v>0</v>
      </c>
      <c r="F46">
        <v>1030</v>
      </c>
    </row>
    <row r="47" spans="1:6" x14ac:dyDescent="0.25">
      <c r="A47" t="s">
        <v>25</v>
      </c>
      <c r="B47">
        <v>13</v>
      </c>
      <c r="C47">
        <v>1194</v>
      </c>
      <c r="D47">
        <v>8.8000000000000007</v>
      </c>
      <c r="E47">
        <v>156</v>
      </c>
      <c r="F47">
        <v>1029.2</v>
      </c>
    </row>
    <row r="48" spans="1:6" x14ac:dyDescent="0.25">
      <c r="A48" t="s">
        <v>24</v>
      </c>
      <c r="B48">
        <v>15</v>
      </c>
      <c r="C48">
        <v>1110</v>
      </c>
      <c r="D48">
        <v>81.38</v>
      </c>
      <c r="E48">
        <v>0</v>
      </c>
      <c r="F48">
        <v>1028.6199999999999</v>
      </c>
    </row>
    <row r="49" spans="1:6" x14ac:dyDescent="0.25">
      <c r="A49" t="s">
        <v>24</v>
      </c>
      <c r="B49">
        <v>59</v>
      </c>
      <c r="C49">
        <v>1062</v>
      </c>
      <c r="D49">
        <v>33.6</v>
      </c>
      <c r="E49">
        <v>0</v>
      </c>
      <c r="F49">
        <v>1028.4000000000001</v>
      </c>
    </row>
    <row r="50" spans="1:6" x14ac:dyDescent="0.25">
      <c r="A50" t="s">
        <v>25</v>
      </c>
      <c r="B50">
        <v>6</v>
      </c>
      <c r="C50">
        <v>1225</v>
      </c>
      <c r="D50">
        <v>35</v>
      </c>
      <c r="E50">
        <v>175</v>
      </c>
      <c r="F50">
        <v>1015</v>
      </c>
    </row>
    <row r="51" spans="1:6" x14ac:dyDescent="0.25">
      <c r="A51" t="s">
        <v>25</v>
      </c>
      <c r="B51">
        <v>6</v>
      </c>
      <c r="C51">
        <v>990</v>
      </c>
      <c r="D51">
        <v>0</v>
      </c>
      <c r="E51">
        <v>0</v>
      </c>
      <c r="F51">
        <v>990</v>
      </c>
    </row>
    <row r="52" spans="1:6" x14ac:dyDescent="0.25">
      <c r="A52" t="s">
        <v>25</v>
      </c>
      <c r="B52">
        <v>6</v>
      </c>
      <c r="C52">
        <v>1050</v>
      </c>
      <c r="D52">
        <v>78.75</v>
      </c>
      <c r="E52">
        <v>0</v>
      </c>
      <c r="F52">
        <v>971.25</v>
      </c>
    </row>
    <row r="53" spans="1:6" x14ac:dyDescent="0.25">
      <c r="A53" t="s">
        <v>25</v>
      </c>
      <c r="B53">
        <v>9</v>
      </c>
      <c r="C53">
        <v>1100</v>
      </c>
      <c r="D53">
        <v>43.99</v>
      </c>
      <c r="E53">
        <v>99.01</v>
      </c>
      <c r="F53">
        <v>957</v>
      </c>
    </row>
    <row r="54" spans="1:6" x14ac:dyDescent="0.25">
      <c r="A54" t="s">
        <v>27</v>
      </c>
      <c r="B54">
        <v>11</v>
      </c>
      <c r="C54">
        <v>968</v>
      </c>
      <c r="D54">
        <v>17.600000000000001</v>
      </c>
      <c r="E54">
        <v>0</v>
      </c>
      <c r="F54">
        <v>950.4</v>
      </c>
    </row>
    <row r="55" spans="1:6" x14ac:dyDescent="0.25">
      <c r="A55" t="s">
        <v>25</v>
      </c>
      <c r="B55">
        <v>9</v>
      </c>
      <c r="C55">
        <v>990</v>
      </c>
      <c r="D55">
        <v>43.99</v>
      </c>
      <c r="E55">
        <v>0</v>
      </c>
      <c r="F55">
        <v>946.01</v>
      </c>
    </row>
    <row r="56" spans="1:6" x14ac:dyDescent="0.25">
      <c r="A56" t="s">
        <v>25</v>
      </c>
      <c r="B56">
        <v>7</v>
      </c>
      <c r="C56">
        <v>952</v>
      </c>
      <c r="D56">
        <v>13.6</v>
      </c>
      <c r="E56">
        <v>0</v>
      </c>
      <c r="F56">
        <v>938.4</v>
      </c>
    </row>
    <row r="57" spans="1:6" x14ac:dyDescent="0.25">
      <c r="A57" t="s">
        <v>24</v>
      </c>
      <c r="B57">
        <v>25</v>
      </c>
      <c r="C57">
        <v>950</v>
      </c>
      <c r="D57">
        <v>17.600000000000001</v>
      </c>
      <c r="E57">
        <v>0</v>
      </c>
      <c r="F57">
        <v>932.4</v>
      </c>
    </row>
    <row r="58" spans="1:6" x14ac:dyDescent="0.25">
      <c r="A58" t="s">
        <v>25</v>
      </c>
      <c r="B58">
        <v>5</v>
      </c>
      <c r="C58">
        <v>925</v>
      </c>
      <c r="D58">
        <v>0</v>
      </c>
      <c r="E58">
        <v>0</v>
      </c>
      <c r="F58">
        <v>925</v>
      </c>
    </row>
    <row r="59" spans="1:6" x14ac:dyDescent="0.25">
      <c r="A59" t="s">
        <v>24</v>
      </c>
      <c r="B59">
        <v>2</v>
      </c>
      <c r="C59">
        <v>1150</v>
      </c>
      <c r="D59">
        <v>230</v>
      </c>
      <c r="E59">
        <v>0</v>
      </c>
      <c r="F59">
        <v>920</v>
      </c>
    </row>
    <row r="60" spans="1:6" x14ac:dyDescent="0.25">
      <c r="A60" t="s">
        <v>25</v>
      </c>
      <c r="B60">
        <v>3</v>
      </c>
      <c r="C60">
        <v>1179</v>
      </c>
      <c r="D60">
        <v>0</v>
      </c>
      <c r="E60">
        <v>288</v>
      </c>
      <c r="F60">
        <v>891</v>
      </c>
    </row>
    <row r="61" spans="1:6" x14ac:dyDescent="0.25">
      <c r="A61" t="s">
        <v>26</v>
      </c>
      <c r="B61">
        <v>11</v>
      </c>
      <c r="C61">
        <v>924</v>
      </c>
      <c r="D61">
        <v>33.6</v>
      </c>
      <c r="E61">
        <v>0</v>
      </c>
      <c r="F61">
        <v>890.4</v>
      </c>
    </row>
    <row r="62" spans="1:6" x14ac:dyDescent="0.25">
      <c r="A62" t="s">
        <v>24</v>
      </c>
      <c r="B62">
        <v>4</v>
      </c>
      <c r="C62">
        <v>960</v>
      </c>
      <c r="D62">
        <v>72</v>
      </c>
      <c r="E62">
        <v>0</v>
      </c>
      <c r="F62">
        <v>888</v>
      </c>
    </row>
    <row r="63" spans="1:6" x14ac:dyDescent="0.25">
      <c r="A63" t="s">
        <v>31</v>
      </c>
      <c r="B63">
        <v>24</v>
      </c>
      <c r="C63">
        <v>906</v>
      </c>
      <c r="D63">
        <v>18.989999999999998</v>
      </c>
      <c r="E63">
        <v>0</v>
      </c>
      <c r="F63">
        <v>887.01</v>
      </c>
    </row>
    <row r="64" spans="1:6" x14ac:dyDescent="0.25">
      <c r="A64" t="s">
        <v>25</v>
      </c>
      <c r="B64">
        <v>3</v>
      </c>
      <c r="C64">
        <v>945</v>
      </c>
      <c r="D64">
        <v>63</v>
      </c>
      <c r="E64">
        <v>0</v>
      </c>
      <c r="F64">
        <v>882</v>
      </c>
    </row>
    <row r="65" spans="1:6" x14ac:dyDescent="0.25">
      <c r="A65" t="s">
        <v>27</v>
      </c>
      <c r="B65">
        <v>7</v>
      </c>
      <c r="C65">
        <v>879</v>
      </c>
      <c r="D65">
        <v>0</v>
      </c>
      <c r="E65">
        <v>0</v>
      </c>
      <c r="F65">
        <v>879</v>
      </c>
    </row>
    <row r="66" spans="1:6" x14ac:dyDescent="0.25">
      <c r="A66" t="s">
        <v>24</v>
      </c>
      <c r="B66">
        <v>10</v>
      </c>
      <c r="C66">
        <v>975</v>
      </c>
      <c r="D66">
        <v>17.59</v>
      </c>
      <c r="E66">
        <v>79.209999999999994</v>
      </c>
      <c r="F66">
        <v>878.2</v>
      </c>
    </row>
    <row r="67" spans="1:6" x14ac:dyDescent="0.25">
      <c r="A67" t="s">
        <v>25</v>
      </c>
      <c r="B67">
        <v>11</v>
      </c>
      <c r="C67">
        <v>898</v>
      </c>
      <c r="D67">
        <v>33.200000000000003</v>
      </c>
      <c r="E67">
        <v>0</v>
      </c>
      <c r="F67">
        <v>864.8</v>
      </c>
    </row>
    <row r="68" spans="1:6" x14ac:dyDescent="0.25">
      <c r="A68" t="s">
        <v>25</v>
      </c>
      <c r="B68">
        <v>7</v>
      </c>
      <c r="C68">
        <v>876.5</v>
      </c>
      <c r="D68">
        <v>12.65</v>
      </c>
      <c r="E68">
        <v>0</v>
      </c>
      <c r="F68">
        <v>863.85</v>
      </c>
    </row>
    <row r="69" spans="1:6" x14ac:dyDescent="0.25">
      <c r="A69" t="s">
        <v>25</v>
      </c>
      <c r="B69">
        <v>5</v>
      </c>
      <c r="C69">
        <v>875</v>
      </c>
      <c r="D69">
        <v>17.5</v>
      </c>
      <c r="E69">
        <v>0</v>
      </c>
      <c r="F69">
        <v>857.5</v>
      </c>
    </row>
    <row r="70" spans="1:6" x14ac:dyDescent="0.25">
      <c r="A70" t="s">
        <v>24</v>
      </c>
      <c r="B70">
        <v>4</v>
      </c>
      <c r="C70">
        <v>900</v>
      </c>
      <c r="D70">
        <v>45</v>
      </c>
      <c r="E70">
        <v>0</v>
      </c>
      <c r="F70">
        <v>855</v>
      </c>
    </row>
    <row r="71" spans="1:6" x14ac:dyDescent="0.25">
      <c r="A71" t="s">
        <v>27</v>
      </c>
      <c r="B71">
        <v>9</v>
      </c>
      <c r="C71">
        <v>925</v>
      </c>
      <c r="D71">
        <v>73.5</v>
      </c>
      <c r="E71">
        <v>0</v>
      </c>
      <c r="F71">
        <v>851.5</v>
      </c>
    </row>
    <row r="72" spans="1:6" x14ac:dyDescent="0.25">
      <c r="A72" t="s">
        <v>24</v>
      </c>
      <c r="B72">
        <v>11</v>
      </c>
      <c r="C72">
        <v>858</v>
      </c>
      <c r="D72">
        <v>23.6</v>
      </c>
      <c r="E72">
        <v>0</v>
      </c>
      <c r="F72">
        <v>834.4</v>
      </c>
    </row>
    <row r="73" spans="1:6" x14ac:dyDescent="0.25">
      <c r="A73" t="s">
        <v>29</v>
      </c>
      <c r="B73">
        <v>18</v>
      </c>
      <c r="C73">
        <v>912</v>
      </c>
      <c r="D73">
        <v>45.6</v>
      </c>
      <c r="E73">
        <v>48</v>
      </c>
      <c r="F73">
        <v>818.4</v>
      </c>
    </row>
    <row r="74" spans="1:6" x14ac:dyDescent="0.25">
      <c r="A74" t="s">
        <v>25</v>
      </c>
      <c r="B74">
        <v>7</v>
      </c>
      <c r="C74">
        <v>812</v>
      </c>
      <c r="D74">
        <v>11.6</v>
      </c>
      <c r="E74">
        <v>0</v>
      </c>
      <c r="F74">
        <v>800.4</v>
      </c>
    </row>
    <row r="75" spans="1:6" x14ac:dyDescent="0.25">
      <c r="A75" t="s">
        <v>25</v>
      </c>
      <c r="B75">
        <v>7</v>
      </c>
      <c r="C75">
        <v>1035</v>
      </c>
      <c r="D75">
        <v>23</v>
      </c>
      <c r="E75">
        <v>230</v>
      </c>
      <c r="F75">
        <v>782</v>
      </c>
    </row>
    <row r="76" spans="1:6" x14ac:dyDescent="0.25">
      <c r="A76" t="s">
        <v>24</v>
      </c>
      <c r="B76">
        <v>19</v>
      </c>
      <c r="C76">
        <v>798</v>
      </c>
      <c r="D76">
        <v>16.79</v>
      </c>
      <c r="E76">
        <v>0</v>
      </c>
      <c r="F76">
        <v>781.21</v>
      </c>
    </row>
    <row r="77" spans="1:6" x14ac:dyDescent="0.25">
      <c r="A77" t="s">
        <v>25</v>
      </c>
      <c r="B77">
        <v>16</v>
      </c>
      <c r="C77">
        <v>804</v>
      </c>
      <c r="D77">
        <v>30.8</v>
      </c>
      <c r="E77">
        <v>0</v>
      </c>
      <c r="F77">
        <v>773.2</v>
      </c>
    </row>
    <row r="78" spans="1:6" x14ac:dyDescent="0.25">
      <c r="A78" t="s">
        <v>25</v>
      </c>
      <c r="B78">
        <v>7</v>
      </c>
      <c r="C78">
        <v>770</v>
      </c>
      <c r="D78">
        <v>3.48</v>
      </c>
      <c r="E78">
        <v>0</v>
      </c>
      <c r="F78">
        <v>766.52</v>
      </c>
    </row>
    <row r="79" spans="1:6" x14ac:dyDescent="0.25">
      <c r="A79" t="s">
        <v>25</v>
      </c>
      <c r="B79">
        <v>7</v>
      </c>
      <c r="C79">
        <v>775</v>
      </c>
      <c r="D79">
        <v>22.5</v>
      </c>
      <c r="E79">
        <v>0</v>
      </c>
      <c r="F79">
        <v>752.5</v>
      </c>
    </row>
    <row r="80" spans="1:6" x14ac:dyDescent="0.25">
      <c r="A80" t="s">
        <v>25</v>
      </c>
      <c r="B80">
        <v>7</v>
      </c>
      <c r="C80">
        <v>770</v>
      </c>
      <c r="D80">
        <v>33</v>
      </c>
      <c r="E80">
        <v>0</v>
      </c>
      <c r="F80">
        <v>737</v>
      </c>
    </row>
    <row r="81" spans="1:6" x14ac:dyDescent="0.25">
      <c r="A81" t="s">
        <v>29</v>
      </c>
      <c r="B81">
        <v>16</v>
      </c>
      <c r="C81">
        <v>768</v>
      </c>
      <c r="D81">
        <v>31.2</v>
      </c>
      <c r="E81">
        <v>0</v>
      </c>
      <c r="F81">
        <v>736.8</v>
      </c>
    </row>
    <row r="82" spans="1:6" x14ac:dyDescent="0.25">
      <c r="A82" t="s">
        <v>25</v>
      </c>
      <c r="B82">
        <v>9</v>
      </c>
      <c r="C82">
        <v>736</v>
      </c>
      <c r="D82">
        <v>0</v>
      </c>
      <c r="E82">
        <v>0</v>
      </c>
      <c r="F82">
        <v>736</v>
      </c>
    </row>
    <row r="83" spans="1:6" x14ac:dyDescent="0.25">
      <c r="A83" t="s">
        <v>29</v>
      </c>
      <c r="B83">
        <v>16</v>
      </c>
      <c r="C83">
        <v>768</v>
      </c>
      <c r="D83">
        <v>33.6</v>
      </c>
      <c r="E83">
        <v>0</v>
      </c>
      <c r="F83">
        <v>734.4</v>
      </c>
    </row>
    <row r="84" spans="1:6" x14ac:dyDescent="0.25">
      <c r="A84" t="s">
        <v>25</v>
      </c>
      <c r="B84">
        <v>4</v>
      </c>
      <c r="C84">
        <v>740</v>
      </c>
      <c r="D84">
        <v>18.5</v>
      </c>
      <c r="E84">
        <v>0</v>
      </c>
      <c r="F84">
        <v>721.5</v>
      </c>
    </row>
    <row r="85" spans="1:6" x14ac:dyDescent="0.25">
      <c r="A85" t="s">
        <v>29</v>
      </c>
      <c r="B85">
        <v>15</v>
      </c>
      <c r="C85">
        <v>720</v>
      </c>
      <c r="D85">
        <v>9.6</v>
      </c>
      <c r="E85">
        <v>0</v>
      </c>
      <c r="F85">
        <v>710.4</v>
      </c>
    </row>
    <row r="86" spans="1:6" x14ac:dyDescent="0.25">
      <c r="A86" t="s">
        <v>25</v>
      </c>
      <c r="B86">
        <v>4</v>
      </c>
      <c r="C86">
        <v>700</v>
      </c>
      <c r="D86">
        <v>0</v>
      </c>
      <c r="E86">
        <v>0</v>
      </c>
      <c r="F86">
        <v>700</v>
      </c>
    </row>
    <row r="87" spans="1:6" x14ac:dyDescent="0.25">
      <c r="A87" t="s">
        <v>25</v>
      </c>
      <c r="B87">
        <v>6</v>
      </c>
      <c r="C87">
        <v>696</v>
      </c>
      <c r="D87">
        <v>11.6</v>
      </c>
      <c r="E87">
        <v>0</v>
      </c>
      <c r="F87">
        <v>684.4</v>
      </c>
    </row>
    <row r="88" spans="1:6" x14ac:dyDescent="0.25">
      <c r="A88" t="s">
        <v>26</v>
      </c>
      <c r="B88">
        <v>18</v>
      </c>
      <c r="C88">
        <v>798</v>
      </c>
      <c r="D88">
        <v>7.6</v>
      </c>
      <c r="E88">
        <v>114</v>
      </c>
      <c r="F88">
        <v>676.4</v>
      </c>
    </row>
    <row r="89" spans="1:6" x14ac:dyDescent="0.25">
      <c r="A89" t="s">
        <v>25</v>
      </c>
      <c r="B89">
        <v>5</v>
      </c>
      <c r="C89">
        <v>725</v>
      </c>
      <c r="D89">
        <v>58</v>
      </c>
      <c r="E89">
        <v>0</v>
      </c>
      <c r="F89">
        <v>667</v>
      </c>
    </row>
    <row r="90" spans="1:6" x14ac:dyDescent="0.25">
      <c r="A90" t="s">
        <v>25</v>
      </c>
      <c r="B90">
        <v>4</v>
      </c>
      <c r="C90">
        <v>700</v>
      </c>
      <c r="D90">
        <v>35</v>
      </c>
      <c r="E90">
        <v>0</v>
      </c>
      <c r="F90">
        <v>665</v>
      </c>
    </row>
    <row r="91" spans="1:6" x14ac:dyDescent="0.25">
      <c r="A91" t="s">
        <v>29</v>
      </c>
      <c r="B91">
        <v>25</v>
      </c>
      <c r="C91">
        <v>700</v>
      </c>
      <c r="D91">
        <v>35.799999999999997</v>
      </c>
      <c r="E91">
        <v>0</v>
      </c>
      <c r="F91">
        <v>664.2</v>
      </c>
    </row>
    <row r="92" spans="1:6" x14ac:dyDescent="0.25">
      <c r="A92" t="s">
        <v>29</v>
      </c>
      <c r="B92">
        <v>24</v>
      </c>
      <c r="C92">
        <v>672</v>
      </c>
      <c r="D92">
        <v>28.01</v>
      </c>
      <c r="E92">
        <v>0</v>
      </c>
      <c r="F92">
        <v>643.99</v>
      </c>
    </row>
    <row r="93" spans="1:6" x14ac:dyDescent="0.25">
      <c r="A93" t="s">
        <v>24</v>
      </c>
      <c r="B93">
        <v>9</v>
      </c>
      <c r="C93">
        <v>700</v>
      </c>
      <c r="D93">
        <v>57</v>
      </c>
      <c r="E93">
        <v>0</v>
      </c>
      <c r="F93">
        <v>643</v>
      </c>
    </row>
    <row r="94" spans="1:6" x14ac:dyDescent="0.25">
      <c r="A94" t="s">
        <v>24</v>
      </c>
      <c r="B94">
        <v>2</v>
      </c>
      <c r="C94">
        <v>645</v>
      </c>
      <c r="D94">
        <v>4.1500000000000004</v>
      </c>
      <c r="E94">
        <v>0</v>
      </c>
      <c r="F94">
        <v>640.85</v>
      </c>
    </row>
    <row r="95" spans="1:6" x14ac:dyDescent="0.25">
      <c r="A95" t="s">
        <v>27</v>
      </c>
      <c r="B95">
        <v>5</v>
      </c>
      <c r="C95">
        <v>631</v>
      </c>
      <c r="D95">
        <v>0</v>
      </c>
      <c r="E95">
        <v>0</v>
      </c>
      <c r="F95">
        <v>631</v>
      </c>
    </row>
    <row r="96" spans="1:6" x14ac:dyDescent="0.25">
      <c r="A96" t="s">
        <v>24</v>
      </c>
      <c r="B96">
        <v>18</v>
      </c>
      <c r="C96">
        <v>648</v>
      </c>
      <c r="D96">
        <v>21.6</v>
      </c>
      <c r="E96">
        <v>0</v>
      </c>
      <c r="F96">
        <v>626.4</v>
      </c>
    </row>
    <row r="97" spans="1:6" x14ac:dyDescent="0.25">
      <c r="A97" t="s">
        <v>24</v>
      </c>
      <c r="B97">
        <v>5</v>
      </c>
      <c r="C97">
        <v>638</v>
      </c>
      <c r="D97">
        <v>12.4</v>
      </c>
      <c r="E97">
        <v>0</v>
      </c>
      <c r="F97">
        <v>625.6</v>
      </c>
    </row>
    <row r="98" spans="1:6" x14ac:dyDescent="0.25">
      <c r="A98" t="s">
        <v>24</v>
      </c>
      <c r="B98">
        <v>5</v>
      </c>
      <c r="C98">
        <v>625</v>
      </c>
      <c r="D98">
        <v>0</v>
      </c>
      <c r="E98">
        <v>0</v>
      </c>
      <c r="F98">
        <v>625</v>
      </c>
    </row>
    <row r="99" spans="1:6" x14ac:dyDescent="0.25">
      <c r="A99" t="s">
        <v>24</v>
      </c>
      <c r="B99">
        <v>5</v>
      </c>
      <c r="C99">
        <v>636</v>
      </c>
      <c r="D99">
        <v>12.4</v>
      </c>
      <c r="E99">
        <v>0</v>
      </c>
      <c r="F99">
        <v>623.6</v>
      </c>
    </row>
    <row r="100" spans="1:6" x14ac:dyDescent="0.25">
      <c r="A100" t="s">
        <v>25</v>
      </c>
      <c r="B100">
        <v>5</v>
      </c>
      <c r="C100">
        <v>625</v>
      </c>
      <c r="D100">
        <v>12.5</v>
      </c>
      <c r="E100">
        <v>0</v>
      </c>
      <c r="F100">
        <v>612.5</v>
      </c>
    </row>
    <row r="101" spans="1:6" x14ac:dyDescent="0.25">
      <c r="A101" t="s">
        <v>29</v>
      </c>
      <c r="B101">
        <v>13</v>
      </c>
      <c r="C101">
        <v>624</v>
      </c>
      <c r="D101">
        <v>19.2</v>
      </c>
      <c r="E101">
        <v>0</v>
      </c>
      <c r="F101">
        <v>604.79999999999995</v>
      </c>
    </row>
    <row r="102" spans="1:6" x14ac:dyDescent="0.25">
      <c r="A102" t="s">
        <v>25</v>
      </c>
      <c r="B102">
        <v>2</v>
      </c>
      <c r="C102">
        <v>891</v>
      </c>
      <c r="D102">
        <v>0</v>
      </c>
      <c r="E102">
        <v>288</v>
      </c>
      <c r="F102">
        <v>603</v>
      </c>
    </row>
    <row r="103" spans="1:6" x14ac:dyDescent="0.25">
      <c r="A103" t="s">
        <v>24</v>
      </c>
      <c r="B103">
        <v>4</v>
      </c>
      <c r="C103">
        <v>600</v>
      </c>
      <c r="D103">
        <v>15</v>
      </c>
      <c r="E103">
        <v>0</v>
      </c>
      <c r="F103">
        <v>585</v>
      </c>
    </row>
    <row r="104" spans="1:6" x14ac:dyDescent="0.25">
      <c r="A104" t="s">
        <v>29</v>
      </c>
      <c r="B104">
        <v>42</v>
      </c>
      <c r="C104">
        <v>602</v>
      </c>
      <c r="D104">
        <v>7.01</v>
      </c>
      <c r="E104">
        <v>14</v>
      </c>
      <c r="F104">
        <v>580.99</v>
      </c>
    </row>
    <row r="105" spans="1:6" x14ac:dyDescent="0.25">
      <c r="A105" t="s">
        <v>25</v>
      </c>
      <c r="B105">
        <v>5</v>
      </c>
      <c r="C105">
        <v>580</v>
      </c>
      <c r="D105">
        <v>0</v>
      </c>
      <c r="E105">
        <v>0</v>
      </c>
      <c r="F105">
        <v>580</v>
      </c>
    </row>
    <row r="106" spans="1:6" x14ac:dyDescent="0.25">
      <c r="A106" t="s">
        <v>25</v>
      </c>
      <c r="B106">
        <v>2</v>
      </c>
      <c r="C106">
        <v>576</v>
      </c>
      <c r="D106">
        <v>0</v>
      </c>
      <c r="E106">
        <v>0</v>
      </c>
      <c r="F106">
        <v>576</v>
      </c>
    </row>
    <row r="107" spans="1:6" x14ac:dyDescent="0.25">
      <c r="A107" t="s">
        <v>30</v>
      </c>
      <c r="B107">
        <v>31</v>
      </c>
      <c r="C107">
        <v>573.5</v>
      </c>
      <c r="D107">
        <v>1.85</v>
      </c>
      <c r="E107">
        <v>0</v>
      </c>
      <c r="F107">
        <v>571.65</v>
      </c>
    </row>
    <row r="108" spans="1:6" x14ac:dyDescent="0.25">
      <c r="A108" t="s">
        <v>27</v>
      </c>
      <c r="B108">
        <v>7</v>
      </c>
      <c r="C108">
        <v>574</v>
      </c>
      <c r="D108">
        <v>8.1999999999999993</v>
      </c>
      <c r="E108">
        <v>0</v>
      </c>
      <c r="F108">
        <v>565.79999999999995</v>
      </c>
    </row>
    <row r="109" spans="1:6" x14ac:dyDescent="0.25">
      <c r="A109" t="s">
        <v>24</v>
      </c>
      <c r="B109">
        <v>4</v>
      </c>
      <c r="C109">
        <v>565</v>
      </c>
      <c r="D109">
        <v>0</v>
      </c>
      <c r="E109">
        <v>0</v>
      </c>
      <c r="F109">
        <v>565</v>
      </c>
    </row>
    <row r="110" spans="1:6" x14ac:dyDescent="0.25">
      <c r="A110" t="s">
        <v>25</v>
      </c>
      <c r="B110">
        <v>3</v>
      </c>
      <c r="C110">
        <v>564</v>
      </c>
      <c r="D110">
        <v>0</v>
      </c>
      <c r="E110">
        <v>0</v>
      </c>
      <c r="F110">
        <v>564</v>
      </c>
    </row>
    <row r="111" spans="1:6" x14ac:dyDescent="0.25">
      <c r="A111" t="s">
        <v>31</v>
      </c>
      <c r="B111">
        <v>20</v>
      </c>
      <c r="C111">
        <v>560</v>
      </c>
      <c r="D111">
        <v>2.81</v>
      </c>
      <c r="E111">
        <v>0</v>
      </c>
      <c r="F111">
        <v>557.19000000000005</v>
      </c>
    </row>
    <row r="112" spans="1:6" x14ac:dyDescent="0.25">
      <c r="A112" t="s">
        <v>25</v>
      </c>
      <c r="B112">
        <v>5</v>
      </c>
      <c r="C112">
        <v>575</v>
      </c>
      <c r="D112">
        <v>23</v>
      </c>
      <c r="E112">
        <v>0</v>
      </c>
      <c r="F112">
        <v>552</v>
      </c>
    </row>
    <row r="113" spans="1:6" x14ac:dyDescent="0.25">
      <c r="A113" t="s">
        <v>25</v>
      </c>
      <c r="B113">
        <v>5</v>
      </c>
      <c r="C113">
        <v>550</v>
      </c>
      <c r="D113">
        <v>0</v>
      </c>
      <c r="E113">
        <v>0</v>
      </c>
      <c r="F113">
        <v>550</v>
      </c>
    </row>
    <row r="114" spans="1:6" x14ac:dyDescent="0.25">
      <c r="A114" t="s">
        <v>26</v>
      </c>
      <c r="B114">
        <v>15</v>
      </c>
      <c r="C114">
        <v>570</v>
      </c>
      <c r="D114">
        <v>20.2</v>
      </c>
      <c r="E114">
        <v>0</v>
      </c>
      <c r="F114">
        <v>549.79999999999995</v>
      </c>
    </row>
    <row r="115" spans="1:6" x14ac:dyDescent="0.25">
      <c r="A115" t="s">
        <v>29</v>
      </c>
      <c r="B115">
        <v>40</v>
      </c>
      <c r="C115">
        <v>616</v>
      </c>
      <c r="D115">
        <v>11.2</v>
      </c>
      <c r="E115">
        <v>56</v>
      </c>
      <c r="F115">
        <v>548.79999999999995</v>
      </c>
    </row>
    <row r="116" spans="1:6" x14ac:dyDescent="0.25">
      <c r="A116" t="s">
        <v>24</v>
      </c>
      <c r="B116">
        <v>6</v>
      </c>
      <c r="C116">
        <v>588</v>
      </c>
      <c r="D116">
        <v>48.99</v>
      </c>
      <c r="E116">
        <v>0</v>
      </c>
      <c r="F116">
        <v>539.01</v>
      </c>
    </row>
    <row r="117" spans="1:6" x14ac:dyDescent="0.25">
      <c r="A117" t="s">
        <v>27</v>
      </c>
      <c r="B117">
        <v>6</v>
      </c>
      <c r="C117">
        <v>590</v>
      </c>
      <c r="D117">
        <v>59</v>
      </c>
      <c r="E117">
        <v>0</v>
      </c>
      <c r="F117">
        <v>531</v>
      </c>
    </row>
    <row r="118" spans="1:6" x14ac:dyDescent="0.25">
      <c r="A118" t="s">
        <v>27</v>
      </c>
      <c r="B118">
        <v>8</v>
      </c>
      <c r="C118">
        <v>544</v>
      </c>
      <c r="D118">
        <v>13.6</v>
      </c>
      <c r="E118">
        <v>0</v>
      </c>
      <c r="F118">
        <v>530.4</v>
      </c>
    </row>
    <row r="119" spans="1:6" x14ac:dyDescent="0.25">
      <c r="A119" t="s">
        <v>25</v>
      </c>
      <c r="B119">
        <v>5</v>
      </c>
      <c r="C119">
        <v>550</v>
      </c>
      <c r="D119">
        <v>22</v>
      </c>
      <c r="E119">
        <v>0</v>
      </c>
      <c r="F119">
        <v>528</v>
      </c>
    </row>
    <row r="120" spans="1:6" x14ac:dyDescent="0.25">
      <c r="A120" t="s">
        <v>25</v>
      </c>
      <c r="B120">
        <v>5</v>
      </c>
      <c r="C120">
        <v>550</v>
      </c>
      <c r="D120">
        <v>22</v>
      </c>
      <c r="E120">
        <v>0</v>
      </c>
      <c r="F120">
        <v>528</v>
      </c>
    </row>
    <row r="121" spans="1:6" x14ac:dyDescent="0.25">
      <c r="A121" t="s">
        <v>25</v>
      </c>
      <c r="B121">
        <v>5</v>
      </c>
      <c r="C121">
        <v>550</v>
      </c>
      <c r="D121">
        <v>22</v>
      </c>
      <c r="E121">
        <v>0</v>
      </c>
      <c r="F121">
        <v>528</v>
      </c>
    </row>
    <row r="122" spans="1:6" x14ac:dyDescent="0.25">
      <c r="A122" t="s">
        <v>25</v>
      </c>
      <c r="B122">
        <v>19</v>
      </c>
      <c r="C122">
        <v>622</v>
      </c>
      <c r="D122">
        <v>94.6</v>
      </c>
      <c r="E122">
        <v>0</v>
      </c>
      <c r="F122">
        <v>527.4</v>
      </c>
    </row>
    <row r="123" spans="1:6" x14ac:dyDescent="0.25">
      <c r="A123" t="s">
        <v>25</v>
      </c>
      <c r="B123">
        <v>3</v>
      </c>
      <c r="C123">
        <v>525</v>
      </c>
      <c r="D123">
        <v>0</v>
      </c>
      <c r="E123">
        <v>0</v>
      </c>
      <c r="F123">
        <v>525</v>
      </c>
    </row>
    <row r="124" spans="1:6" x14ac:dyDescent="0.25">
      <c r="A124" t="s">
        <v>25</v>
      </c>
      <c r="B124">
        <v>3</v>
      </c>
      <c r="C124">
        <v>525</v>
      </c>
      <c r="D124">
        <v>0</v>
      </c>
      <c r="E124">
        <v>0</v>
      </c>
      <c r="F124">
        <v>525</v>
      </c>
    </row>
    <row r="125" spans="1:6" x14ac:dyDescent="0.25">
      <c r="A125" t="s">
        <v>24</v>
      </c>
      <c r="B125">
        <v>6</v>
      </c>
      <c r="C125">
        <v>522</v>
      </c>
      <c r="D125">
        <v>0</v>
      </c>
      <c r="E125">
        <v>0</v>
      </c>
      <c r="F125">
        <v>522</v>
      </c>
    </row>
    <row r="126" spans="1:6" x14ac:dyDescent="0.25">
      <c r="A126" t="s">
        <v>32</v>
      </c>
      <c r="B126">
        <v>5</v>
      </c>
      <c r="C126">
        <v>564</v>
      </c>
      <c r="D126">
        <v>44</v>
      </c>
      <c r="E126">
        <v>0</v>
      </c>
      <c r="F126">
        <v>520</v>
      </c>
    </row>
    <row r="127" spans="1:6" x14ac:dyDescent="0.25">
      <c r="A127" t="s">
        <v>24</v>
      </c>
      <c r="B127">
        <v>13</v>
      </c>
      <c r="C127">
        <v>526</v>
      </c>
      <c r="D127">
        <v>12.6</v>
      </c>
      <c r="E127">
        <v>0</v>
      </c>
      <c r="F127">
        <v>513.4</v>
      </c>
    </row>
    <row r="128" spans="1:6" x14ac:dyDescent="0.25">
      <c r="A128" t="s">
        <v>24</v>
      </c>
      <c r="B128">
        <v>18</v>
      </c>
      <c r="C128">
        <v>516</v>
      </c>
      <c r="D128">
        <v>6</v>
      </c>
      <c r="E128">
        <v>0</v>
      </c>
      <c r="F128">
        <v>510</v>
      </c>
    </row>
    <row r="129" spans="1:6" x14ac:dyDescent="0.25">
      <c r="A129" t="s">
        <v>25</v>
      </c>
      <c r="B129">
        <v>12</v>
      </c>
      <c r="C129">
        <v>528</v>
      </c>
      <c r="D129">
        <v>18.8</v>
      </c>
      <c r="E129">
        <v>0</v>
      </c>
      <c r="F129">
        <v>509.2</v>
      </c>
    </row>
    <row r="130" spans="1:6" x14ac:dyDescent="0.25">
      <c r="A130" t="s">
        <v>25</v>
      </c>
      <c r="B130">
        <v>3</v>
      </c>
      <c r="C130">
        <v>525</v>
      </c>
      <c r="D130">
        <v>17.5</v>
      </c>
      <c r="E130">
        <v>0</v>
      </c>
      <c r="F130">
        <v>507.5</v>
      </c>
    </row>
    <row r="131" spans="1:6" x14ac:dyDescent="0.25">
      <c r="A131" t="s">
        <v>24</v>
      </c>
      <c r="B131">
        <v>14</v>
      </c>
      <c r="C131">
        <v>518</v>
      </c>
      <c r="D131">
        <v>14.6</v>
      </c>
      <c r="E131">
        <v>0</v>
      </c>
      <c r="F131">
        <v>503.4</v>
      </c>
    </row>
    <row r="132" spans="1:6" x14ac:dyDescent="0.25">
      <c r="A132" t="s">
        <v>29</v>
      </c>
      <c r="B132">
        <v>9</v>
      </c>
      <c r="C132">
        <v>522</v>
      </c>
      <c r="D132">
        <v>21.6</v>
      </c>
      <c r="E132">
        <v>0</v>
      </c>
      <c r="F132">
        <v>500.4</v>
      </c>
    </row>
    <row r="133" spans="1:6" x14ac:dyDescent="0.25">
      <c r="A133" t="s">
        <v>31</v>
      </c>
      <c r="B133">
        <v>7</v>
      </c>
      <c r="C133">
        <v>506</v>
      </c>
      <c r="D133">
        <v>5.8</v>
      </c>
      <c r="E133">
        <v>0</v>
      </c>
      <c r="F133">
        <v>500.2</v>
      </c>
    </row>
    <row r="134" spans="1:6" x14ac:dyDescent="0.25">
      <c r="A134" t="s">
        <v>25</v>
      </c>
      <c r="B134">
        <v>4</v>
      </c>
      <c r="C134">
        <v>500</v>
      </c>
      <c r="D134">
        <v>0</v>
      </c>
      <c r="E134">
        <v>0</v>
      </c>
      <c r="F134">
        <v>500</v>
      </c>
    </row>
    <row r="135" spans="1:6" x14ac:dyDescent="0.25">
      <c r="A135" t="s">
        <v>25</v>
      </c>
      <c r="B135">
        <v>9</v>
      </c>
      <c r="C135">
        <v>498</v>
      </c>
      <c r="D135">
        <v>0</v>
      </c>
      <c r="E135">
        <v>0</v>
      </c>
      <c r="F135">
        <v>498</v>
      </c>
    </row>
    <row r="136" spans="1:6" x14ac:dyDescent="0.25">
      <c r="A136" t="s">
        <v>29</v>
      </c>
      <c r="B136">
        <v>11</v>
      </c>
      <c r="C136">
        <v>528</v>
      </c>
      <c r="D136">
        <v>33.58</v>
      </c>
      <c r="E136">
        <v>0</v>
      </c>
      <c r="F136">
        <v>494.42</v>
      </c>
    </row>
    <row r="137" spans="1:6" x14ac:dyDescent="0.25">
      <c r="A137" t="s">
        <v>25</v>
      </c>
      <c r="B137">
        <v>12</v>
      </c>
      <c r="C137">
        <v>546</v>
      </c>
      <c r="D137">
        <v>17.600000000000001</v>
      </c>
      <c r="E137">
        <v>37</v>
      </c>
      <c r="F137">
        <v>491.4</v>
      </c>
    </row>
    <row r="138" spans="1:6" x14ac:dyDescent="0.25">
      <c r="A138" t="s">
        <v>24</v>
      </c>
      <c r="B138">
        <v>9</v>
      </c>
      <c r="C138">
        <v>486</v>
      </c>
      <c r="D138">
        <v>5.4</v>
      </c>
      <c r="E138">
        <v>0</v>
      </c>
      <c r="F138">
        <v>480.6</v>
      </c>
    </row>
    <row r="139" spans="1:6" x14ac:dyDescent="0.25">
      <c r="A139" t="s">
        <v>29</v>
      </c>
      <c r="B139">
        <v>10</v>
      </c>
      <c r="C139">
        <v>480</v>
      </c>
      <c r="D139">
        <v>0</v>
      </c>
      <c r="E139">
        <v>0</v>
      </c>
      <c r="F139">
        <v>480</v>
      </c>
    </row>
    <row r="140" spans="1:6" x14ac:dyDescent="0.25">
      <c r="A140" t="s">
        <v>24</v>
      </c>
      <c r="B140">
        <v>22</v>
      </c>
      <c r="C140">
        <v>506</v>
      </c>
      <c r="D140">
        <v>10.99</v>
      </c>
      <c r="E140">
        <v>19.8</v>
      </c>
      <c r="F140">
        <v>475.21</v>
      </c>
    </row>
    <row r="141" spans="1:6" x14ac:dyDescent="0.25">
      <c r="A141" t="s">
        <v>25</v>
      </c>
      <c r="B141">
        <v>10</v>
      </c>
      <c r="C141">
        <v>480</v>
      </c>
      <c r="D141">
        <v>4.8</v>
      </c>
      <c r="E141">
        <v>0</v>
      </c>
      <c r="F141">
        <v>475.2</v>
      </c>
    </row>
    <row r="142" spans="1:6" x14ac:dyDescent="0.25">
      <c r="A142" t="s">
        <v>24</v>
      </c>
      <c r="B142">
        <v>9</v>
      </c>
      <c r="C142">
        <v>593</v>
      </c>
      <c r="D142">
        <v>9</v>
      </c>
      <c r="E142">
        <v>110</v>
      </c>
      <c r="F142">
        <v>474</v>
      </c>
    </row>
    <row r="143" spans="1:6" x14ac:dyDescent="0.25">
      <c r="A143" t="s">
        <v>24</v>
      </c>
      <c r="B143">
        <v>22</v>
      </c>
      <c r="C143">
        <v>484</v>
      </c>
      <c r="D143">
        <v>11.29</v>
      </c>
      <c r="E143">
        <v>0</v>
      </c>
      <c r="F143">
        <v>472.71</v>
      </c>
    </row>
    <row r="144" spans="1:6" x14ac:dyDescent="0.25">
      <c r="A144" t="s">
        <v>25</v>
      </c>
      <c r="B144">
        <v>4</v>
      </c>
      <c r="C144">
        <v>500</v>
      </c>
      <c r="D144">
        <v>37.5</v>
      </c>
      <c r="E144">
        <v>0</v>
      </c>
      <c r="F144">
        <v>462.5</v>
      </c>
    </row>
    <row r="145" spans="1:6" x14ac:dyDescent="0.25">
      <c r="A145" t="s">
        <v>31</v>
      </c>
      <c r="B145">
        <v>13</v>
      </c>
      <c r="C145">
        <v>468</v>
      </c>
      <c r="D145">
        <v>7.2</v>
      </c>
      <c r="E145">
        <v>0</v>
      </c>
      <c r="F145">
        <v>460.8</v>
      </c>
    </row>
    <row r="146" spans="1:6" x14ac:dyDescent="0.25">
      <c r="A146" t="s">
        <v>24</v>
      </c>
      <c r="B146">
        <v>5</v>
      </c>
      <c r="C146">
        <v>460</v>
      </c>
      <c r="D146">
        <v>0</v>
      </c>
      <c r="E146">
        <v>0</v>
      </c>
      <c r="F146">
        <v>460</v>
      </c>
    </row>
    <row r="147" spans="1:6" x14ac:dyDescent="0.25">
      <c r="A147" t="s">
        <v>25</v>
      </c>
      <c r="B147">
        <v>4</v>
      </c>
      <c r="C147">
        <v>460</v>
      </c>
      <c r="D147">
        <v>0</v>
      </c>
      <c r="E147">
        <v>0</v>
      </c>
      <c r="F147">
        <v>460</v>
      </c>
    </row>
    <row r="148" spans="1:6" x14ac:dyDescent="0.25">
      <c r="A148" t="s">
        <v>26</v>
      </c>
      <c r="B148">
        <v>21</v>
      </c>
      <c r="C148">
        <v>462</v>
      </c>
      <c r="D148">
        <v>2.2000000000000002</v>
      </c>
      <c r="E148">
        <v>0</v>
      </c>
      <c r="F148">
        <v>459.8</v>
      </c>
    </row>
    <row r="149" spans="1:6" x14ac:dyDescent="0.25">
      <c r="A149" t="s">
        <v>33</v>
      </c>
      <c r="B149">
        <v>25</v>
      </c>
      <c r="C149">
        <v>472</v>
      </c>
      <c r="D149">
        <v>14</v>
      </c>
      <c r="E149">
        <v>0</v>
      </c>
      <c r="F149">
        <v>458</v>
      </c>
    </row>
    <row r="150" spans="1:6" x14ac:dyDescent="0.25">
      <c r="A150" t="s">
        <v>29</v>
      </c>
      <c r="B150">
        <v>17</v>
      </c>
      <c r="C150">
        <v>476</v>
      </c>
      <c r="D150">
        <v>18.2</v>
      </c>
      <c r="E150">
        <v>0</v>
      </c>
      <c r="F150">
        <v>457.8</v>
      </c>
    </row>
    <row r="151" spans="1:6" x14ac:dyDescent="0.25">
      <c r="A151" t="s">
        <v>25</v>
      </c>
      <c r="B151">
        <v>3</v>
      </c>
      <c r="C151">
        <v>460</v>
      </c>
      <c r="D151">
        <v>2.2400000000000002</v>
      </c>
      <c r="E151">
        <v>0</v>
      </c>
      <c r="F151">
        <v>457.76</v>
      </c>
    </row>
    <row r="152" spans="1:6" x14ac:dyDescent="0.25">
      <c r="A152" t="s">
        <v>24</v>
      </c>
      <c r="B152">
        <v>7</v>
      </c>
      <c r="C152">
        <v>476</v>
      </c>
      <c r="D152">
        <v>20.399999999999999</v>
      </c>
      <c r="E152">
        <v>0</v>
      </c>
      <c r="F152">
        <v>455.6</v>
      </c>
    </row>
    <row r="153" spans="1:6" x14ac:dyDescent="0.25">
      <c r="A153" t="s">
        <v>24</v>
      </c>
      <c r="B153">
        <v>2</v>
      </c>
      <c r="C153">
        <v>450</v>
      </c>
      <c r="D153">
        <v>0</v>
      </c>
      <c r="E153">
        <v>0</v>
      </c>
      <c r="F153">
        <v>450</v>
      </c>
    </row>
    <row r="154" spans="1:6" x14ac:dyDescent="0.25">
      <c r="A154" t="s">
        <v>24</v>
      </c>
      <c r="B154">
        <v>2</v>
      </c>
      <c r="C154">
        <v>450</v>
      </c>
      <c r="D154">
        <v>0</v>
      </c>
      <c r="E154">
        <v>0</v>
      </c>
      <c r="F154">
        <v>450</v>
      </c>
    </row>
    <row r="155" spans="1:6" x14ac:dyDescent="0.25">
      <c r="A155" t="s">
        <v>25</v>
      </c>
      <c r="B155">
        <v>3</v>
      </c>
      <c r="C155">
        <v>450</v>
      </c>
      <c r="D155">
        <v>0</v>
      </c>
      <c r="E155">
        <v>0</v>
      </c>
      <c r="F155">
        <v>450</v>
      </c>
    </row>
    <row r="156" spans="1:6" x14ac:dyDescent="0.25">
      <c r="A156" t="s">
        <v>24</v>
      </c>
      <c r="B156">
        <v>18</v>
      </c>
      <c r="C156">
        <v>450</v>
      </c>
      <c r="D156">
        <v>5</v>
      </c>
      <c r="E156">
        <v>0</v>
      </c>
      <c r="F156">
        <v>445</v>
      </c>
    </row>
    <row r="157" spans="1:6" x14ac:dyDescent="0.25">
      <c r="A157" t="s">
        <v>25</v>
      </c>
      <c r="B157">
        <v>3</v>
      </c>
      <c r="C157">
        <v>460</v>
      </c>
      <c r="D157">
        <v>17.5</v>
      </c>
      <c r="E157">
        <v>0</v>
      </c>
      <c r="F157">
        <v>442.5</v>
      </c>
    </row>
    <row r="158" spans="1:6" x14ac:dyDescent="0.25">
      <c r="A158" t="s">
        <v>24</v>
      </c>
      <c r="B158">
        <v>4</v>
      </c>
      <c r="C158">
        <v>458</v>
      </c>
      <c r="D158">
        <v>15.6</v>
      </c>
      <c r="E158">
        <v>0</v>
      </c>
      <c r="F158">
        <v>442.4</v>
      </c>
    </row>
    <row r="159" spans="1:6" x14ac:dyDescent="0.25">
      <c r="A159" t="s">
        <v>24</v>
      </c>
      <c r="B159">
        <v>6</v>
      </c>
      <c r="C159">
        <v>536</v>
      </c>
      <c r="D159">
        <v>6.8</v>
      </c>
      <c r="E159">
        <v>88</v>
      </c>
      <c r="F159">
        <v>441.2</v>
      </c>
    </row>
    <row r="160" spans="1:6" x14ac:dyDescent="0.25">
      <c r="A160" t="s">
        <v>29</v>
      </c>
      <c r="B160">
        <v>5</v>
      </c>
      <c r="C160">
        <v>440</v>
      </c>
      <c r="D160">
        <v>0</v>
      </c>
      <c r="E160">
        <v>0</v>
      </c>
      <c r="F160">
        <v>440</v>
      </c>
    </row>
    <row r="161" spans="1:6" x14ac:dyDescent="0.25">
      <c r="A161" t="s">
        <v>26</v>
      </c>
      <c r="B161">
        <v>5</v>
      </c>
      <c r="C161">
        <v>440</v>
      </c>
      <c r="D161">
        <v>0</v>
      </c>
      <c r="E161">
        <v>0</v>
      </c>
      <c r="F161">
        <v>440</v>
      </c>
    </row>
    <row r="162" spans="1:6" x14ac:dyDescent="0.25">
      <c r="A162" t="s">
        <v>29</v>
      </c>
      <c r="B162">
        <v>16</v>
      </c>
      <c r="C162">
        <v>448</v>
      </c>
      <c r="D162">
        <v>8.4</v>
      </c>
      <c r="E162">
        <v>0</v>
      </c>
      <c r="F162">
        <v>439.6</v>
      </c>
    </row>
    <row r="163" spans="1:6" x14ac:dyDescent="0.25">
      <c r="A163" t="s">
        <v>24</v>
      </c>
      <c r="B163">
        <v>25</v>
      </c>
      <c r="C163">
        <v>450</v>
      </c>
      <c r="D163">
        <v>14.39</v>
      </c>
      <c r="E163">
        <v>0</v>
      </c>
      <c r="F163">
        <v>435.61</v>
      </c>
    </row>
    <row r="164" spans="1:6" x14ac:dyDescent="0.25">
      <c r="A164" t="s">
        <v>25</v>
      </c>
      <c r="B164">
        <v>4</v>
      </c>
      <c r="C164">
        <v>440</v>
      </c>
      <c r="D164">
        <v>11</v>
      </c>
      <c r="E164">
        <v>0</v>
      </c>
      <c r="F164">
        <v>429</v>
      </c>
    </row>
    <row r="165" spans="1:6" x14ac:dyDescent="0.25">
      <c r="A165" t="s">
        <v>26</v>
      </c>
      <c r="B165">
        <v>17</v>
      </c>
      <c r="C165">
        <v>442</v>
      </c>
      <c r="D165">
        <v>20.8</v>
      </c>
      <c r="E165">
        <v>0</v>
      </c>
      <c r="F165">
        <v>421.2</v>
      </c>
    </row>
    <row r="166" spans="1:6" x14ac:dyDescent="0.25">
      <c r="A166" t="s">
        <v>31</v>
      </c>
      <c r="B166">
        <v>45</v>
      </c>
      <c r="C166">
        <v>437</v>
      </c>
      <c r="D166">
        <v>10.25</v>
      </c>
      <c r="E166">
        <v>8.5399999999999991</v>
      </c>
      <c r="F166">
        <v>418.21</v>
      </c>
    </row>
    <row r="167" spans="1:6" x14ac:dyDescent="0.25">
      <c r="A167" t="s">
        <v>24</v>
      </c>
      <c r="B167">
        <v>10</v>
      </c>
      <c r="C167">
        <v>420</v>
      </c>
      <c r="D167">
        <v>4.5</v>
      </c>
      <c r="E167">
        <v>0</v>
      </c>
      <c r="F167">
        <v>415.5</v>
      </c>
    </row>
    <row r="168" spans="1:6" x14ac:dyDescent="0.25">
      <c r="A168" t="s">
        <v>24</v>
      </c>
      <c r="B168">
        <v>14</v>
      </c>
      <c r="C168">
        <v>435</v>
      </c>
      <c r="D168">
        <v>20.100000000000001</v>
      </c>
      <c r="E168">
        <v>0</v>
      </c>
      <c r="F168">
        <v>414.9</v>
      </c>
    </row>
    <row r="169" spans="1:6" x14ac:dyDescent="0.25">
      <c r="A169" t="s">
        <v>34</v>
      </c>
      <c r="B169">
        <v>17</v>
      </c>
      <c r="C169">
        <v>432</v>
      </c>
      <c r="D169">
        <v>19.600000000000001</v>
      </c>
      <c r="E169">
        <v>0</v>
      </c>
      <c r="F169">
        <v>412.4</v>
      </c>
    </row>
    <row r="170" spans="1:6" x14ac:dyDescent="0.25">
      <c r="A170" t="s">
        <v>25</v>
      </c>
      <c r="B170">
        <v>10</v>
      </c>
      <c r="C170">
        <v>420</v>
      </c>
      <c r="D170">
        <v>9.6</v>
      </c>
      <c r="E170">
        <v>0</v>
      </c>
      <c r="F170">
        <v>410.4</v>
      </c>
    </row>
    <row r="171" spans="1:6" x14ac:dyDescent="0.25">
      <c r="A171" t="s">
        <v>25</v>
      </c>
      <c r="B171">
        <v>2</v>
      </c>
      <c r="C171">
        <v>615</v>
      </c>
      <c r="D171">
        <v>0</v>
      </c>
      <c r="E171">
        <v>205</v>
      </c>
      <c r="F171">
        <v>410</v>
      </c>
    </row>
    <row r="172" spans="1:6" x14ac:dyDescent="0.25">
      <c r="A172" t="s">
        <v>24</v>
      </c>
      <c r="B172">
        <v>12</v>
      </c>
      <c r="C172">
        <v>432</v>
      </c>
      <c r="D172">
        <v>25.2</v>
      </c>
      <c r="E172">
        <v>0</v>
      </c>
      <c r="F172">
        <v>406.8</v>
      </c>
    </row>
    <row r="173" spans="1:6" x14ac:dyDescent="0.25">
      <c r="A173" t="s">
        <v>35</v>
      </c>
      <c r="B173">
        <v>1</v>
      </c>
      <c r="C173">
        <v>450</v>
      </c>
      <c r="D173">
        <v>45</v>
      </c>
      <c r="E173">
        <v>0</v>
      </c>
      <c r="F173">
        <v>405</v>
      </c>
    </row>
    <row r="174" spans="1:6" x14ac:dyDescent="0.25">
      <c r="A174" t="s">
        <v>26</v>
      </c>
      <c r="B174">
        <v>12</v>
      </c>
      <c r="C174">
        <v>408</v>
      </c>
      <c r="D174">
        <v>3.4</v>
      </c>
      <c r="E174">
        <v>0</v>
      </c>
      <c r="F174">
        <v>404.6</v>
      </c>
    </row>
    <row r="175" spans="1:6" x14ac:dyDescent="0.25">
      <c r="A175" t="s">
        <v>29</v>
      </c>
      <c r="B175">
        <v>29</v>
      </c>
      <c r="C175">
        <v>462</v>
      </c>
      <c r="D175">
        <v>8.41</v>
      </c>
      <c r="E175">
        <v>56</v>
      </c>
      <c r="F175">
        <v>397.59</v>
      </c>
    </row>
    <row r="176" spans="1:6" x14ac:dyDescent="0.25">
      <c r="A176" t="s">
        <v>25</v>
      </c>
      <c r="B176">
        <v>6</v>
      </c>
      <c r="C176">
        <v>408</v>
      </c>
      <c r="D176">
        <v>11.8</v>
      </c>
      <c r="E176">
        <v>0</v>
      </c>
      <c r="F176">
        <v>396.2</v>
      </c>
    </row>
    <row r="177" spans="1:6" x14ac:dyDescent="0.25">
      <c r="A177" t="s">
        <v>25</v>
      </c>
      <c r="B177">
        <v>4</v>
      </c>
      <c r="C177">
        <v>440</v>
      </c>
      <c r="D177">
        <v>44</v>
      </c>
      <c r="E177">
        <v>0</v>
      </c>
      <c r="F177">
        <v>396</v>
      </c>
    </row>
    <row r="178" spans="1:6" x14ac:dyDescent="0.25">
      <c r="A178" t="s">
        <v>25</v>
      </c>
      <c r="B178">
        <v>2</v>
      </c>
      <c r="C178">
        <v>410</v>
      </c>
      <c r="D178">
        <v>20.5</v>
      </c>
      <c r="E178">
        <v>0</v>
      </c>
      <c r="F178">
        <v>389.5</v>
      </c>
    </row>
    <row r="179" spans="1:6" x14ac:dyDescent="0.25">
      <c r="A179" t="s">
        <v>24</v>
      </c>
      <c r="B179">
        <v>3</v>
      </c>
      <c r="C179">
        <v>432</v>
      </c>
      <c r="D179">
        <v>43.2</v>
      </c>
      <c r="E179">
        <v>0</v>
      </c>
      <c r="F179">
        <v>388.8</v>
      </c>
    </row>
    <row r="180" spans="1:6" x14ac:dyDescent="0.25">
      <c r="A180" t="s">
        <v>24</v>
      </c>
      <c r="B180">
        <v>1</v>
      </c>
      <c r="C180">
        <v>385</v>
      </c>
      <c r="D180">
        <v>0</v>
      </c>
      <c r="E180">
        <v>0</v>
      </c>
      <c r="F180">
        <v>385</v>
      </c>
    </row>
    <row r="181" spans="1:6" x14ac:dyDescent="0.25">
      <c r="A181" t="s">
        <v>24</v>
      </c>
      <c r="B181">
        <v>1</v>
      </c>
      <c r="C181">
        <v>385</v>
      </c>
      <c r="D181">
        <v>0</v>
      </c>
      <c r="E181">
        <v>0</v>
      </c>
      <c r="F181">
        <v>385</v>
      </c>
    </row>
    <row r="182" spans="1:6" x14ac:dyDescent="0.25">
      <c r="A182" t="s">
        <v>25</v>
      </c>
      <c r="B182">
        <v>4</v>
      </c>
      <c r="C182">
        <v>414</v>
      </c>
      <c r="D182">
        <v>33</v>
      </c>
      <c r="E182">
        <v>0</v>
      </c>
      <c r="F182">
        <v>381</v>
      </c>
    </row>
    <row r="183" spans="1:6" x14ac:dyDescent="0.25">
      <c r="A183" t="s">
        <v>24</v>
      </c>
      <c r="B183">
        <v>6</v>
      </c>
      <c r="C183">
        <v>379</v>
      </c>
      <c r="D183">
        <v>0</v>
      </c>
      <c r="E183">
        <v>0</v>
      </c>
      <c r="F183">
        <v>379</v>
      </c>
    </row>
    <row r="184" spans="1:6" x14ac:dyDescent="0.25">
      <c r="A184" t="s">
        <v>27</v>
      </c>
      <c r="B184">
        <v>3</v>
      </c>
      <c r="C184">
        <v>374</v>
      </c>
      <c r="D184">
        <v>0</v>
      </c>
      <c r="E184">
        <v>0</v>
      </c>
      <c r="F184">
        <v>374</v>
      </c>
    </row>
    <row r="185" spans="1:6" x14ac:dyDescent="0.25">
      <c r="A185" t="s">
        <v>25</v>
      </c>
      <c r="B185">
        <v>9</v>
      </c>
      <c r="C185">
        <v>378</v>
      </c>
      <c r="D185">
        <v>4.2</v>
      </c>
      <c r="E185">
        <v>0</v>
      </c>
      <c r="F185">
        <v>373.8</v>
      </c>
    </row>
    <row r="186" spans="1:6" x14ac:dyDescent="0.25">
      <c r="A186" t="s">
        <v>24</v>
      </c>
      <c r="B186">
        <v>16</v>
      </c>
      <c r="C186">
        <v>408</v>
      </c>
      <c r="D186">
        <v>13.6</v>
      </c>
      <c r="E186">
        <v>21.6</v>
      </c>
      <c r="F186">
        <v>372.8</v>
      </c>
    </row>
    <row r="187" spans="1:6" x14ac:dyDescent="0.25">
      <c r="A187" t="s">
        <v>31</v>
      </c>
      <c r="B187">
        <v>21</v>
      </c>
      <c r="C187">
        <v>374</v>
      </c>
      <c r="D187">
        <v>1.39</v>
      </c>
      <c r="E187">
        <v>0</v>
      </c>
      <c r="F187">
        <v>372.61</v>
      </c>
    </row>
    <row r="188" spans="1:6" x14ac:dyDescent="0.25">
      <c r="A188" t="s">
        <v>24</v>
      </c>
      <c r="B188">
        <v>3</v>
      </c>
      <c r="C188">
        <v>384</v>
      </c>
      <c r="D188">
        <v>12.8</v>
      </c>
      <c r="E188">
        <v>0</v>
      </c>
      <c r="F188">
        <v>371.2</v>
      </c>
    </row>
    <row r="189" spans="1:6" x14ac:dyDescent="0.25">
      <c r="A189" t="s">
        <v>24</v>
      </c>
      <c r="B189">
        <v>4</v>
      </c>
      <c r="C189">
        <v>380</v>
      </c>
      <c r="D189">
        <v>9.5</v>
      </c>
      <c r="E189">
        <v>0</v>
      </c>
      <c r="F189">
        <v>370.5</v>
      </c>
    </row>
    <row r="190" spans="1:6" x14ac:dyDescent="0.25">
      <c r="A190" t="s">
        <v>25</v>
      </c>
      <c r="B190">
        <v>2</v>
      </c>
      <c r="C190">
        <v>370</v>
      </c>
      <c r="D190">
        <v>0</v>
      </c>
      <c r="E190">
        <v>0</v>
      </c>
      <c r="F190">
        <v>370</v>
      </c>
    </row>
    <row r="191" spans="1:6" x14ac:dyDescent="0.25">
      <c r="A191" t="s">
        <v>25</v>
      </c>
      <c r="B191">
        <v>11</v>
      </c>
      <c r="C191">
        <v>393.25</v>
      </c>
      <c r="D191">
        <v>25</v>
      </c>
      <c r="E191">
        <v>0</v>
      </c>
      <c r="F191">
        <v>368.25</v>
      </c>
    </row>
    <row r="192" spans="1:6" x14ac:dyDescent="0.25">
      <c r="A192" t="s">
        <v>25</v>
      </c>
      <c r="B192">
        <v>8</v>
      </c>
      <c r="C192">
        <v>428</v>
      </c>
      <c r="D192">
        <v>19.2</v>
      </c>
      <c r="E192">
        <v>46</v>
      </c>
      <c r="F192">
        <v>362.8</v>
      </c>
    </row>
    <row r="193" spans="1:6" x14ac:dyDescent="0.25">
      <c r="A193" t="s">
        <v>36</v>
      </c>
      <c r="B193">
        <v>13</v>
      </c>
      <c r="C193">
        <v>359</v>
      </c>
      <c r="D193">
        <v>0</v>
      </c>
      <c r="E193">
        <v>0</v>
      </c>
      <c r="F193">
        <v>359</v>
      </c>
    </row>
    <row r="194" spans="1:6" x14ac:dyDescent="0.25">
      <c r="A194" t="s">
        <v>24</v>
      </c>
      <c r="B194">
        <v>2</v>
      </c>
      <c r="C194">
        <v>396</v>
      </c>
      <c r="D194">
        <v>39.6</v>
      </c>
      <c r="E194">
        <v>0</v>
      </c>
      <c r="F194">
        <v>356.4</v>
      </c>
    </row>
    <row r="195" spans="1:6" x14ac:dyDescent="0.25">
      <c r="A195" t="s">
        <v>31</v>
      </c>
      <c r="B195">
        <v>18</v>
      </c>
      <c r="C195">
        <v>360</v>
      </c>
      <c r="D195">
        <v>4</v>
      </c>
      <c r="E195">
        <v>0</v>
      </c>
      <c r="F195">
        <v>356</v>
      </c>
    </row>
    <row r="196" spans="1:6" x14ac:dyDescent="0.25">
      <c r="A196" t="s">
        <v>24</v>
      </c>
      <c r="B196">
        <v>4</v>
      </c>
      <c r="C196">
        <v>360</v>
      </c>
      <c r="D196">
        <v>4.1900000000000004</v>
      </c>
      <c r="E196">
        <v>0</v>
      </c>
      <c r="F196">
        <v>355.81</v>
      </c>
    </row>
    <row r="197" spans="1:6" x14ac:dyDescent="0.25">
      <c r="A197" t="s">
        <v>24</v>
      </c>
      <c r="B197">
        <v>4</v>
      </c>
      <c r="C197">
        <v>360</v>
      </c>
      <c r="D197">
        <v>5.8</v>
      </c>
      <c r="E197">
        <v>0</v>
      </c>
      <c r="F197">
        <v>354.2</v>
      </c>
    </row>
    <row r="198" spans="1:6" x14ac:dyDescent="0.25">
      <c r="A198" t="s">
        <v>26</v>
      </c>
      <c r="B198">
        <v>16</v>
      </c>
      <c r="C198">
        <v>352</v>
      </c>
      <c r="D198">
        <v>0</v>
      </c>
      <c r="E198">
        <v>0</v>
      </c>
      <c r="F198">
        <v>352</v>
      </c>
    </row>
    <row r="199" spans="1:6" x14ac:dyDescent="0.25">
      <c r="A199" t="s">
        <v>25</v>
      </c>
      <c r="B199">
        <v>2</v>
      </c>
      <c r="C199">
        <v>370</v>
      </c>
      <c r="D199">
        <v>18.5</v>
      </c>
      <c r="E199">
        <v>0</v>
      </c>
      <c r="F199">
        <v>351.5</v>
      </c>
    </row>
    <row r="200" spans="1:6" x14ac:dyDescent="0.25">
      <c r="A200" t="s">
        <v>24</v>
      </c>
      <c r="B200">
        <v>1</v>
      </c>
      <c r="C200">
        <v>350</v>
      </c>
      <c r="D200">
        <v>0</v>
      </c>
      <c r="E200">
        <v>0</v>
      </c>
      <c r="F200">
        <v>350</v>
      </c>
    </row>
    <row r="201" spans="1:6" x14ac:dyDescent="0.25">
      <c r="A201" t="s">
        <v>25</v>
      </c>
      <c r="B201">
        <v>2</v>
      </c>
      <c r="C201">
        <v>350</v>
      </c>
      <c r="D201">
        <v>0</v>
      </c>
      <c r="E201">
        <v>0</v>
      </c>
      <c r="F201">
        <v>350</v>
      </c>
    </row>
    <row r="202" spans="1:6" x14ac:dyDescent="0.25">
      <c r="A202" t="s">
        <v>25</v>
      </c>
      <c r="B202">
        <v>2</v>
      </c>
      <c r="C202">
        <v>350</v>
      </c>
      <c r="D202">
        <v>0</v>
      </c>
      <c r="E202">
        <v>0</v>
      </c>
      <c r="F202">
        <v>350</v>
      </c>
    </row>
    <row r="203" spans="1:6" x14ac:dyDescent="0.25">
      <c r="A203" t="s">
        <v>25</v>
      </c>
      <c r="B203">
        <v>2</v>
      </c>
      <c r="C203">
        <v>350</v>
      </c>
      <c r="D203">
        <v>0</v>
      </c>
      <c r="E203">
        <v>0</v>
      </c>
      <c r="F203">
        <v>350</v>
      </c>
    </row>
    <row r="204" spans="1:6" x14ac:dyDescent="0.25">
      <c r="A204" t="s">
        <v>24</v>
      </c>
      <c r="B204">
        <v>11</v>
      </c>
      <c r="C204">
        <v>352</v>
      </c>
      <c r="D204">
        <v>3.19</v>
      </c>
      <c r="E204">
        <v>0</v>
      </c>
      <c r="F204">
        <v>348.81</v>
      </c>
    </row>
    <row r="205" spans="1:6" x14ac:dyDescent="0.25">
      <c r="A205" t="s">
        <v>25</v>
      </c>
      <c r="B205">
        <v>7</v>
      </c>
      <c r="C205">
        <v>364</v>
      </c>
      <c r="D205">
        <v>15.6</v>
      </c>
      <c r="E205">
        <v>0</v>
      </c>
      <c r="F205">
        <v>348.4</v>
      </c>
    </row>
    <row r="206" spans="1:6" x14ac:dyDescent="0.25">
      <c r="A206" t="s">
        <v>25</v>
      </c>
      <c r="B206">
        <v>6</v>
      </c>
      <c r="C206">
        <v>348</v>
      </c>
      <c r="D206">
        <v>0</v>
      </c>
      <c r="E206">
        <v>0</v>
      </c>
      <c r="F206">
        <v>348</v>
      </c>
    </row>
    <row r="207" spans="1:6" x14ac:dyDescent="0.25">
      <c r="A207" t="s">
        <v>25</v>
      </c>
      <c r="B207">
        <v>3</v>
      </c>
      <c r="C207">
        <v>348</v>
      </c>
      <c r="D207">
        <v>0</v>
      </c>
      <c r="E207">
        <v>0</v>
      </c>
      <c r="F207">
        <v>348</v>
      </c>
    </row>
    <row r="208" spans="1:6" x14ac:dyDescent="0.25">
      <c r="A208" t="s">
        <v>25</v>
      </c>
      <c r="B208">
        <v>3</v>
      </c>
      <c r="C208">
        <v>348</v>
      </c>
      <c r="D208">
        <v>0</v>
      </c>
      <c r="E208">
        <v>0</v>
      </c>
      <c r="F208">
        <v>348</v>
      </c>
    </row>
    <row r="209" spans="1:6" x14ac:dyDescent="0.25">
      <c r="A209" t="s">
        <v>27</v>
      </c>
      <c r="B209">
        <v>16</v>
      </c>
      <c r="C209">
        <v>352</v>
      </c>
      <c r="D209">
        <v>4.4000000000000004</v>
      </c>
      <c r="E209">
        <v>0</v>
      </c>
      <c r="F209">
        <v>347.6</v>
      </c>
    </row>
    <row r="210" spans="1:6" x14ac:dyDescent="0.25">
      <c r="A210" t="s">
        <v>26</v>
      </c>
      <c r="B210">
        <v>16</v>
      </c>
      <c r="C210">
        <v>352</v>
      </c>
      <c r="D210">
        <v>4.4000000000000004</v>
      </c>
      <c r="E210">
        <v>0</v>
      </c>
      <c r="F210">
        <v>347.6</v>
      </c>
    </row>
    <row r="211" spans="1:6" x14ac:dyDescent="0.25">
      <c r="A211" t="s">
        <v>25</v>
      </c>
      <c r="B211">
        <v>8</v>
      </c>
      <c r="C211">
        <v>344</v>
      </c>
      <c r="D211">
        <v>0</v>
      </c>
      <c r="E211">
        <v>0</v>
      </c>
      <c r="F211">
        <v>344</v>
      </c>
    </row>
    <row r="212" spans="1:6" x14ac:dyDescent="0.25">
      <c r="A212" t="s">
        <v>25</v>
      </c>
      <c r="B212">
        <v>9</v>
      </c>
      <c r="C212">
        <v>342</v>
      </c>
      <c r="D212">
        <v>0</v>
      </c>
      <c r="E212">
        <v>0</v>
      </c>
      <c r="F212">
        <v>342</v>
      </c>
    </row>
    <row r="213" spans="1:6" x14ac:dyDescent="0.25">
      <c r="A213" t="s">
        <v>29</v>
      </c>
      <c r="B213">
        <v>11</v>
      </c>
      <c r="C213">
        <v>360</v>
      </c>
      <c r="D213">
        <v>19.399999999999999</v>
      </c>
      <c r="E213">
        <v>0</v>
      </c>
      <c r="F213">
        <v>340.6</v>
      </c>
    </row>
    <row r="214" spans="1:6" x14ac:dyDescent="0.25">
      <c r="A214" t="s">
        <v>25</v>
      </c>
      <c r="B214">
        <v>9</v>
      </c>
      <c r="C214">
        <v>339</v>
      </c>
      <c r="D214">
        <v>0</v>
      </c>
      <c r="E214">
        <v>0</v>
      </c>
      <c r="F214">
        <v>339</v>
      </c>
    </row>
    <row r="215" spans="1:6" x14ac:dyDescent="0.25">
      <c r="A215" t="s">
        <v>34</v>
      </c>
      <c r="B215">
        <v>16</v>
      </c>
      <c r="C215">
        <v>352</v>
      </c>
      <c r="D215">
        <v>13.18</v>
      </c>
      <c r="E215">
        <v>0</v>
      </c>
      <c r="F215">
        <v>338.82</v>
      </c>
    </row>
    <row r="216" spans="1:6" x14ac:dyDescent="0.25">
      <c r="A216" t="s">
        <v>24</v>
      </c>
      <c r="B216">
        <v>6</v>
      </c>
      <c r="C216">
        <v>348</v>
      </c>
      <c r="D216">
        <v>11.6</v>
      </c>
      <c r="E216">
        <v>0</v>
      </c>
      <c r="F216">
        <v>336.4</v>
      </c>
    </row>
    <row r="217" spans="1:6" x14ac:dyDescent="0.25">
      <c r="A217" t="s">
        <v>25</v>
      </c>
      <c r="B217">
        <v>3</v>
      </c>
      <c r="C217">
        <v>360</v>
      </c>
      <c r="D217">
        <v>24</v>
      </c>
      <c r="E217">
        <v>0</v>
      </c>
      <c r="F217">
        <v>336</v>
      </c>
    </row>
    <row r="218" spans="1:6" x14ac:dyDescent="0.25">
      <c r="A218" t="s">
        <v>24</v>
      </c>
      <c r="B218">
        <v>2</v>
      </c>
      <c r="C218">
        <v>336</v>
      </c>
      <c r="D218">
        <v>0</v>
      </c>
      <c r="E218">
        <v>0</v>
      </c>
      <c r="F218">
        <v>336</v>
      </c>
    </row>
    <row r="219" spans="1:6" x14ac:dyDescent="0.25">
      <c r="A219" t="s">
        <v>29</v>
      </c>
      <c r="B219">
        <v>7</v>
      </c>
      <c r="C219">
        <v>336</v>
      </c>
      <c r="D219">
        <v>3.15</v>
      </c>
      <c r="E219">
        <v>0</v>
      </c>
      <c r="F219">
        <v>332.85</v>
      </c>
    </row>
    <row r="220" spans="1:6" x14ac:dyDescent="0.25">
      <c r="A220" t="s">
        <v>24</v>
      </c>
      <c r="B220">
        <v>14</v>
      </c>
      <c r="C220">
        <v>350</v>
      </c>
      <c r="D220">
        <v>17.2</v>
      </c>
      <c r="E220">
        <v>0</v>
      </c>
      <c r="F220">
        <v>332.8</v>
      </c>
    </row>
    <row r="221" spans="1:6" x14ac:dyDescent="0.25">
      <c r="A221" t="s">
        <v>24</v>
      </c>
      <c r="B221">
        <v>2</v>
      </c>
      <c r="C221">
        <v>350</v>
      </c>
      <c r="D221">
        <v>17.5</v>
      </c>
      <c r="E221">
        <v>0</v>
      </c>
      <c r="F221">
        <v>332.5</v>
      </c>
    </row>
    <row r="222" spans="1:6" x14ac:dyDescent="0.25">
      <c r="A222" t="s">
        <v>25</v>
      </c>
      <c r="B222">
        <v>2</v>
      </c>
      <c r="C222">
        <v>350</v>
      </c>
      <c r="D222">
        <v>17.5</v>
      </c>
      <c r="E222">
        <v>0</v>
      </c>
      <c r="F222">
        <v>332.5</v>
      </c>
    </row>
    <row r="223" spans="1:6" x14ac:dyDescent="0.25">
      <c r="A223" t="s">
        <v>25</v>
      </c>
      <c r="B223">
        <v>3</v>
      </c>
      <c r="C223">
        <v>330</v>
      </c>
      <c r="D223">
        <v>0</v>
      </c>
      <c r="E223">
        <v>0</v>
      </c>
      <c r="F223">
        <v>330</v>
      </c>
    </row>
    <row r="224" spans="1:6" x14ac:dyDescent="0.25">
      <c r="A224" t="s">
        <v>25</v>
      </c>
      <c r="B224">
        <v>3</v>
      </c>
      <c r="C224">
        <v>440</v>
      </c>
      <c r="D224">
        <v>0</v>
      </c>
      <c r="E224">
        <v>110</v>
      </c>
      <c r="F224">
        <v>330</v>
      </c>
    </row>
    <row r="225" spans="1:6" x14ac:dyDescent="0.25">
      <c r="A225" t="s">
        <v>25</v>
      </c>
      <c r="B225">
        <v>3</v>
      </c>
      <c r="C225">
        <v>330</v>
      </c>
      <c r="D225">
        <v>0</v>
      </c>
      <c r="E225">
        <v>0</v>
      </c>
      <c r="F225">
        <v>330</v>
      </c>
    </row>
    <row r="226" spans="1:6" x14ac:dyDescent="0.25">
      <c r="A226" t="s">
        <v>25</v>
      </c>
      <c r="B226">
        <v>2</v>
      </c>
      <c r="C226">
        <v>330</v>
      </c>
      <c r="D226">
        <v>0</v>
      </c>
      <c r="E226">
        <v>0</v>
      </c>
      <c r="F226">
        <v>330</v>
      </c>
    </row>
    <row r="227" spans="1:6" x14ac:dyDescent="0.25">
      <c r="A227" t="s">
        <v>24</v>
      </c>
      <c r="B227">
        <v>3</v>
      </c>
      <c r="C227">
        <v>440</v>
      </c>
      <c r="D227">
        <v>0</v>
      </c>
      <c r="E227">
        <v>110</v>
      </c>
      <c r="F227">
        <v>330</v>
      </c>
    </row>
    <row r="228" spans="1:6" x14ac:dyDescent="0.25">
      <c r="A228" t="s">
        <v>25</v>
      </c>
      <c r="B228">
        <v>1</v>
      </c>
      <c r="C228">
        <v>365</v>
      </c>
      <c r="D228">
        <v>36.5</v>
      </c>
      <c r="E228">
        <v>0</v>
      </c>
      <c r="F228">
        <v>328.5</v>
      </c>
    </row>
    <row r="229" spans="1:6" x14ac:dyDescent="0.25">
      <c r="A229" t="s">
        <v>24</v>
      </c>
      <c r="B229">
        <v>8</v>
      </c>
      <c r="C229">
        <v>336</v>
      </c>
      <c r="D229">
        <v>12.6</v>
      </c>
      <c r="E229">
        <v>0</v>
      </c>
      <c r="F229">
        <v>323.39999999999998</v>
      </c>
    </row>
    <row r="230" spans="1:6" x14ac:dyDescent="0.25">
      <c r="A230" t="s">
        <v>29</v>
      </c>
      <c r="B230">
        <v>10</v>
      </c>
      <c r="C230">
        <v>340</v>
      </c>
      <c r="D230">
        <v>18.600000000000001</v>
      </c>
      <c r="E230">
        <v>0</v>
      </c>
      <c r="F230">
        <v>321.39999999999998</v>
      </c>
    </row>
    <row r="231" spans="1:6" x14ac:dyDescent="0.25">
      <c r="A231" t="s">
        <v>27</v>
      </c>
      <c r="B231">
        <v>5</v>
      </c>
      <c r="C231">
        <v>408</v>
      </c>
      <c r="D231">
        <v>20.399999999999999</v>
      </c>
      <c r="E231">
        <v>68</v>
      </c>
      <c r="F231">
        <v>319.60000000000002</v>
      </c>
    </row>
    <row r="232" spans="1:6" x14ac:dyDescent="0.25">
      <c r="A232" t="s">
        <v>25</v>
      </c>
      <c r="B232">
        <v>3</v>
      </c>
      <c r="C232">
        <v>330</v>
      </c>
      <c r="D232">
        <v>11</v>
      </c>
      <c r="E232">
        <v>0</v>
      </c>
      <c r="F232">
        <v>319</v>
      </c>
    </row>
    <row r="233" spans="1:6" x14ac:dyDescent="0.25">
      <c r="A233" t="s">
        <v>25</v>
      </c>
      <c r="B233">
        <v>3</v>
      </c>
      <c r="C233">
        <v>330</v>
      </c>
      <c r="D233">
        <v>11</v>
      </c>
      <c r="E233">
        <v>0</v>
      </c>
      <c r="F233">
        <v>319</v>
      </c>
    </row>
    <row r="234" spans="1:6" x14ac:dyDescent="0.25">
      <c r="A234" t="s">
        <v>37</v>
      </c>
      <c r="B234">
        <v>9</v>
      </c>
      <c r="C234">
        <v>328</v>
      </c>
      <c r="D234">
        <v>12.6</v>
      </c>
      <c r="E234">
        <v>0</v>
      </c>
      <c r="F234">
        <v>315.39999999999998</v>
      </c>
    </row>
    <row r="235" spans="1:6" x14ac:dyDescent="0.25">
      <c r="A235" t="s">
        <v>24</v>
      </c>
      <c r="B235">
        <v>7</v>
      </c>
      <c r="C235">
        <v>315</v>
      </c>
      <c r="D235">
        <v>0</v>
      </c>
      <c r="E235">
        <v>0</v>
      </c>
      <c r="F235">
        <v>315</v>
      </c>
    </row>
    <row r="236" spans="1:6" x14ac:dyDescent="0.25">
      <c r="A236" t="s">
        <v>25</v>
      </c>
      <c r="B236">
        <v>2</v>
      </c>
      <c r="C236">
        <v>350</v>
      </c>
      <c r="D236">
        <v>35</v>
      </c>
      <c r="E236">
        <v>0</v>
      </c>
      <c r="F236">
        <v>315</v>
      </c>
    </row>
    <row r="237" spans="1:6" x14ac:dyDescent="0.25">
      <c r="A237" t="s">
        <v>25</v>
      </c>
      <c r="B237">
        <v>2</v>
      </c>
      <c r="C237">
        <v>350</v>
      </c>
      <c r="D237">
        <v>35</v>
      </c>
      <c r="E237">
        <v>0</v>
      </c>
      <c r="F237">
        <v>315</v>
      </c>
    </row>
    <row r="238" spans="1:6" x14ac:dyDescent="0.25">
      <c r="A238" t="s">
        <v>26</v>
      </c>
      <c r="B238">
        <v>18</v>
      </c>
      <c r="C238">
        <v>324</v>
      </c>
      <c r="D238">
        <v>10.8</v>
      </c>
      <c r="E238">
        <v>0</v>
      </c>
      <c r="F238">
        <v>313.2</v>
      </c>
    </row>
    <row r="239" spans="1:6" x14ac:dyDescent="0.25">
      <c r="A239" t="s">
        <v>25</v>
      </c>
      <c r="B239">
        <v>1</v>
      </c>
      <c r="C239">
        <v>310</v>
      </c>
      <c r="D239">
        <v>0</v>
      </c>
      <c r="E239">
        <v>0</v>
      </c>
      <c r="F239">
        <v>310</v>
      </c>
    </row>
    <row r="240" spans="1:6" x14ac:dyDescent="0.25">
      <c r="A240" t="s">
        <v>24</v>
      </c>
      <c r="B240">
        <v>3</v>
      </c>
      <c r="C240">
        <v>330</v>
      </c>
      <c r="D240">
        <v>22</v>
      </c>
      <c r="E240">
        <v>0</v>
      </c>
      <c r="F240">
        <v>308</v>
      </c>
    </row>
    <row r="241" spans="1:6" x14ac:dyDescent="0.25">
      <c r="A241" t="s">
        <v>25</v>
      </c>
      <c r="B241">
        <v>3</v>
      </c>
      <c r="C241">
        <v>330</v>
      </c>
      <c r="D241">
        <v>22</v>
      </c>
      <c r="E241">
        <v>0</v>
      </c>
      <c r="F241">
        <v>308</v>
      </c>
    </row>
    <row r="242" spans="1:6" x14ac:dyDescent="0.25">
      <c r="A242" t="s">
        <v>24</v>
      </c>
      <c r="B242">
        <v>2</v>
      </c>
      <c r="C242">
        <v>324</v>
      </c>
      <c r="D242">
        <v>16.2</v>
      </c>
      <c r="E242">
        <v>0</v>
      </c>
      <c r="F242">
        <v>307.8</v>
      </c>
    </row>
    <row r="243" spans="1:6" x14ac:dyDescent="0.25">
      <c r="A243" t="s">
        <v>31</v>
      </c>
      <c r="B243">
        <v>13</v>
      </c>
      <c r="C243">
        <v>312</v>
      </c>
      <c r="D243">
        <v>4.8099999999999996</v>
      </c>
      <c r="E243">
        <v>0</v>
      </c>
      <c r="F243">
        <v>307.19</v>
      </c>
    </row>
    <row r="244" spans="1:6" x14ac:dyDescent="0.25">
      <c r="A244" t="s">
        <v>24</v>
      </c>
      <c r="B244">
        <v>5</v>
      </c>
      <c r="C244">
        <v>312</v>
      </c>
      <c r="D244">
        <v>5</v>
      </c>
      <c r="E244">
        <v>0</v>
      </c>
      <c r="F244">
        <v>307</v>
      </c>
    </row>
    <row r="245" spans="1:6" x14ac:dyDescent="0.25">
      <c r="A245" t="s">
        <v>25</v>
      </c>
      <c r="B245">
        <v>5</v>
      </c>
      <c r="C245">
        <v>307</v>
      </c>
      <c r="D245">
        <v>0</v>
      </c>
      <c r="E245">
        <v>0</v>
      </c>
      <c r="F245">
        <v>307</v>
      </c>
    </row>
    <row r="246" spans="1:6" x14ac:dyDescent="0.25">
      <c r="A246" t="s">
        <v>24</v>
      </c>
      <c r="B246">
        <v>7</v>
      </c>
      <c r="C246">
        <v>315</v>
      </c>
      <c r="D246">
        <v>9.5</v>
      </c>
      <c r="E246">
        <v>0</v>
      </c>
      <c r="F246">
        <v>305.5</v>
      </c>
    </row>
    <row r="247" spans="1:6" x14ac:dyDescent="0.25">
      <c r="A247" t="s">
        <v>25</v>
      </c>
      <c r="B247">
        <v>3</v>
      </c>
      <c r="C247">
        <v>348</v>
      </c>
      <c r="D247">
        <v>46.4</v>
      </c>
      <c r="E247">
        <v>0</v>
      </c>
      <c r="F247">
        <v>301.60000000000002</v>
      </c>
    </row>
    <row r="248" spans="1:6" x14ac:dyDescent="0.25">
      <c r="A248" t="s">
        <v>24</v>
      </c>
      <c r="B248">
        <v>2</v>
      </c>
      <c r="C248">
        <v>300</v>
      </c>
      <c r="D248">
        <v>0</v>
      </c>
      <c r="E248">
        <v>0</v>
      </c>
      <c r="F248">
        <v>300</v>
      </c>
    </row>
    <row r="249" spans="1:6" x14ac:dyDescent="0.25">
      <c r="A249" t="s">
        <v>25</v>
      </c>
      <c r="B249">
        <v>8</v>
      </c>
      <c r="C249">
        <v>348</v>
      </c>
      <c r="D249">
        <v>11.41</v>
      </c>
      <c r="E249">
        <v>38</v>
      </c>
      <c r="F249">
        <v>298.58999999999997</v>
      </c>
    </row>
    <row r="250" spans="1:6" x14ac:dyDescent="0.25">
      <c r="A250" t="s">
        <v>25</v>
      </c>
      <c r="B250">
        <v>3</v>
      </c>
      <c r="C250">
        <v>298</v>
      </c>
      <c r="D250">
        <v>0</v>
      </c>
      <c r="E250">
        <v>0</v>
      </c>
      <c r="F250">
        <v>298</v>
      </c>
    </row>
    <row r="251" spans="1:6" x14ac:dyDescent="0.25">
      <c r="A251" t="s">
        <v>29</v>
      </c>
      <c r="B251">
        <v>11</v>
      </c>
      <c r="C251">
        <v>308</v>
      </c>
      <c r="D251">
        <v>11.21</v>
      </c>
      <c r="E251">
        <v>0</v>
      </c>
      <c r="F251">
        <v>296.79000000000002</v>
      </c>
    </row>
    <row r="252" spans="1:6" x14ac:dyDescent="0.25">
      <c r="A252" t="s">
        <v>24</v>
      </c>
      <c r="B252">
        <v>2</v>
      </c>
      <c r="C252">
        <v>296</v>
      </c>
      <c r="D252">
        <v>0</v>
      </c>
      <c r="E252">
        <v>0</v>
      </c>
      <c r="F252">
        <v>296</v>
      </c>
    </row>
    <row r="253" spans="1:6" x14ac:dyDescent="0.25">
      <c r="A253" t="s">
        <v>29</v>
      </c>
      <c r="B253">
        <v>6</v>
      </c>
      <c r="C253">
        <v>300</v>
      </c>
      <c r="D253">
        <v>4.4000000000000004</v>
      </c>
      <c r="E253">
        <v>0</v>
      </c>
      <c r="F253">
        <v>295.60000000000002</v>
      </c>
    </row>
    <row r="254" spans="1:6" x14ac:dyDescent="0.25">
      <c r="A254" t="s">
        <v>31</v>
      </c>
      <c r="B254">
        <v>29</v>
      </c>
      <c r="C254">
        <v>307.5</v>
      </c>
      <c r="D254">
        <v>14.16</v>
      </c>
      <c r="E254">
        <v>0</v>
      </c>
      <c r="F254">
        <v>293.33999999999997</v>
      </c>
    </row>
    <row r="255" spans="1:6" x14ac:dyDescent="0.25">
      <c r="A255" t="s">
        <v>25</v>
      </c>
      <c r="B255">
        <v>3</v>
      </c>
      <c r="C255">
        <v>304</v>
      </c>
      <c r="D255">
        <v>11</v>
      </c>
      <c r="E255">
        <v>0</v>
      </c>
      <c r="F255">
        <v>293</v>
      </c>
    </row>
    <row r="256" spans="1:6" x14ac:dyDescent="0.25">
      <c r="A256" t="s">
        <v>29</v>
      </c>
      <c r="B256">
        <v>21</v>
      </c>
      <c r="C256">
        <v>378</v>
      </c>
      <c r="D256">
        <v>2.8</v>
      </c>
      <c r="E256">
        <v>84</v>
      </c>
      <c r="F256">
        <v>291.2</v>
      </c>
    </row>
    <row r="257" spans="1:6" x14ac:dyDescent="0.25">
      <c r="A257" t="s">
        <v>24</v>
      </c>
      <c r="B257">
        <v>5</v>
      </c>
      <c r="C257">
        <v>290</v>
      </c>
      <c r="D257">
        <v>0</v>
      </c>
      <c r="E257">
        <v>0</v>
      </c>
      <c r="F257">
        <v>290</v>
      </c>
    </row>
    <row r="258" spans="1:6" x14ac:dyDescent="0.25">
      <c r="A258" t="s">
        <v>32</v>
      </c>
      <c r="B258">
        <v>8</v>
      </c>
      <c r="C258">
        <v>342</v>
      </c>
      <c r="D258">
        <v>15.2</v>
      </c>
      <c r="E258">
        <v>38</v>
      </c>
      <c r="F258">
        <v>288.8</v>
      </c>
    </row>
    <row r="259" spans="1:6" x14ac:dyDescent="0.25">
      <c r="A259" t="s">
        <v>25</v>
      </c>
      <c r="B259">
        <v>3</v>
      </c>
      <c r="C259">
        <v>288</v>
      </c>
      <c r="D259">
        <v>0</v>
      </c>
      <c r="E259">
        <v>0</v>
      </c>
      <c r="F259">
        <v>288</v>
      </c>
    </row>
    <row r="260" spans="1:6" x14ac:dyDescent="0.25">
      <c r="A260" t="s">
        <v>27</v>
      </c>
      <c r="B260">
        <v>2</v>
      </c>
      <c r="C260">
        <v>288</v>
      </c>
      <c r="D260">
        <v>0</v>
      </c>
      <c r="E260">
        <v>0</v>
      </c>
      <c r="F260">
        <v>288</v>
      </c>
    </row>
    <row r="261" spans="1:6" x14ac:dyDescent="0.25">
      <c r="A261" t="s">
        <v>24</v>
      </c>
      <c r="B261">
        <v>6</v>
      </c>
      <c r="C261">
        <v>288</v>
      </c>
      <c r="D261">
        <v>0</v>
      </c>
      <c r="E261">
        <v>0</v>
      </c>
      <c r="F261">
        <v>288</v>
      </c>
    </row>
    <row r="262" spans="1:6" x14ac:dyDescent="0.25">
      <c r="A262" t="s">
        <v>26</v>
      </c>
      <c r="B262">
        <v>16</v>
      </c>
      <c r="C262">
        <v>306</v>
      </c>
      <c r="D262">
        <v>1.8</v>
      </c>
      <c r="E262">
        <v>18</v>
      </c>
      <c r="F262">
        <v>286.2</v>
      </c>
    </row>
    <row r="263" spans="1:6" x14ac:dyDescent="0.25">
      <c r="A263" t="s">
        <v>36</v>
      </c>
      <c r="B263">
        <v>8</v>
      </c>
      <c r="C263">
        <v>285</v>
      </c>
      <c r="D263">
        <v>0</v>
      </c>
      <c r="E263">
        <v>0</v>
      </c>
      <c r="F263">
        <v>285</v>
      </c>
    </row>
    <row r="264" spans="1:6" x14ac:dyDescent="0.25">
      <c r="A264" t="s">
        <v>27</v>
      </c>
      <c r="B264">
        <v>5</v>
      </c>
      <c r="C264">
        <v>320</v>
      </c>
      <c r="D264">
        <v>38.4</v>
      </c>
      <c r="E264">
        <v>0</v>
      </c>
      <c r="F264">
        <v>281.60000000000002</v>
      </c>
    </row>
    <row r="265" spans="1:6" x14ac:dyDescent="0.25">
      <c r="A265" t="s">
        <v>27</v>
      </c>
      <c r="B265">
        <v>8</v>
      </c>
      <c r="C265">
        <v>304</v>
      </c>
      <c r="D265">
        <v>22.8</v>
      </c>
      <c r="E265">
        <v>0</v>
      </c>
      <c r="F265">
        <v>281.2</v>
      </c>
    </row>
    <row r="266" spans="1:6" x14ac:dyDescent="0.25">
      <c r="A266" t="s">
        <v>38</v>
      </c>
      <c r="B266">
        <v>2</v>
      </c>
      <c r="C266">
        <v>350</v>
      </c>
      <c r="D266">
        <v>70</v>
      </c>
      <c r="E266">
        <v>0</v>
      </c>
      <c r="F266">
        <v>280</v>
      </c>
    </row>
    <row r="267" spans="1:6" x14ac:dyDescent="0.25">
      <c r="A267" t="s">
        <v>37</v>
      </c>
      <c r="B267">
        <v>16</v>
      </c>
      <c r="C267">
        <v>292</v>
      </c>
      <c r="D267">
        <v>12.2</v>
      </c>
      <c r="E267">
        <v>0</v>
      </c>
      <c r="F267">
        <v>279.8</v>
      </c>
    </row>
    <row r="268" spans="1:6" x14ac:dyDescent="0.25">
      <c r="A268" t="s">
        <v>24</v>
      </c>
      <c r="B268">
        <v>3</v>
      </c>
      <c r="C268">
        <v>302</v>
      </c>
      <c r="D268">
        <v>23.4</v>
      </c>
      <c r="E268">
        <v>0</v>
      </c>
      <c r="F268">
        <v>278.60000000000002</v>
      </c>
    </row>
    <row r="269" spans="1:6" x14ac:dyDescent="0.25">
      <c r="A269" t="s">
        <v>29</v>
      </c>
      <c r="B269">
        <v>6</v>
      </c>
      <c r="C269">
        <v>288</v>
      </c>
      <c r="D269">
        <v>9.6</v>
      </c>
      <c r="E269">
        <v>0</v>
      </c>
      <c r="F269">
        <v>278.39999999999998</v>
      </c>
    </row>
    <row r="270" spans="1:6" x14ac:dyDescent="0.25">
      <c r="A270" t="s">
        <v>24</v>
      </c>
      <c r="B270">
        <v>6</v>
      </c>
      <c r="C270">
        <v>288</v>
      </c>
      <c r="D270">
        <v>9.61</v>
      </c>
      <c r="E270">
        <v>0</v>
      </c>
      <c r="F270">
        <v>278.39</v>
      </c>
    </row>
    <row r="271" spans="1:6" x14ac:dyDescent="0.25">
      <c r="A271" t="s">
        <v>26</v>
      </c>
      <c r="B271">
        <v>13</v>
      </c>
      <c r="C271">
        <v>286</v>
      </c>
      <c r="D271">
        <v>8.8000000000000007</v>
      </c>
      <c r="E271">
        <v>0</v>
      </c>
      <c r="F271">
        <v>277.2</v>
      </c>
    </row>
    <row r="272" spans="1:6" x14ac:dyDescent="0.25">
      <c r="A272" t="s">
        <v>29</v>
      </c>
      <c r="B272">
        <v>6</v>
      </c>
      <c r="C272">
        <v>288</v>
      </c>
      <c r="D272">
        <v>12</v>
      </c>
      <c r="E272">
        <v>0</v>
      </c>
      <c r="F272">
        <v>276</v>
      </c>
    </row>
    <row r="273" spans="1:6" x14ac:dyDescent="0.25">
      <c r="A273" t="s">
        <v>25</v>
      </c>
      <c r="B273">
        <v>6</v>
      </c>
      <c r="C273">
        <v>280</v>
      </c>
      <c r="D273">
        <v>6.32</v>
      </c>
      <c r="E273">
        <v>0</v>
      </c>
      <c r="F273">
        <v>273.68</v>
      </c>
    </row>
    <row r="274" spans="1:6" x14ac:dyDescent="0.25">
      <c r="A274" t="s">
        <v>27</v>
      </c>
      <c r="B274">
        <v>2</v>
      </c>
      <c r="C274">
        <v>288</v>
      </c>
      <c r="D274">
        <v>14.39</v>
      </c>
      <c r="E274">
        <v>0</v>
      </c>
      <c r="F274">
        <v>273.61</v>
      </c>
    </row>
    <row r="275" spans="1:6" x14ac:dyDescent="0.25">
      <c r="A275" t="s">
        <v>24</v>
      </c>
      <c r="B275">
        <v>8</v>
      </c>
      <c r="C275">
        <v>288</v>
      </c>
      <c r="D275">
        <v>14.4</v>
      </c>
      <c r="E275">
        <v>0</v>
      </c>
      <c r="F275">
        <v>273.60000000000002</v>
      </c>
    </row>
    <row r="276" spans="1:6" x14ac:dyDescent="0.25">
      <c r="A276" t="s">
        <v>27</v>
      </c>
      <c r="B276">
        <v>4</v>
      </c>
      <c r="C276">
        <v>286</v>
      </c>
      <c r="D276">
        <v>13.6</v>
      </c>
      <c r="E276">
        <v>0</v>
      </c>
      <c r="F276">
        <v>272.39999999999998</v>
      </c>
    </row>
    <row r="277" spans="1:6" x14ac:dyDescent="0.25">
      <c r="A277" t="s">
        <v>24</v>
      </c>
      <c r="B277">
        <v>4</v>
      </c>
      <c r="C277">
        <v>272</v>
      </c>
      <c r="D277">
        <v>0</v>
      </c>
      <c r="E277">
        <v>0</v>
      </c>
      <c r="F277">
        <v>272</v>
      </c>
    </row>
    <row r="278" spans="1:6" x14ac:dyDescent="0.25">
      <c r="A278" t="s">
        <v>25</v>
      </c>
      <c r="B278">
        <v>2</v>
      </c>
      <c r="C278">
        <v>272</v>
      </c>
      <c r="D278">
        <v>0</v>
      </c>
      <c r="E278">
        <v>0</v>
      </c>
      <c r="F278">
        <v>272</v>
      </c>
    </row>
    <row r="279" spans="1:6" x14ac:dyDescent="0.25">
      <c r="A279" t="s">
        <v>24</v>
      </c>
      <c r="B279">
        <v>6</v>
      </c>
      <c r="C279">
        <v>276</v>
      </c>
      <c r="D279">
        <v>4.8</v>
      </c>
      <c r="E279">
        <v>0</v>
      </c>
      <c r="F279">
        <v>271.2</v>
      </c>
    </row>
    <row r="280" spans="1:6" x14ac:dyDescent="0.25">
      <c r="A280" t="s">
        <v>26</v>
      </c>
      <c r="B280">
        <v>15</v>
      </c>
      <c r="C280">
        <v>270</v>
      </c>
      <c r="D280">
        <v>0</v>
      </c>
      <c r="E280">
        <v>0</v>
      </c>
      <c r="F280">
        <v>270</v>
      </c>
    </row>
    <row r="281" spans="1:6" x14ac:dyDescent="0.25">
      <c r="A281" t="s">
        <v>27</v>
      </c>
      <c r="B281">
        <v>2</v>
      </c>
      <c r="C281">
        <v>270</v>
      </c>
      <c r="D281">
        <v>0</v>
      </c>
      <c r="E281">
        <v>0</v>
      </c>
      <c r="F281">
        <v>270</v>
      </c>
    </row>
    <row r="282" spans="1:6" x14ac:dyDescent="0.25">
      <c r="A282" t="s">
        <v>29</v>
      </c>
      <c r="B282">
        <v>10</v>
      </c>
      <c r="C282">
        <v>280</v>
      </c>
      <c r="D282">
        <v>10.44</v>
      </c>
      <c r="E282">
        <v>0</v>
      </c>
      <c r="F282">
        <v>269.56</v>
      </c>
    </row>
    <row r="283" spans="1:6" x14ac:dyDescent="0.25">
      <c r="A283" t="s">
        <v>24</v>
      </c>
      <c r="B283">
        <v>15</v>
      </c>
      <c r="C283">
        <v>278</v>
      </c>
      <c r="D283">
        <v>8.7100000000000009</v>
      </c>
      <c r="E283">
        <v>0</v>
      </c>
      <c r="F283">
        <v>269.29000000000002</v>
      </c>
    </row>
    <row r="284" spans="1:6" x14ac:dyDescent="0.25">
      <c r="A284" t="s">
        <v>24</v>
      </c>
      <c r="B284">
        <v>7</v>
      </c>
      <c r="C284">
        <v>272</v>
      </c>
      <c r="D284">
        <v>3.52</v>
      </c>
      <c r="E284">
        <v>0</v>
      </c>
      <c r="F284">
        <v>268.48</v>
      </c>
    </row>
    <row r="285" spans="1:6" x14ac:dyDescent="0.25">
      <c r="A285" t="s">
        <v>26</v>
      </c>
      <c r="B285">
        <v>15</v>
      </c>
      <c r="C285">
        <v>288</v>
      </c>
      <c r="D285">
        <v>3.6</v>
      </c>
      <c r="E285">
        <v>18</v>
      </c>
      <c r="F285">
        <v>266.39999999999998</v>
      </c>
    </row>
    <row r="286" spans="1:6" x14ac:dyDescent="0.25">
      <c r="A286" t="s">
        <v>27</v>
      </c>
      <c r="B286">
        <v>4</v>
      </c>
      <c r="C286">
        <v>272</v>
      </c>
      <c r="D286">
        <v>6.79</v>
      </c>
      <c r="E286">
        <v>0</v>
      </c>
      <c r="F286">
        <v>265.20999999999998</v>
      </c>
    </row>
    <row r="287" spans="1:6" x14ac:dyDescent="0.25">
      <c r="A287" t="s">
        <v>27</v>
      </c>
      <c r="B287">
        <v>4</v>
      </c>
      <c r="C287">
        <v>272</v>
      </c>
      <c r="D287">
        <v>6.8</v>
      </c>
      <c r="E287">
        <v>0</v>
      </c>
      <c r="F287">
        <v>265.2</v>
      </c>
    </row>
    <row r="288" spans="1:6" x14ac:dyDescent="0.25">
      <c r="A288" t="s">
        <v>26</v>
      </c>
      <c r="B288">
        <v>15</v>
      </c>
      <c r="C288">
        <v>270</v>
      </c>
      <c r="D288">
        <v>5.41</v>
      </c>
      <c r="E288">
        <v>0</v>
      </c>
      <c r="F288">
        <v>264.58999999999997</v>
      </c>
    </row>
    <row r="289" spans="1:6" x14ac:dyDescent="0.25">
      <c r="A289" t="s">
        <v>39</v>
      </c>
      <c r="B289">
        <v>12</v>
      </c>
      <c r="C289">
        <v>264</v>
      </c>
      <c r="D289">
        <v>0</v>
      </c>
      <c r="E289">
        <v>0</v>
      </c>
      <c r="F289">
        <v>264</v>
      </c>
    </row>
    <row r="290" spans="1:6" x14ac:dyDescent="0.25">
      <c r="A290" t="s">
        <v>27</v>
      </c>
      <c r="B290">
        <v>3</v>
      </c>
      <c r="C290">
        <v>264</v>
      </c>
      <c r="D290">
        <v>0</v>
      </c>
      <c r="E290">
        <v>0</v>
      </c>
      <c r="F290">
        <v>264</v>
      </c>
    </row>
    <row r="291" spans="1:6" x14ac:dyDescent="0.25">
      <c r="A291" t="s">
        <v>34</v>
      </c>
      <c r="B291">
        <v>22</v>
      </c>
      <c r="C291">
        <v>264</v>
      </c>
      <c r="D291">
        <v>0</v>
      </c>
      <c r="E291">
        <v>0</v>
      </c>
      <c r="F291">
        <v>264</v>
      </c>
    </row>
    <row r="292" spans="1:6" x14ac:dyDescent="0.25">
      <c r="A292" t="s">
        <v>31</v>
      </c>
      <c r="B292">
        <v>2</v>
      </c>
      <c r="C292">
        <v>264</v>
      </c>
      <c r="D292">
        <v>0</v>
      </c>
      <c r="E292">
        <v>0</v>
      </c>
      <c r="F292">
        <v>264</v>
      </c>
    </row>
    <row r="293" spans="1:6" x14ac:dyDescent="0.25">
      <c r="A293" t="s">
        <v>25</v>
      </c>
      <c r="B293">
        <v>1</v>
      </c>
      <c r="C293">
        <v>288</v>
      </c>
      <c r="D293">
        <v>28.8</v>
      </c>
      <c r="E293">
        <v>0</v>
      </c>
      <c r="F293">
        <v>259.2</v>
      </c>
    </row>
    <row r="294" spans="1:6" x14ac:dyDescent="0.25">
      <c r="A294" t="s">
        <v>28</v>
      </c>
      <c r="B294">
        <v>9</v>
      </c>
      <c r="C294">
        <v>262</v>
      </c>
      <c r="D294">
        <v>3</v>
      </c>
      <c r="E294">
        <v>0</v>
      </c>
      <c r="F294">
        <v>259</v>
      </c>
    </row>
    <row r="295" spans="1:6" x14ac:dyDescent="0.25">
      <c r="A295" t="s">
        <v>37</v>
      </c>
      <c r="B295">
        <v>4</v>
      </c>
      <c r="C295">
        <v>256</v>
      </c>
      <c r="D295">
        <v>0</v>
      </c>
      <c r="E295">
        <v>0</v>
      </c>
      <c r="F295">
        <v>256</v>
      </c>
    </row>
    <row r="296" spans="1:6" x14ac:dyDescent="0.25">
      <c r="A296" t="s">
        <v>25</v>
      </c>
      <c r="B296">
        <v>6</v>
      </c>
      <c r="C296">
        <v>264</v>
      </c>
      <c r="D296">
        <v>8.8000000000000007</v>
      </c>
      <c r="E296">
        <v>0</v>
      </c>
      <c r="F296">
        <v>255.2</v>
      </c>
    </row>
    <row r="297" spans="1:6" x14ac:dyDescent="0.25">
      <c r="A297" t="s">
        <v>29</v>
      </c>
      <c r="B297">
        <v>7</v>
      </c>
      <c r="C297">
        <v>270</v>
      </c>
      <c r="D297">
        <v>15.21</v>
      </c>
      <c r="E297">
        <v>0</v>
      </c>
      <c r="F297">
        <v>254.79</v>
      </c>
    </row>
    <row r="298" spans="1:6" x14ac:dyDescent="0.25">
      <c r="A298" t="s">
        <v>25</v>
      </c>
      <c r="B298">
        <v>6</v>
      </c>
      <c r="C298">
        <v>252</v>
      </c>
      <c r="D298">
        <v>0</v>
      </c>
      <c r="E298">
        <v>0</v>
      </c>
      <c r="F298">
        <v>252</v>
      </c>
    </row>
    <row r="299" spans="1:6" x14ac:dyDescent="0.25">
      <c r="A299" t="s">
        <v>25</v>
      </c>
      <c r="B299">
        <v>6</v>
      </c>
      <c r="C299">
        <v>267</v>
      </c>
      <c r="D299">
        <v>15.31</v>
      </c>
      <c r="E299">
        <v>0</v>
      </c>
      <c r="F299">
        <v>251.69</v>
      </c>
    </row>
    <row r="300" spans="1:6" x14ac:dyDescent="0.25">
      <c r="A300" t="s">
        <v>27</v>
      </c>
      <c r="B300">
        <v>4</v>
      </c>
      <c r="C300">
        <v>272</v>
      </c>
      <c r="D300">
        <v>20.399999999999999</v>
      </c>
      <c r="E300">
        <v>0</v>
      </c>
      <c r="F300">
        <v>251.6</v>
      </c>
    </row>
    <row r="301" spans="1:6" x14ac:dyDescent="0.25">
      <c r="A301" t="s">
        <v>27</v>
      </c>
      <c r="B301">
        <v>7</v>
      </c>
      <c r="C301">
        <v>304</v>
      </c>
      <c r="D301">
        <v>15.2</v>
      </c>
      <c r="E301">
        <v>38</v>
      </c>
      <c r="F301">
        <v>250.8</v>
      </c>
    </row>
    <row r="302" spans="1:6" x14ac:dyDescent="0.25">
      <c r="A302" t="s">
        <v>27</v>
      </c>
      <c r="B302">
        <v>4</v>
      </c>
      <c r="C302">
        <v>248</v>
      </c>
      <c r="D302">
        <v>0</v>
      </c>
      <c r="E302">
        <v>0</v>
      </c>
      <c r="F302">
        <v>248</v>
      </c>
    </row>
    <row r="303" spans="1:6" x14ac:dyDescent="0.25">
      <c r="A303" t="s">
        <v>38</v>
      </c>
      <c r="B303">
        <v>1</v>
      </c>
      <c r="C303">
        <v>275</v>
      </c>
      <c r="D303">
        <v>27.5</v>
      </c>
      <c r="E303">
        <v>0</v>
      </c>
      <c r="F303">
        <v>247.5</v>
      </c>
    </row>
    <row r="304" spans="1:6" x14ac:dyDescent="0.25">
      <c r="A304" t="s">
        <v>28</v>
      </c>
      <c r="B304">
        <v>1</v>
      </c>
      <c r="C304">
        <v>245</v>
      </c>
      <c r="D304">
        <v>0</v>
      </c>
      <c r="E304">
        <v>0</v>
      </c>
      <c r="F304">
        <v>245</v>
      </c>
    </row>
    <row r="305" spans="1:6" x14ac:dyDescent="0.25">
      <c r="A305" t="s">
        <v>24</v>
      </c>
      <c r="B305">
        <v>2</v>
      </c>
      <c r="C305">
        <v>244</v>
      </c>
      <c r="D305">
        <v>0</v>
      </c>
      <c r="E305">
        <v>0</v>
      </c>
      <c r="F305">
        <v>244</v>
      </c>
    </row>
    <row r="306" spans="1:6" x14ac:dyDescent="0.25">
      <c r="A306" t="s">
        <v>29</v>
      </c>
      <c r="B306">
        <v>6</v>
      </c>
      <c r="C306">
        <v>252</v>
      </c>
      <c r="D306">
        <v>8.41</v>
      </c>
      <c r="E306">
        <v>0</v>
      </c>
      <c r="F306">
        <v>243.59</v>
      </c>
    </row>
    <row r="307" spans="1:6" x14ac:dyDescent="0.25">
      <c r="A307" t="s">
        <v>30</v>
      </c>
      <c r="B307">
        <v>13</v>
      </c>
      <c r="C307">
        <v>240.5</v>
      </c>
      <c r="D307">
        <v>0</v>
      </c>
      <c r="E307">
        <v>0</v>
      </c>
      <c r="F307">
        <v>240.5</v>
      </c>
    </row>
    <row r="308" spans="1:6" x14ac:dyDescent="0.25">
      <c r="A308" t="s">
        <v>37</v>
      </c>
      <c r="B308">
        <v>13</v>
      </c>
      <c r="C308">
        <v>280</v>
      </c>
      <c r="D308">
        <v>21.99</v>
      </c>
      <c r="E308">
        <v>18.010000000000002</v>
      </c>
      <c r="F308">
        <v>240</v>
      </c>
    </row>
    <row r="309" spans="1:6" x14ac:dyDescent="0.25">
      <c r="A309" t="s">
        <v>25</v>
      </c>
      <c r="B309">
        <v>1</v>
      </c>
      <c r="C309">
        <v>240</v>
      </c>
      <c r="D309">
        <v>0</v>
      </c>
      <c r="E309">
        <v>0</v>
      </c>
      <c r="F309">
        <v>240</v>
      </c>
    </row>
    <row r="310" spans="1:6" x14ac:dyDescent="0.25">
      <c r="A310" t="s">
        <v>25</v>
      </c>
      <c r="B310">
        <v>1</v>
      </c>
      <c r="C310">
        <v>240</v>
      </c>
      <c r="D310">
        <v>0</v>
      </c>
      <c r="E310">
        <v>0</v>
      </c>
      <c r="F310">
        <v>240</v>
      </c>
    </row>
    <row r="311" spans="1:6" x14ac:dyDescent="0.25">
      <c r="A311" t="s">
        <v>25</v>
      </c>
      <c r="B311">
        <v>1</v>
      </c>
      <c r="C311">
        <v>240</v>
      </c>
      <c r="D311">
        <v>0</v>
      </c>
      <c r="E311">
        <v>0</v>
      </c>
      <c r="F311">
        <v>240</v>
      </c>
    </row>
    <row r="312" spans="1:6" x14ac:dyDescent="0.25">
      <c r="A312" t="s">
        <v>24</v>
      </c>
      <c r="B312">
        <v>5</v>
      </c>
      <c r="C312">
        <v>240</v>
      </c>
      <c r="D312">
        <v>0</v>
      </c>
      <c r="E312">
        <v>0</v>
      </c>
      <c r="F312">
        <v>240</v>
      </c>
    </row>
    <row r="313" spans="1:6" x14ac:dyDescent="0.25">
      <c r="A313" t="s">
        <v>25</v>
      </c>
      <c r="B313">
        <v>8</v>
      </c>
      <c r="C313">
        <v>274</v>
      </c>
      <c r="D313">
        <v>0</v>
      </c>
      <c r="E313">
        <v>34</v>
      </c>
      <c r="F313">
        <v>240</v>
      </c>
    </row>
    <row r="314" spans="1:6" x14ac:dyDescent="0.25">
      <c r="A314" t="s">
        <v>24</v>
      </c>
      <c r="B314">
        <v>1</v>
      </c>
      <c r="C314">
        <v>240</v>
      </c>
      <c r="D314">
        <v>0</v>
      </c>
      <c r="E314">
        <v>0</v>
      </c>
      <c r="F314">
        <v>240</v>
      </c>
    </row>
    <row r="315" spans="1:6" x14ac:dyDescent="0.25">
      <c r="A315" t="s">
        <v>25</v>
      </c>
      <c r="B315">
        <v>1</v>
      </c>
      <c r="C315">
        <v>240</v>
      </c>
      <c r="D315">
        <v>0</v>
      </c>
      <c r="E315">
        <v>0</v>
      </c>
      <c r="F315">
        <v>240</v>
      </c>
    </row>
    <row r="316" spans="1:6" x14ac:dyDescent="0.25">
      <c r="A316" t="s">
        <v>29</v>
      </c>
      <c r="B316">
        <v>8</v>
      </c>
      <c r="C316">
        <v>244</v>
      </c>
      <c r="D316">
        <v>5.0999999999999996</v>
      </c>
      <c r="E316">
        <v>0</v>
      </c>
      <c r="F316">
        <v>238.9</v>
      </c>
    </row>
    <row r="317" spans="1:6" x14ac:dyDescent="0.25">
      <c r="A317" t="s">
        <v>27</v>
      </c>
      <c r="B317">
        <v>2</v>
      </c>
      <c r="C317">
        <v>249</v>
      </c>
      <c r="D317">
        <v>12.5</v>
      </c>
      <c r="E317">
        <v>0</v>
      </c>
      <c r="F317">
        <v>236.5</v>
      </c>
    </row>
    <row r="318" spans="1:6" x14ac:dyDescent="0.25">
      <c r="A318" t="s">
        <v>31</v>
      </c>
      <c r="B318">
        <v>4</v>
      </c>
      <c r="C318">
        <v>252</v>
      </c>
      <c r="D318">
        <v>15.6</v>
      </c>
      <c r="E318">
        <v>0</v>
      </c>
      <c r="F318">
        <v>236.4</v>
      </c>
    </row>
    <row r="319" spans="1:6" x14ac:dyDescent="0.25">
      <c r="A319" t="s">
        <v>26</v>
      </c>
      <c r="B319">
        <v>13</v>
      </c>
      <c r="C319">
        <v>234</v>
      </c>
      <c r="D319">
        <v>0</v>
      </c>
      <c r="E319">
        <v>0</v>
      </c>
      <c r="F319">
        <v>234</v>
      </c>
    </row>
    <row r="320" spans="1:6" x14ac:dyDescent="0.25">
      <c r="A320" t="s">
        <v>25</v>
      </c>
      <c r="B320">
        <v>2</v>
      </c>
      <c r="C320">
        <v>232</v>
      </c>
      <c r="D320">
        <v>0</v>
      </c>
      <c r="E320">
        <v>0</v>
      </c>
      <c r="F320">
        <v>232</v>
      </c>
    </row>
    <row r="321" spans="1:6" x14ac:dyDescent="0.25">
      <c r="A321" t="s">
        <v>25</v>
      </c>
      <c r="B321">
        <v>2</v>
      </c>
      <c r="C321">
        <v>232</v>
      </c>
      <c r="D321">
        <v>0</v>
      </c>
      <c r="E321">
        <v>0</v>
      </c>
      <c r="F321">
        <v>232</v>
      </c>
    </row>
    <row r="322" spans="1:6" x14ac:dyDescent="0.25">
      <c r="A322" t="s">
        <v>25</v>
      </c>
      <c r="B322">
        <v>2</v>
      </c>
      <c r="C322">
        <v>348</v>
      </c>
      <c r="D322">
        <v>11.6</v>
      </c>
      <c r="E322">
        <v>104.4</v>
      </c>
      <c r="F322">
        <v>232</v>
      </c>
    </row>
    <row r="323" spans="1:6" x14ac:dyDescent="0.25">
      <c r="A323" t="s">
        <v>29</v>
      </c>
      <c r="B323">
        <v>5</v>
      </c>
      <c r="C323">
        <v>240</v>
      </c>
      <c r="D323">
        <v>9.6</v>
      </c>
      <c r="E323">
        <v>0</v>
      </c>
      <c r="F323">
        <v>230.4</v>
      </c>
    </row>
    <row r="324" spans="1:6" x14ac:dyDescent="0.25">
      <c r="A324" t="s">
        <v>25</v>
      </c>
      <c r="B324">
        <v>2</v>
      </c>
      <c r="C324">
        <v>230</v>
      </c>
      <c r="D324">
        <v>0</v>
      </c>
      <c r="E324">
        <v>0</v>
      </c>
      <c r="F324">
        <v>230</v>
      </c>
    </row>
    <row r="325" spans="1:6" x14ac:dyDescent="0.25">
      <c r="A325" t="s">
        <v>26</v>
      </c>
      <c r="B325">
        <v>9</v>
      </c>
      <c r="C325">
        <v>252</v>
      </c>
      <c r="D325">
        <v>22.4</v>
      </c>
      <c r="E325">
        <v>0</v>
      </c>
      <c r="F325">
        <v>229.6</v>
      </c>
    </row>
    <row r="326" spans="1:6" x14ac:dyDescent="0.25">
      <c r="A326" t="s">
        <v>30</v>
      </c>
      <c r="B326">
        <v>6</v>
      </c>
      <c r="C326">
        <v>228</v>
      </c>
      <c r="D326">
        <v>0</v>
      </c>
      <c r="E326">
        <v>0</v>
      </c>
      <c r="F326">
        <v>228</v>
      </c>
    </row>
    <row r="327" spans="1:6" x14ac:dyDescent="0.25">
      <c r="A327" t="s">
        <v>25</v>
      </c>
      <c r="B327">
        <v>5</v>
      </c>
      <c r="C327">
        <v>272</v>
      </c>
      <c r="D327">
        <v>5.12</v>
      </c>
      <c r="E327">
        <v>38.880000000000003</v>
      </c>
      <c r="F327">
        <v>228</v>
      </c>
    </row>
    <row r="328" spans="1:6" x14ac:dyDescent="0.25">
      <c r="A328" t="s">
        <v>26</v>
      </c>
      <c r="B328">
        <v>4</v>
      </c>
      <c r="C328">
        <v>232</v>
      </c>
      <c r="D328">
        <v>5.8</v>
      </c>
      <c r="E328">
        <v>0</v>
      </c>
      <c r="F328">
        <v>226.2</v>
      </c>
    </row>
    <row r="329" spans="1:6" x14ac:dyDescent="0.25">
      <c r="A329" t="s">
        <v>25</v>
      </c>
      <c r="B329">
        <v>6</v>
      </c>
      <c r="C329">
        <v>268</v>
      </c>
      <c r="D329">
        <v>4</v>
      </c>
      <c r="E329">
        <v>38</v>
      </c>
      <c r="F329">
        <v>226</v>
      </c>
    </row>
    <row r="330" spans="1:6" x14ac:dyDescent="0.25">
      <c r="A330" t="s">
        <v>25</v>
      </c>
      <c r="B330">
        <v>5</v>
      </c>
      <c r="C330">
        <v>240</v>
      </c>
      <c r="D330">
        <v>14.6</v>
      </c>
      <c r="E330">
        <v>0</v>
      </c>
      <c r="F330">
        <v>225.4</v>
      </c>
    </row>
    <row r="331" spans="1:6" x14ac:dyDescent="0.25">
      <c r="A331" t="s">
        <v>25</v>
      </c>
      <c r="B331">
        <v>4</v>
      </c>
      <c r="C331">
        <v>245</v>
      </c>
      <c r="D331">
        <v>19.690000000000001</v>
      </c>
      <c r="E331">
        <v>0</v>
      </c>
      <c r="F331">
        <v>225.31</v>
      </c>
    </row>
    <row r="332" spans="1:6" x14ac:dyDescent="0.25">
      <c r="A332" t="s">
        <v>24</v>
      </c>
      <c r="B332">
        <v>1</v>
      </c>
      <c r="C332">
        <v>225</v>
      </c>
      <c r="D332">
        <v>0</v>
      </c>
      <c r="E332">
        <v>0</v>
      </c>
      <c r="F332">
        <v>225</v>
      </c>
    </row>
    <row r="333" spans="1:6" x14ac:dyDescent="0.25">
      <c r="A333" t="s">
        <v>24</v>
      </c>
      <c r="B333">
        <v>1</v>
      </c>
      <c r="C333">
        <v>225</v>
      </c>
      <c r="D333">
        <v>0</v>
      </c>
      <c r="E333">
        <v>0</v>
      </c>
      <c r="F333">
        <v>225</v>
      </c>
    </row>
    <row r="334" spans="1:6" x14ac:dyDescent="0.25">
      <c r="A334" t="s">
        <v>25</v>
      </c>
      <c r="B334">
        <v>6</v>
      </c>
      <c r="C334">
        <v>228</v>
      </c>
      <c r="D334">
        <v>3.4</v>
      </c>
      <c r="E334">
        <v>0</v>
      </c>
      <c r="F334">
        <v>224.6</v>
      </c>
    </row>
    <row r="335" spans="1:6" x14ac:dyDescent="0.25">
      <c r="A335" t="s">
        <v>25</v>
      </c>
      <c r="B335">
        <v>6</v>
      </c>
      <c r="C335">
        <v>266</v>
      </c>
      <c r="D335">
        <v>3.8</v>
      </c>
      <c r="E335">
        <v>38</v>
      </c>
      <c r="F335">
        <v>224.2</v>
      </c>
    </row>
    <row r="336" spans="1:6" x14ac:dyDescent="0.25">
      <c r="A336" t="s">
        <v>31</v>
      </c>
      <c r="B336">
        <v>19</v>
      </c>
      <c r="C336">
        <v>228</v>
      </c>
      <c r="D336">
        <v>5.79</v>
      </c>
      <c r="E336">
        <v>0</v>
      </c>
      <c r="F336">
        <v>222.21</v>
      </c>
    </row>
    <row r="337" spans="1:6" x14ac:dyDescent="0.25">
      <c r="A337" t="s">
        <v>24</v>
      </c>
      <c r="B337">
        <v>3</v>
      </c>
      <c r="C337">
        <v>222</v>
      </c>
      <c r="D337">
        <v>0</v>
      </c>
      <c r="E337">
        <v>0</v>
      </c>
      <c r="F337">
        <v>222</v>
      </c>
    </row>
    <row r="338" spans="1:6" x14ac:dyDescent="0.25">
      <c r="A338" t="s">
        <v>25</v>
      </c>
      <c r="B338">
        <v>4</v>
      </c>
      <c r="C338">
        <v>232</v>
      </c>
      <c r="D338">
        <v>10.6</v>
      </c>
      <c r="E338">
        <v>0</v>
      </c>
      <c r="F338">
        <v>221.4</v>
      </c>
    </row>
    <row r="339" spans="1:6" x14ac:dyDescent="0.25">
      <c r="A339" t="s">
        <v>25</v>
      </c>
      <c r="B339">
        <v>2</v>
      </c>
      <c r="C339">
        <v>232</v>
      </c>
      <c r="D339">
        <v>11.6</v>
      </c>
      <c r="E339">
        <v>0</v>
      </c>
      <c r="F339">
        <v>220.4</v>
      </c>
    </row>
    <row r="340" spans="1:6" x14ac:dyDescent="0.25">
      <c r="A340" t="s">
        <v>25</v>
      </c>
      <c r="B340">
        <v>2</v>
      </c>
      <c r="C340">
        <v>220</v>
      </c>
      <c r="D340">
        <v>0</v>
      </c>
      <c r="E340">
        <v>0</v>
      </c>
      <c r="F340">
        <v>220</v>
      </c>
    </row>
    <row r="341" spans="1:6" x14ac:dyDescent="0.25">
      <c r="A341" t="s">
        <v>25</v>
      </c>
      <c r="B341">
        <v>2</v>
      </c>
      <c r="C341">
        <v>220</v>
      </c>
      <c r="D341">
        <v>0</v>
      </c>
      <c r="E341">
        <v>0</v>
      </c>
      <c r="F341">
        <v>220</v>
      </c>
    </row>
    <row r="342" spans="1:6" x14ac:dyDescent="0.25">
      <c r="A342" t="s">
        <v>25</v>
      </c>
      <c r="B342">
        <v>2</v>
      </c>
      <c r="C342">
        <v>220</v>
      </c>
      <c r="D342">
        <v>0</v>
      </c>
      <c r="E342">
        <v>0</v>
      </c>
      <c r="F342">
        <v>220</v>
      </c>
    </row>
    <row r="343" spans="1:6" x14ac:dyDescent="0.25">
      <c r="A343" t="s">
        <v>25</v>
      </c>
      <c r="B343">
        <v>2</v>
      </c>
      <c r="C343">
        <v>220</v>
      </c>
      <c r="D343">
        <v>0</v>
      </c>
      <c r="E343">
        <v>0</v>
      </c>
      <c r="F343">
        <v>220</v>
      </c>
    </row>
    <row r="344" spans="1:6" x14ac:dyDescent="0.25">
      <c r="A344" t="s">
        <v>25</v>
      </c>
      <c r="B344">
        <v>2</v>
      </c>
      <c r="C344">
        <v>220</v>
      </c>
      <c r="D344">
        <v>0</v>
      </c>
      <c r="E344">
        <v>0</v>
      </c>
      <c r="F344">
        <v>220</v>
      </c>
    </row>
    <row r="345" spans="1:6" x14ac:dyDescent="0.25">
      <c r="A345" t="s">
        <v>25</v>
      </c>
      <c r="B345">
        <v>2</v>
      </c>
      <c r="C345">
        <v>220</v>
      </c>
      <c r="D345">
        <v>0</v>
      </c>
      <c r="E345">
        <v>0</v>
      </c>
      <c r="F345">
        <v>220</v>
      </c>
    </row>
    <row r="346" spans="1:6" x14ac:dyDescent="0.25">
      <c r="A346" t="s">
        <v>25</v>
      </c>
      <c r="B346">
        <v>1</v>
      </c>
      <c r="C346">
        <v>240</v>
      </c>
      <c r="D346">
        <v>24</v>
      </c>
      <c r="E346">
        <v>0</v>
      </c>
      <c r="F346">
        <v>216</v>
      </c>
    </row>
    <row r="347" spans="1:6" x14ac:dyDescent="0.25">
      <c r="A347" t="s">
        <v>25</v>
      </c>
      <c r="B347">
        <v>1</v>
      </c>
      <c r="C347">
        <v>240</v>
      </c>
      <c r="D347">
        <v>24</v>
      </c>
      <c r="E347">
        <v>0</v>
      </c>
      <c r="F347">
        <v>216</v>
      </c>
    </row>
    <row r="348" spans="1:6" x14ac:dyDescent="0.25">
      <c r="A348" t="s">
        <v>25</v>
      </c>
      <c r="B348">
        <v>1</v>
      </c>
      <c r="C348">
        <v>240</v>
      </c>
      <c r="D348">
        <v>24</v>
      </c>
      <c r="E348">
        <v>0</v>
      </c>
      <c r="F348">
        <v>216</v>
      </c>
    </row>
    <row r="349" spans="1:6" x14ac:dyDescent="0.25">
      <c r="A349" t="s">
        <v>25</v>
      </c>
      <c r="B349">
        <v>1</v>
      </c>
      <c r="C349">
        <v>240</v>
      </c>
      <c r="D349">
        <v>24</v>
      </c>
      <c r="E349">
        <v>0</v>
      </c>
      <c r="F349">
        <v>216</v>
      </c>
    </row>
    <row r="350" spans="1:6" x14ac:dyDescent="0.25">
      <c r="A350" t="s">
        <v>26</v>
      </c>
      <c r="B350">
        <v>8</v>
      </c>
      <c r="C350">
        <v>224</v>
      </c>
      <c r="D350">
        <v>8.41</v>
      </c>
      <c r="E350">
        <v>0</v>
      </c>
      <c r="F350">
        <v>215.59</v>
      </c>
    </row>
    <row r="351" spans="1:6" x14ac:dyDescent="0.25">
      <c r="A351" t="s">
        <v>27</v>
      </c>
      <c r="B351">
        <v>3</v>
      </c>
      <c r="C351">
        <v>234</v>
      </c>
      <c r="D351">
        <v>19.5</v>
      </c>
      <c r="E351">
        <v>0</v>
      </c>
      <c r="F351">
        <v>214.5</v>
      </c>
    </row>
    <row r="352" spans="1:6" x14ac:dyDescent="0.25">
      <c r="A352" t="s">
        <v>26</v>
      </c>
      <c r="B352">
        <v>12</v>
      </c>
      <c r="C352">
        <v>216</v>
      </c>
      <c r="D352">
        <v>1.8</v>
      </c>
      <c r="E352">
        <v>0</v>
      </c>
      <c r="F352">
        <v>214.2</v>
      </c>
    </row>
    <row r="353" spans="1:6" x14ac:dyDescent="0.25">
      <c r="A353" t="s">
        <v>27</v>
      </c>
      <c r="B353">
        <v>6</v>
      </c>
      <c r="C353">
        <v>228</v>
      </c>
      <c r="D353">
        <v>15.19</v>
      </c>
      <c r="E353">
        <v>0</v>
      </c>
      <c r="F353">
        <v>212.81</v>
      </c>
    </row>
    <row r="354" spans="1:6" x14ac:dyDescent="0.25">
      <c r="A354" t="s">
        <v>25</v>
      </c>
      <c r="B354">
        <v>5</v>
      </c>
      <c r="C354">
        <v>220</v>
      </c>
      <c r="D354">
        <v>8.8000000000000007</v>
      </c>
      <c r="E354">
        <v>0</v>
      </c>
      <c r="F354">
        <v>211.2</v>
      </c>
    </row>
    <row r="355" spans="1:6" x14ac:dyDescent="0.25">
      <c r="A355" t="s">
        <v>24</v>
      </c>
      <c r="B355">
        <v>1</v>
      </c>
      <c r="C355">
        <v>210</v>
      </c>
      <c r="D355">
        <v>0</v>
      </c>
      <c r="E355">
        <v>0</v>
      </c>
      <c r="F355">
        <v>210</v>
      </c>
    </row>
    <row r="356" spans="1:6" x14ac:dyDescent="0.25">
      <c r="A356" t="s">
        <v>24</v>
      </c>
      <c r="B356">
        <v>8</v>
      </c>
      <c r="C356">
        <v>224</v>
      </c>
      <c r="D356">
        <v>14</v>
      </c>
      <c r="E356">
        <v>0</v>
      </c>
      <c r="F356">
        <v>210</v>
      </c>
    </row>
    <row r="357" spans="1:6" x14ac:dyDescent="0.25">
      <c r="A357" t="s">
        <v>25</v>
      </c>
      <c r="B357">
        <v>1</v>
      </c>
      <c r="C357">
        <v>210</v>
      </c>
      <c r="D357">
        <v>0</v>
      </c>
      <c r="E357">
        <v>0</v>
      </c>
      <c r="F357">
        <v>210</v>
      </c>
    </row>
    <row r="358" spans="1:6" x14ac:dyDescent="0.25">
      <c r="A358" t="s">
        <v>25</v>
      </c>
      <c r="B358">
        <v>2</v>
      </c>
      <c r="C358">
        <v>220</v>
      </c>
      <c r="D358">
        <v>11</v>
      </c>
      <c r="E358">
        <v>0</v>
      </c>
      <c r="F358">
        <v>209</v>
      </c>
    </row>
    <row r="359" spans="1:6" x14ac:dyDescent="0.25">
      <c r="A359" t="s">
        <v>25</v>
      </c>
      <c r="B359">
        <v>2</v>
      </c>
      <c r="C359">
        <v>220</v>
      </c>
      <c r="D359">
        <v>11</v>
      </c>
      <c r="E359">
        <v>0</v>
      </c>
      <c r="F359">
        <v>209</v>
      </c>
    </row>
    <row r="360" spans="1:6" x14ac:dyDescent="0.25">
      <c r="A360" t="s">
        <v>25</v>
      </c>
      <c r="B360">
        <v>2</v>
      </c>
      <c r="C360">
        <v>220</v>
      </c>
      <c r="D360">
        <v>11</v>
      </c>
      <c r="E360">
        <v>0</v>
      </c>
      <c r="F360">
        <v>209</v>
      </c>
    </row>
    <row r="361" spans="1:6" x14ac:dyDescent="0.25">
      <c r="A361" t="s">
        <v>25</v>
      </c>
      <c r="B361">
        <v>2</v>
      </c>
      <c r="C361">
        <v>220</v>
      </c>
      <c r="D361">
        <v>11</v>
      </c>
      <c r="E361">
        <v>0</v>
      </c>
      <c r="F361">
        <v>209</v>
      </c>
    </row>
    <row r="362" spans="1:6" x14ac:dyDescent="0.25">
      <c r="A362" t="s">
        <v>25</v>
      </c>
      <c r="B362">
        <v>2</v>
      </c>
      <c r="C362">
        <v>232</v>
      </c>
      <c r="D362">
        <v>23.2</v>
      </c>
      <c r="E362">
        <v>0</v>
      </c>
      <c r="F362">
        <v>208.8</v>
      </c>
    </row>
    <row r="363" spans="1:6" x14ac:dyDescent="0.25">
      <c r="A363" t="s">
        <v>24</v>
      </c>
      <c r="B363">
        <v>12</v>
      </c>
      <c r="C363">
        <v>216</v>
      </c>
      <c r="D363">
        <v>8.4</v>
      </c>
      <c r="E363">
        <v>0</v>
      </c>
      <c r="F363">
        <v>207.6</v>
      </c>
    </row>
    <row r="364" spans="1:6" x14ac:dyDescent="0.25">
      <c r="A364" t="s">
        <v>36</v>
      </c>
      <c r="B364">
        <v>8</v>
      </c>
      <c r="C364">
        <v>224</v>
      </c>
      <c r="D364">
        <v>19.600000000000001</v>
      </c>
      <c r="E364">
        <v>0</v>
      </c>
      <c r="F364">
        <v>204.4</v>
      </c>
    </row>
    <row r="365" spans="1:6" x14ac:dyDescent="0.25">
      <c r="A365" t="s">
        <v>31</v>
      </c>
      <c r="B365">
        <v>6</v>
      </c>
      <c r="C365">
        <v>204</v>
      </c>
      <c r="D365">
        <v>0</v>
      </c>
      <c r="E365">
        <v>0</v>
      </c>
      <c r="F365">
        <v>204</v>
      </c>
    </row>
    <row r="366" spans="1:6" x14ac:dyDescent="0.25">
      <c r="A366" t="s">
        <v>29</v>
      </c>
      <c r="B366">
        <v>3</v>
      </c>
      <c r="C366">
        <v>204</v>
      </c>
      <c r="D366">
        <v>0</v>
      </c>
      <c r="E366">
        <v>0</v>
      </c>
      <c r="F366">
        <v>204</v>
      </c>
    </row>
    <row r="367" spans="1:6" x14ac:dyDescent="0.25">
      <c r="A367" t="s">
        <v>25</v>
      </c>
      <c r="B367">
        <v>3</v>
      </c>
      <c r="C367">
        <v>204</v>
      </c>
      <c r="D367">
        <v>0</v>
      </c>
      <c r="E367">
        <v>0</v>
      </c>
      <c r="F367">
        <v>204</v>
      </c>
    </row>
    <row r="368" spans="1:6" x14ac:dyDescent="0.25">
      <c r="A368" t="s">
        <v>25</v>
      </c>
      <c r="B368">
        <v>3</v>
      </c>
      <c r="C368">
        <v>204</v>
      </c>
      <c r="D368">
        <v>0</v>
      </c>
      <c r="E368">
        <v>0</v>
      </c>
      <c r="F368">
        <v>204</v>
      </c>
    </row>
    <row r="369" spans="1:6" x14ac:dyDescent="0.25">
      <c r="A369" t="s">
        <v>29</v>
      </c>
      <c r="B369">
        <v>6</v>
      </c>
      <c r="C369">
        <v>204</v>
      </c>
      <c r="D369">
        <v>0</v>
      </c>
      <c r="E369">
        <v>0</v>
      </c>
      <c r="F369">
        <v>204</v>
      </c>
    </row>
    <row r="370" spans="1:6" x14ac:dyDescent="0.25">
      <c r="A370" t="s">
        <v>29</v>
      </c>
      <c r="B370">
        <v>3</v>
      </c>
      <c r="C370">
        <v>204</v>
      </c>
      <c r="D370">
        <v>0</v>
      </c>
      <c r="E370">
        <v>0</v>
      </c>
      <c r="F370">
        <v>204</v>
      </c>
    </row>
    <row r="371" spans="1:6" x14ac:dyDescent="0.25">
      <c r="A371" t="s">
        <v>25</v>
      </c>
      <c r="B371">
        <v>6</v>
      </c>
      <c r="C371">
        <v>204</v>
      </c>
      <c r="D371">
        <v>0</v>
      </c>
      <c r="E371">
        <v>0</v>
      </c>
      <c r="F371">
        <v>204</v>
      </c>
    </row>
    <row r="372" spans="1:6" x14ac:dyDescent="0.25">
      <c r="A372" t="s">
        <v>25</v>
      </c>
      <c r="B372">
        <v>3</v>
      </c>
      <c r="C372">
        <v>204</v>
      </c>
      <c r="D372">
        <v>0</v>
      </c>
      <c r="E372">
        <v>0</v>
      </c>
      <c r="F372">
        <v>204</v>
      </c>
    </row>
    <row r="373" spans="1:6" x14ac:dyDescent="0.25">
      <c r="A373" t="s">
        <v>31</v>
      </c>
      <c r="B373">
        <v>20</v>
      </c>
      <c r="C373">
        <v>220.5</v>
      </c>
      <c r="D373">
        <v>16.920000000000002</v>
      </c>
      <c r="E373">
        <v>0</v>
      </c>
      <c r="F373">
        <v>203.58</v>
      </c>
    </row>
    <row r="374" spans="1:6" x14ac:dyDescent="0.25">
      <c r="A374" t="s">
        <v>24</v>
      </c>
      <c r="B374">
        <v>4</v>
      </c>
      <c r="C374">
        <v>312</v>
      </c>
      <c r="D374">
        <v>5.2</v>
      </c>
      <c r="E374">
        <v>104</v>
      </c>
      <c r="F374">
        <v>202.8</v>
      </c>
    </row>
    <row r="375" spans="1:6" x14ac:dyDescent="0.25">
      <c r="A375" t="s">
        <v>24</v>
      </c>
      <c r="B375">
        <v>6</v>
      </c>
      <c r="C375">
        <v>216</v>
      </c>
      <c r="D375">
        <v>14.4</v>
      </c>
      <c r="E375">
        <v>0</v>
      </c>
      <c r="F375">
        <v>201.6</v>
      </c>
    </row>
    <row r="376" spans="1:6" x14ac:dyDescent="0.25">
      <c r="A376" t="s">
        <v>35</v>
      </c>
      <c r="B376">
        <v>1</v>
      </c>
      <c r="C376">
        <v>200</v>
      </c>
      <c r="D376">
        <v>0</v>
      </c>
      <c r="E376">
        <v>0</v>
      </c>
      <c r="F376">
        <v>200</v>
      </c>
    </row>
    <row r="377" spans="1:6" x14ac:dyDescent="0.25">
      <c r="A377" t="s">
        <v>35</v>
      </c>
      <c r="B377">
        <v>1</v>
      </c>
      <c r="C377">
        <v>200</v>
      </c>
      <c r="D377">
        <v>0</v>
      </c>
      <c r="E377">
        <v>0</v>
      </c>
      <c r="F377">
        <v>200</v>
      </c>
    </row>
    <row r="378" spans="1:6" x14ac:dyDescent="0.25">
      <c r="A378" t="s">
        <v>35</v>
      </c>
      <c r="B378">
        <v>1</v>
      </c>
      <c r="C378">
        <v>200</v>
      </c>
      <c r="D378">
        <v>0</v>
      </c>
      <c r="E378">
        <v>0</v>
      </c>
      <c r="F378">
        <v>200</v>
      </c>
    </row>
    <row r="379" spans="1:6" x14ac:dyDescent="0.25">
      <c r="A379" t="s">
        <v>25</v>
      </c>
      <c r="B379">
        <v>4</v>
      </c>
      <c r="C379">
        <v>204</v>
      </c>
      <c r="D379">
        <v>5.8</v>
      </c>
      <c r="E379">
        <v>0</v>
      </c>
      <c r="F379">
        <v>198.2</v>
      </c>
    </row>
    <row r="380" spans="1:6" x14ac:dyDescent="0.25">
      <c r="A380" t="s">
        <v>27</v>
      </c>
      <c r="B380">
        <v>2</v>
      </c>
      <c r="C380">
        <v>208</v>
      </c>
      <c r="D380">
        <v>9.8000000000000007</v>
      </c>
      <c r="E380">
        <v>0</v>
      </c>
      <c r="F380">
        <v>198.2</v>
      </c>
    </row>
    <row r="381" spans="1:6" x14ac:dyDescent="0.25">
      <c r="A381" t="s">
        <v>25</v>
      </c>
      <c r="B381">
        <v>2</v>
      </c>
      <c r="C381">
        <v>220</v>
      </c>
      <c r="D381">
        <v>22</v>
      </c>
      <c r="E381">
        <v>0</v>
      </c>
      <c r="F381">
        <v>198</v>
      </c>
    </row>
    <row r="382" spans="1:6" x14ac:dyDescent="0.25">
      <c r="A382" t="s">
        <v>25</v>
      </c>
      <c r="B382">
        <v>1</v>
      </c>
      <c r="C382">
        <v>220</v>
      </c>
      <c r="D382">
        <v>22</v>
      </c>
      <c r="E382">
        <v>0</v>
      </c>
      <c r="F382">
        <v>198</v>
      </c>
    </row>
    <row r="383" spans="1:6" x14ac:dyDescent="0.25">
      <c r="A383" t="s">
        <v>24</v>
      </c>
      <c r="B383">
        <v>9</v>
      </c>
      <c r="C383">
        <v>198</v>
      </c>
      <c r="D383">
        <v>0</v>
      </c>
      <c r="E383">
        <v>0</v>
      </c>
      <c r="F383">
        <v>198</v>
      </c>
    </row>
    <row r="384" spans="1:6" x14ac:dyDescent="0.25">
      <c r="A384" t="s">
        <v>33</v>
      </c>
      <c r="B384">
        <v>3</v>
      </c>
      <c r="C384">
        <v>204</v>
      </c>
      <c r="D384">
        <v>6.8</v>
      </c>
      <c r="E384">
        <v>0</v>
      </c>
      <c r="F384">
        <v>197.2</v>
      </c>
    </row>
    <row r="385" spans="1:6" x14ac:dyDescent="0.25">
      <c r="A385" t="s">
        <v>33</v>
      </c>
      <c r="B385">
        <v>2</v>
      </c>
      <c r="C385">
        <v>196</v>
      </c>
      <c r="D385">
        <v>0</v>
      </c>
      <c r="E385">
        <v>0</v>
      </c>
      <c r="F385">
        <v>196</v>
      </c>
    </row>
    <row r="386" spans="1:6" x14ac:dyDescent="0.25">
      <c r="A386" t="s">
        <v>24</v>
      </c>
      <c r="B386">
        <v>7</v>
      </c>
      <c r="C386">
        <v>196</v>
      </c>
      <c r="D386">
        <v>0</v>
      </c>
      <c r="E386">
        <v>0</v>
      </c>
      <c r="F386">
        <v>196</v>
      </c>
    </row>
    <row r="387" spans="1:6" x14ac:dyDescent="0.25">
      <c r="A387" t="s">
        <v>33</v>
      </c>
      <c r="B387">
        <v>2</v>
      </c>
      <c r="C387">
        <v>196</v>
      </c>
      <c r="D387">
        <v>0</v>
      </c>
      <c r="E387">
        <v>0</v>
      </c>
      <c r="F387">
        <v>196</v>
      </c>
    </row>
    <row r="388" spans="1:6" x14ac:dyDescent="0.25">
      <c r="A388" t="s">
        <v>27</v>
      </c>
      <c r="B388">
        <v>4</v>
      </c>
      <c r="C388">
        <v>196</v>
      </c>
      <c r="D388">
        <v>0</v>
      </c>
      <c r="E388">
        <v>0</v>
      </c>
      <c r="F388">
        <v>196</v>
      </c>
    </row>
    <row r="389" spans="1:6" x14ac:dyDescent="0.25">
      <c r="A389" t="s">
        <v>33</v>
      </c>
      <c r="B389">
        <v>2</v>
      </c>
      <c r="C389">
        <v>196</v>
      </c>
      <c r="D389">
        <v>0</v>
      </c>
      <c r="E389">
        <v>0</v>
      </c>
      <c r="F389">
        <v>196</v>
      </c>
    </row>
    <row r="390" spans="1:6" x14ac:dyDescent="0.25">
      <c r="A390" t="s">
        <v>29</v>
      </c>
      <c r="B390">
        <v>6</v>
      </c>
      <c r="C390">
        <v>202</v>
      </c>
      <c r="D390">
        <v>6.6</v>
      </c>
      <c r="E390">
        <v>0</v>
      </c>
      <c r="F390">
        <v>195.4</v>
      </c>
    </row>
    <row r="391" spans="1:6" x14ac:dyDescent="0.25">
      <c r="A391" t="s">
        <v>25</v>
      </c>
      <c r="B391">
        <v>1</v>
      </c>
      <c r="C391">
        <v>195</v>
      </c>
      <c r="D391">
        <v>0</v>
      </c>
      <c r="E391">
        <v>0</v>
      </c>
      <c r="F391">
        <v>195</v>
      </c>
    </row>
    <row r="392" spans="1:6" x14ac:dyDescent="0.25">
      <c r="A392" t="s">
        <v>24</v>
      </c>
      <c r="B392">
        <v>3</v>
      </c>
      <c r="C392">
        <v>195</v>
      </c>
      <c r="D392">
        <v>0</v>
      </c>
      <c r="E392">
        <v>0</v>
      </c>
      <c r="F392">
        <v>195</v>
      </c>
    </row>
    <row r="393" spans="1:6" x14ac:dyDescent="0.25">
      <c r="A393" t="s">
        <v>25</v>
      </c>
      <c r="B393">
        <v>1</v>
      </c>
      <c r="C393">
        <v>195</v>
      </c>
      <c r="D393">
        <v>0</v>
      </c>
      <c r="E393">
        <v>0</v>
      </c>
      <c r="F393">
        <v>195</v>
      </c>
    </row>
    <row r="394" spans="1:6" x14ac:dyDescent="0.25">
      <c r="A394" t="s">
        <v>25</v>
      </c>
      <c r="B394">
        <v>1</v>
      </c>
      <c r="C394">
        <v>390</v>
      </c>
      <c r="D394">
        <v>0</v>
      </c>
      <c r="E394">
        <v>195</v>
      </c>
      <c r="F394">
        <v>195</v>
      </c>
    </row>
    <row r="395" spans="1:6" x14ac:dyDescent="0.25">
      <c r="A395" t="s">
        <v>25</v>
      </c>
      <c r="B395">
        <v>1</v>
      </c>
      <c r="C395">
        <v>195</v>
      </c>
      <c r="D395">
        <v>0</v>
      </c>
      <c r="E395">
        <v>0</v>
      </c>
      <c r="F395">
        <v>195</v>
      </c>
    </row>
    <row r="396" spans="1:6" x14ac:dyDescent="0.25">
      <c r="A396" t="s">
        <v>25</v>
      </c>
      <c r="B396">
        <v>4</v>
      </c>
      <c r="C396">
        <v>208</v>
      </c>
      <c r="D396">
        <v>13.01</v>
      </c>
      <c r="E396">
        <v>0</v>
      </c>
      <c r="F396">
        <v>194.99</v>
      </c>
    </row>
    <row r="397" spans="1:6" x14ac:dyDescent="0.25">
      <c r="A397" t="s">
        <v>28</v>
      </c>
      <c r="B397">
        <v>8</v>
      </c>
      <c r="C397">
        <v>200</v>
      </c>
      <c r="D397">
        <v>5.01</v>
      </c>
      <c r="E397">
        <v>0</v>
      </c>
      <c r="F397">
        <v>194.99</v>
      </c>
    </row>
    <row r="398" spans="1:6" x14ac:dyDescent="0.25">
      <c r="A398" t="s">
        <v>29</v>
      </c>
      <c r="B398">
        <v>5</v>
      </c>
      <c r="C398">
        <v>202</v>
      </c>
      <c r="D398">
        <v>7.6</v>
      </c>
      <c r="E398">
        <v>0</v>
      </c>
      <c r="F398">
        <v>194.4</v>
      </c>
    </row>
    <row r="399" spans="1:6" x14ac:dyDescent="0.25">
      <c r="A399" t="s">
        <v>36</v>
      </c>
      <c r="B399">
        <v>7</v>
      </c>
      <c r="C399">
        <v>193</v>
      </c>
      <c r="D399">
        <v>0</v>
      </c>
      <c r="E399">
        <v>0</v>
      </c>
      <c r="F399">
        <v>193</v>
      </c>
    </row>
    <row r="400" spans="1:6" x14ac:dyDescent="0.25">
      <c r="A400" t="s">
        <v>24</v>
      </c>
      <c r="B400">
        <v>3</v>
      </c>
      <c r="C400">
        <v>192</v>
      </c>
      <c r="D400">
        <v>0</v>
      </c>
      <c r="E400">
        <v>0</v>
      </c>
      <c r="F400">
        <v>192</v>
      </c>
    </row>
    <row r="401" spans="1:6" x14ac:dyDescent="0.25">
      <c r="A401" t="s">
        <v>27</v>
      </c>
      <c r="B401">
        <v>5</v>
      </c>
      <c r="C401">
        <v>204</v>
      </c>
      <c r="D401">
        <v>12.1</v>
      </c>
      <c r="E401">
        <v>0</v>
      </c>
      <c r="F401">
        <v>191.9</v>
      </c>
    </row>
    <row r="402" spans="1:6" x14ac:dyDescent="0.25">
      <c r="A402" t="s">
        <v>39</v>
      </c>
      <c r="B402">
        <v>6</v>
      </c>
      <c r="C402">
        <v>204</v>
      </c>
      <c r="D402">
        <v>13.4</v>
      </c>
      <c r="E402">
        <v>0</v>
      </c>
      <c r="F402">
        <v>190.6</v>
      </c>
    </row>
    <row r="403" spans="1:6" x14ac:dyDescent="0.25">
      <c r="A403" t="s">
        <v>25</v>
      </c>
      <c r="B403">
        <v>3</v>
      </c>
      <c r="C403">
        <v>204</v>
      </c>
      <c r="D403">
        <v>13.6</v>
      </c>
      <c r="E403">
        <v>0</v>
      </c>
      <c r="F403">
        <v>190.4</v>
      </c>
    </row>
    <row r="404" spans="1:6" x14ac:dyDescent="0.25">
      <c r="A404" t="s">
        <v>27</v>
      </c>
      <c r="B404">
        <v>2</v>
      </c>
      <c r="C404">
        <v>190</v>
      </c>
      <c r="D404">
        <v>0</v>
      </c>
      <c r="E404">
        <v>0</v>
      </c>
      <c r="F404">
        <v>190</v>
      </c>
    </row>
    <row r="405" spans="1:6" x14ac:dyDescent="0.25">
      <c r="A405" t="s">
        <v>25</v>
      </c>
      <c r="B405">
        <v>2</v>
      </c>
      <c r="C405">
        <v>190</v>
      </c>
      <c r="D405">
        <v>0</v>
      </c>
      <c r="E405">
        <v>0</v>
      </c>
      <c r="F405">
        <v>190</v>
      </c>
    </row>
    <row r="406" spans="1:6" x14ac:dyDescent="0.25">
      <c r="A406" t="s">
        <v>25</v>
      </c>
      <c r="B406">
        <v>4</v>
      </c>
      <c r="C406">
        <v>194</v>
      </c>
      <c r="D406">
        <v>4.4000000000000004</v>
      </c>
      <c r="E406">
        <v>0</v>
      </c>
      <c r="F406">
        <v>189.6</v>
      </c>
    </row>
    <row r="407" spans="1:6" x14ac:dyDescent="0.25">
      <c r="A407" t="s">
        <v>25</v>
      </c>
      <c r="B407">
        <v>4</v>
      </c>
      <c r="C407">
        <v>194</v>
      </c>
      <c r="D407">
        <v>5</v>
      </c>
      <c r="E407">
        <v>0</v>
      </c>
      <c r="F407">
        <v>189</v>
      </c>
    </row>
    <row r="408" spans="1:6" x14ac:dyDescent="0.25">
      <c r="A408" t="s">
        <v>28</v>
      </c>
      <c r="B408">
        <v>6</v>
      </c>
      <c r="C408">
        <v>192</v>
      </c>
      <c r="D408">
        <v>3.2</v>
      </c>
      <c r="E408">
        <v>0</v>
      </c>
      <c r="F408">
        <v>188.8</v>
      </c>
    </row>
    <row r="409" spans="1:6" x14ac:dyDescent="0.25">
      <c r="A409" t="s">
        <v>25</v>
      </c>
      <c r="B409">
        <v>1</v>
      </c>
      <c r="C409">
        <v>564</v>
      </c>
      <c r="D409">
        <v>0</v>
      </c>
      <c r="E409">
        <v>376</v>
      </c>
      <c r="F409">
        <v>188</v>
      </c>
    </row>
    <row r="410" spans="1:6" x14ac:dyDescent="0.25">
      <c r="A410" t="s">
        <v>25</v>
      </c>
      <c r="B410">
        <v>4</v>
      </c>
      <c r="C410">
        <v>188</v>
      </c>
      <c r="D410">
        <v>0</v>
      </c>
      <c r="E410">
        <v>0</v>
      </c>
      <c r="F410">
        <v>188</v>
      </c>
    </row>
    <row r="411" spans="1:6" x14ac:dyDescent="0.25">
      <c r="A411" t="s">
        <v>25</v>
      </c>
      <c r="B411">
        <v>7</v>
      </c>
      <c r="C411">
        <v>196</v>
      </c>
      <c r="D411">
        <v>8.39</v>
      </c>
      <c r="E411">
        <v>0</v>
      </c>
      <c r="F411">
        <v>187.61</v>
      </c>
    </row>
    <row r="412" spans="1:6" x14ac:dyDescent="0.25">
      <c r="A412" t="s">
        <v>25</v>
      </c>
      <c r="B412">
        <v>6</v>
      </c>
      <c r="C412">
        <v>194</v>
      </c>
      <c r="D412">
        <v>6.41</v>
      </c>
      <c r="E412">
        <v>0</v>
      </c>
      <c r="F412">
        <v>187.59</v>
      </c>
    </row>
    <row r="413" spans="1:6" x14ac:dyDescent="0.25">
      <c r="A413" t="s">
        <v>25</v>
      </c>
      <c r="B413">
        <v>4</v>
      </c>
      <c r="C413">
        <v>192</v>
      </c>
      <c r="D413">
        <v>4.8</v>
      </c>
      <c r="E413">
        <v>0</v>
      </c>
      <c r="F413">
        <v>187.2</v>
      </c>
    </row>
    <row r="414" spans="1:6" x14ac:dyDescent="0.25">
      <c r="A414" t="s">
        <v>25</v>
      </c>
      <c r="B414">
        <v>4</v>
      </c>
      <c r="C414">
        <v>192</v>
      </c>
      <c r="D414">
        <v>4.8</v>
      </c>
      <c r="E414">
        <v>0</v>
      </c>
      <c r="F414">
        <v>187.2</v>
      </c>
    </row>
    <row r="415" spans="1:6" x14ac:dyDescent="0.25">
      <c r="A415" t="s">
        <v>27</v>
      </c>
      <c r="B415">
        <v>8</v>
      </c>
      <c r="C415">
        <v>192</v>
      </c>
      <c r="D415">
        <v>4.8</v>
      </c>
      <c r="E415">
        <v>0</v>
      </c>
      <c r="F415">
        <v>187.2</v>
      </c>
    </row>
    <row r="416" spans="1:6" x14ac:dyDescent="0.25">
      <c r="A416" t="s">
        <v>33</v>
      </c>
      <c r="B416">
        <v>2</v>
      </c>
      <c r="C416">
        <v>196</v>
      </c>
      <c r="D416">
        <v>9.7899999999999991</v>
      </c>
      <c r="E416">
        <v>0</v>
      </c>
      <c r="F416">
        <v>186.21</v>
      </c>
    </row>
    <row r="417" spans="1:6" x14ac:dyDescent="0.25">
      <c r="A417" t="s">
        <v>36</v>
      </c>
      <c r="B417">
        <v>5</v>
      </c>
      <c r="C417">
        <v>190</v>
      </c>
      <c r="D417">
        <v>3.8</v>
      </c>
      <c r="E417">
        <v>0</v>
      </c>
      <c r="F417">
        <v>186.2</v>
      </c>
    </row>
    <row r="418" spans="1:6" x14ac:dyDescent="0.25">
      <c r="A418" t="s">
        <v>33</v>
      </c>
      <c r="B418">
        <v>2</v>
      </c>
      <c r="C418">
        <v>196</v>
      </c>
      <c r="D418">
        <v>9.81</v>
      </c>
      <c r="E418">
        <v>0</v>
      </c>
      <c r="F418">
        <v>186.19</v>
      </c>
    </row>
    <row r="419" spans="1:6" x14ac:dyDescent="0.25">
      <c r="A419" t="s">
        <v>24</v>
      </c>
      <c r="B419">
        <v>12</v>
      </c>
      <c r="C419">
        <v>192</v>
      </c>
      <c r="D419">
        <v>6.42</v>
      </c>
      <c r="E419">
        <v>0</v>
      </c>
      <c r="F419">
        <v>185.58</v>
      </c>
    </row>
    <row r="420" spans="1:6" x14ac:dyDescent="0.25">
      <c r="A420" t="s">
        <v>25</v>
      </c>
      <c r="B420">
        <v>1</v>
      </c>
      <c r="C420">
        <v>185</v>
      </c>
      <c r="D420">
        <v>0</v>
      </c>
      <c r="E420">
        <v>0</v>
      </c>
      <c r="F420">
        <v>185</v>
      </c>
    </row>
    <row r="421" spans="1:6" x14ac:dyDescent="0.25">
      <c r="A421" t="s">
        <v>25</v>
      </c>
      <c r="B421">
        <v>1</v>
      </c>
      <c r="C421">
        <v>185</v>
      </c>
      <c r="D421">
        <v>0</v>
      </c>
      <c r="E421">
        <v>0</v>
      </c>
      <c r="F421">
        <v>185</v>
      </c>
    </row>
    <row r="422" spans="1:6" x14ac:dyDescent="0.25">
      <c r="A422" t="s">
        <v>25</v>
      </c>
      <c r="B422">
        <v>1</v>
      </c>
      <c r="C422">
        <v>185</v>
      </c>
      <c r="D422">
        <v>0</v>
      </c>
      <c r="E422">
        <v>0</v>
      </c>
      <c r="F422">
        <v>185</v>
      </c>
    </row>
    <row r="423" spans="1:6" x14ac:dyDescent="0.25">
      <c r="A423" t="s">
        <v>25</v>
      </c>
      <c r="B423">
        <v>1</v>
      </c>
      <c r="C423">
        <v>185</v>
      </c>
      <c r="D423">
        <v>0</v>
      </c>
      <c r="E423">
        <v>0</v>
      </c>
      <c r="F423">
        <v>185</v>
      </c>
    </row>
    <row r="424" spans="1:6" x14ac:dyDescent="0.25">
      <c r="A424" t="s">
        <v>25</v>
      </c>
      <c r="B424">
        <v>1</v>
      </c>
      <c r="C424">
        <v>185</v>
      </c>
      <c r="D424">
        <v>0</v>
      </c>
      <c r="E424">
        <v>0</v>
      </c>
      <c r="F424">
        <v>185</v>
      </c>
    </row>
    <row r="425" spans="1:6" x14ac:dyDescent="0.25">
      <c r="A425" t="s">
        <v>25</v>
      </c>
      <c r="B425">
        <v>1</v>
      </c>
      <c r="C425">
        <v>185</v>
      </c>
      <c r="D425">
        <v>0</v>
      </c>
      <c r="E425">
        <v>0</v>
      </c>
      <c r="F425">
        <v>185</v>
      </c>
    </row>
    <row r="426" spans="1:6" x14ac:dyDescent="0.25">
      <c r="A426" t="s">
        <v>25</v>
      </c>
      <c r="B426">
        <v>1</v>
      </c>
      <c r="C426">
        <v>185</v>
      </c>
      <c r="D426">
        <v>0</v>
      </c>
      <c r="E426">
        <v>0</v>
      </c>
      <c r="F426">
        <v>185</v>
      </c>
    </row>
    <row r="427" spans="1:6" x14ac:dyDescent="0.25">
      <c r="A427" t="s">
        <v>24</v>
      </c>
      <c r="B427">
        <v>1</v>
      </c>
      <c r="C427">
        <v>185</v>
      </c>
      <c r="D427">
        <v>0</v>
      </c>
      <c r="E427">
        <v>0</v>
      </c>
      <c r="F427">
        <v>185</v>
      </c>
    </row>
    <row r="428" spans="1:6" x14ac:dyDescent="0.25">
      <c r="A428" t="s">
        <v>25</v>
      </c>
      <c r="B428">
        <v>1</v>
      </c>
      <c r="C428">
        <v>185</v>
      </c>
      <c r="D428">
        <v>0</v>
      </c>
      <c r="E428">
        <v>0</v>
      </c>
      <c r="F428">
        <v>185</v>
      </c>
    </row>
    <row r="429" spans="1:6" x14ac:dyDescent="0.25">
      <c r="A429" t="s">
        <v>25</v>
      </c>
      <c r="B429">
        <v>1</v>
      </c>
      <c r="C429">
        <v>185</v>
      </c>
      <c r="D429">
        <v>0</v>
      </c>
      <c r="E429">
        <v>0</v>
      </c>
      <c r="F429">
        <v>185</v>
      </c>
    </row>
    <row r="430" spans="1:6" x14ac:dyDescent="0.25">
      <c r="A430" t="s">
        <v>25</v>
      </c>
      <c r="B430">
        <v>1</v>
      </c>
      <c r="C430">
        <v>185</v>
      </c>
      <c r="D430">
        <v>0</v>
      </c>
      <c r="E430">
        <v>0</v>
      </c>
      <c r="F430">
        <v>185</v>
      </c>
    </row>
    <row r="431" spans="1:6" x14ac:dyDescent="0.25">
      <c r="A431" t="s">
        <v>25</v>
      </c>
      <c r="B431">
        <v>1</v>
      </c>
      <c r="C431">
        <v>185</v>
      </c>
      <c r="D431">
        <v>0</v>
      </c>
      <c r="E431">
        <v>0</v>
      </c>
      <c r="F431">
        <v>185</v>
      </c>
    </row>
    <row r="432" spans="1:6" x14ac:dyDescent="0.25">
      <c r="A432" t="s">
        <v>25</v>
      </c>
      <c r="B432">
        <v>1</v>
      </c>
      <c r="C432">
        <v>185</v>
      </c>
      <c r="D432">
        <v>0</v>
      </c>
      <c r="E432">
        <v>0</v>
      </c>
      <c r="F432">
        <v>185</v>
      </c>
    </row>
    <row r="433" spans="1:6" x14ac:dyDescent="0.25">
      <c r="A433" t="s">
        <v>25</v>
      </c>
      <c r="B433">
        <v>1</v>
      </c>
      <c r="C433">
        <v>185</v>
      </c>
      <c r="D433">
        <v>0</v>
      </c>
      <c r="E433">
        <v>0</v>
      </c>
      <c r="F433">
        <v>185</v>
      </c>
    </row>
    <row r="434" spans="1:6" x14ac:dyDescent="0.25">
      <c r="A434" t="s">
        <v>25</v>
      </c>
      <c r="B434">
        <v>1</v>
      </c>
      <c r="C434">
        <v>185</v>
      </c>
      <c r="D434">
        <v>0</v>
      </c>
      <c r="E434">
        <v>0</v>
      </c>
      <c r="F434">
        <v>185</v>
      </c>
    </row>
    <row r="435" spans="1:6" x14ac:dyDescent="0.25">
      <c r="A435" t="s">
        <v>25</v>
      </c>
      <c r="B435">
        <v>1</v>
      </c>
      <c r="C435">
        <v>185</v>
      </c>
      <c r="D435">
        <v>0</v>
      </c>
      <c r="E435">
        <v>0</v>
      </c>
      <c r="F435">
        <v>185</v>
      </c>
    </row>
    <row r="436" spans="1:6" x14ac:dyDescent="0.25">
      <c r="A436" t="s">
        <v>25</v>
      </c>
      <c r="B436">
        <v>1</v>
      </c>
      <c r="C436">
        <v>185</v>
      </c>
      <c r="D436">
        <v>0</v>
      </c>
      <c r="E436">
        <v>0</v>
      </c>
      <c r="F436">
        <v>185</v>
      </c>
    </row>
    <row r="437" spans="1:6" x14ac:dyDescent="0.25">
      <c r="A437" t="s">
        <v>25</v>
      </c>
      <c r="B437">
        <v>1</v>
      </c>
      <c r="C437">
        <v>185</v>
      </c>
      <c r="D437">
        <v>0</v>
      </c>
      <c r="E437">
        <v>0</v>
      </c>
      <c r="F437">
        <v>185</v>
      </c>
    </row>
    <row r="438" spans="1:6" x14ac:dyDescent="0.25">
      <c r="A438" t="s">
        <v>25</v>
      </c>
      <c r="B438">
        <v>1</v>
      </c>
      <c r="C438">
        <v>185</v>
      </c>
      <c r="D438">
        <v>0</v>
      </c>
      <c r="E438">
        <v>0</v>
      </c>
      <c r="F438">
        <v>185</v>
      </c>
    </row>
    <row r="439" spans="1:6" x14ac:dyDescent="0.25">
      <c r="A439" t="s">
        <v>25</v>
      </c>
      <c r="B439">
        <v>1</v>
      </c>
      <c r="C439">
        <v>185</v>
      </c>
      <c r="D439">
        <v>0</v>
      </c>
      <c r="E439">
        <v>0</v>
      </c>
      <c r="F439">
        <v>185</v>
      </c>
    </row>
    <row r="440" spans="1:6" x14ac:dyDescent="0.25">
      <c r="A440" t="s">
        <v>25</v>
      </c>
      <c r="B440">
        <v>1</v>
      </c>
      <c r="C440">
        <v>185</v>
      </c>
      <c r="D440">
        <v>0</v>
      </c>
      <c r="E440">
        <v>0</v>
      </c>
      <c r="F440">
        <v>185</v>
      </c>
    </row>
    <row r="441" spans="1:6" x14ac:dyDescent="0.25">
      <c r="A441" t="s">
        <v>24</v>
      </c>
      <c r="B441">
        <v>1</v>
      </c>
      <c r="C441">
        <v>185</v>
      </c>
      <c r="D441">
        <v>0</v>
      </c>
      <c r="E441">
        <v>0</v>
      </c>
      <c r="F441">
        <v>185</v>
      </c>
    </row>
    <row r="442" spans="1:6" x14ac:dyDescent="0.25">
      <c r="A442" t="s">
        <v>25</v>
      </c>
      <c r="B442">
        <v>1</v>
      </c>
      <c r="C442">
        <v>185</v>
      </c>
      <c r="D442">
        <v>0</v>
      </c>
      <c r="E442">
        <v>0</v>
      </c>
      <c r="F442">
        <v>185</v>
      </c>
    </row>
    <row r="443" spans="1:6" x14ac:dyDescent="0.25">
      <c r="A443" t="s">
        <v>25</v>
      </c>
      <c r="B443">
        <v>1</v>
      </c>
      <c r="C443">
        <v>185</v>
      </c>
      <c r="D443">
        <v>0</v>
      </c>
      <c r="E443">
        <v>0</v>
      </c>
      <c r="F443">
        <v>185</v>
      </c>
    </row>
    <row r="444" spans="1:6" x14ac:dyDescent="0.25">
      <c r="A444" t="s">
        <v>27</v>
      </c>
      <c r="B444">
        <v>1</v>
      </c>
      <c r="C444">
        <v>185</v>
      </c>
      <c r="D444">
        <v>0</v>
      </c>
      <c r="E444">
        <v>0</v>
      </c>
      <c r="F444">
        <v>185</v>
      </c>
    </row>
    <row r="445" spans="1:6" x14ac:dyDescent="0.25">
      <c r="A445" t="s">
        <v>25</v>
      </c>
      <c r="B445">
        <v>1</v>
      </c>
      <c r="C445">
        <v>185</v>
      </c>
      <c r="D445">
        <v>0</v>
      </c>
      <c r="E445">
        <v>0</v>
      </c>
      <c r="F445">
        <v>185</v>
      </c>
    </row>
    <row r="446" spans="1:6" x14ac:dyDescent="0.25">
      <c r="A446" t="s">
        <v>25</v>
      </c>
      <c r="B446">
        <v>1</v>
      </c>
      <c r="C446">
        <v>205</v>
      </c>
      <c r="D446">
        <v>20.5</v>
      </c>
      <c r="E446">
        <v>0</v>
      </c>
      <c r="F446">
        <v>184.5</v>
      </c>
    </row>
    <row r="447" spans="1:6" x14ac:dyDescent="0.25">
      <c r="A447" t="s">
        <v>24</v>
      </c>
      <c r="B447">
        <v>3</v>
      </c>
      <c r="C447">
        <v>204</v>
      </c>
      <c r="D447">
        <v>20.399999999999999</v>
      </c>
      <c r="E447">
        <v>0</v>
      </c>
      <c r="F447">
        <v>183.6</v>
      </c>
    </row>
    <row r="448" spans="1:6" x14ac:dyDescent="0.25">
      <c r="A448" t="s">
        <v>37</v>
      </c>
      <c r="B448">
        <v>9</v>
      </c>
      <c r="C448">
        <v>186</v>
      </c>
      <c r="D448">
        <v>2.4</v>
      </c>
      <c r="E448">
        <v>0</v>
      </c>
      <c r="F448">
        <v>183.6</v>
      </c>
    </row>
    <row r="449" spans="1:6" x14ac:dyDescent="0.25">
      <c r="A449" t="s">
        <v>29</v>
      </c>
      <c r="B449">
        <v>8</v>
      </c>
      <c r="C449">
        <v>192</v>
      </c>
      <c r="D449">
        <v>9.59</v>
      </c>
      <c r="E449">
        <v>0</v>
      </c>
      <c r="F449">
        <v>182.41</v>
      </c>
    </row>
    <row r="450" spans="1:6" x14ac:dyDescent="0.25">
      <c r="A450" t="s">
        <v>27</v>
      </c>
      <c r="B450">
        <v>5</v>
      </c>
      <c r="C450">
        <v>190</v>
      </c>
      <c r="D450">
        <v>7.6</v>
      </c>
      <c r="E450">
        <v>0</v>
      </c>
      <c r="F450">
        <v>182.4</v>
      </c>
    </row>
    <row r="451" spans="1:6" x14ac:dyDescent="0.25">
      <c r="A451" t="s">
        <v>27</v>
      </c>
      <c r="B451">
        <v>5</v>
      </c>
      <c r="C451">
        <v>228</v>
      </c>
      <c r="D451">
        <v>7.6</v>
      </c>
      <c r="E451">
        <v>38</v>
      </c>
      <c r="F451">
        <v>182.4</v>
      </c>
    </row>
    <row r="452" spans="1:6" x14ac:dyDescent="0.25">
      <c r="A452" t="s">
        <v>25</v>
      </c>
      <c r="B452">
        <v>4</v>
      </c>
      <c r="C452">
        <v>182</v>
      </c>
      <c r="D452">
        <v>0</v>
      </c>
      <c r="E452">
        <v>0</v>
      </c>
      <c r="F452">
        <v>182</v>
      </c>
    </row>
    <row r="453" spans="1:6" x14ac:dyDescent="0.25">
      <c r="A453" t="s">
        <v>36</v>
      </c>
      <c r="B453">
        <v>7</v>
      </c>
      <c r="C453">
        <v>183</v>
      </c>
      <c r="D453">
        <v>2.1</v>
      </c>
      <c r="E453">
        <v>0</v>
      </c>
      <c r="F453">
        <v>180.9</v>
      </c>
    </row>
    <row r="454" spans="1:6" x14ac:dyDescent="0.25">
      <c r="A454" t="s">
        <v>38</v>
      </c>
      <c r="B454">
        <v>2</v>
      </c>
      <c r="C454">
        <v>190</v>
      </c>
      <c r="D454">
        <v>9.49</v>
      </c>
      <c r="E454">
        <v>0</v>
      </c>
      <c r="F454">
        <v>180.51</v>
      </c>
    </row>
    <row r="455" spans="1:6" x14ac:dyDescent="0.25">
      <c r="A455" t="s">
        <v>28</v>
      </c>
      <c r="B455">
        <v>12</v>
      </c>
      <c r="C455">
        <v>180</v>
      </c>
      <c r="D455">
        <v>0</v>
      </c>
      <c r="E455">
        <v>0</v>
      </c>
      <c r="F455">
        <v>180</v>
      </c>
    </row>
    <row r="456" spans="1:6" x14ac:dyDescent="0.25">
      <c r="A456" t="s">
        <v>25</v>
      </c>
      <c r="B456">
        <v>4</v>
      </c>
      <c r="C456">
        <v>184</v>
      </c>
      <c r="D456">
        <v>4.5999999999999996</v>
      </c>
      <c r="E456">
        <v>0</v>
      </c>
      <c r="F456">
        <v>179.4</v>
      </c>
    </row>
    <row r="457" spans="1:6" x14ac:dyDescent="0.25">
      <c r="A457" t="s">
        <v>29</v>
      </c>
      <c r="B457">
        <v>7</v>
      </c>
      <c r="C457">
        <v>196</v>
      </c>
      <c r="D457">
        <v>16.79</v>
      </c>
      <c r="E457">
        <v>0</v>
      </c>
      <c r="F457">
        <v>179.21</v>
      </c>
    </row>
    <row r="458" spans="1:6" x14ac:dyDescent="0.25">
      <c r="A458" t="s">
        <v>25</v>
      </c>
      <c r="B458">
        <v>2</v>
      </c>
      <c r="C458">
        <v>188</v>
      </c>
      <c r="D458">
        <v>9.4</v>
      </c>
      <c r="E458">
        <v>0</v>
      </c>
      <c r="F458">
        <v>178.6</v>
      </c>
    </row>
    <row r="459" spans="1:6" x14ac:dyDescent="0.25">
      <c r="A459" t="s">
        <v>24</v>
      </c>
      <c r="B459">
        <v>1</v>
      </c>
      <c r="C459">
        <v>198</v>
      </c>
      <c r="D459">
        <v>19.8</v>
      </c>
      <c r="E459">
        <v>0</v>
      </c>
      <c r="F459">
        <v>178.2</v>
      </c>
    </row>
    <row r="460" spans="1:6" x14ac:dyDescent="0.25">
      <c r="A460" t="s">
        <v>39</v>
      </c>
      <c r="B460">
        <v>5</v>
      </c>
      <c r="C460">
        <v>178</v>
      </c>
      <c r="D460">
        <v>0</v>
      </c>
      <c r="E460">
        <v>0</v>
      </c>
      <c r="F460">
        <v>178</v>
      </c>
    </row>
    <row r="461" spans="1:6" x14ac:dyDescent="0.25">
      <c r="A461" t="s">
        <v>29</v>
      </c>
      <c r="B461">
        <v>13</v>
      </c>
      <c r="C461">
        <v>238</v>
      </c>
      <c r="D461">
        <v>4.21</v>
      </c>
      <c r="E461">
        <v>56</v>
      </c>
      <c r="F461">
        <v>177.79</v>
      </c>
    </row>
    <row r="462" spans="1:6" x14ac:dyDescent="0.25">
      <c r="A462" t="s">
        <v>29</v>
      </c>
      <c r="B462">
        <v>4</v>
      </c>
      <c r="C462">
        <v>192</v>
      </c>
      <c r="D462">
        <v>14.39</v>
      </c>
      <c r="E462">
        <v>0</v>
      </c>
      <c r="F462">
        <v>177.61</v>
      </c>
    </row>
    <row r="463" spans="1:6" x14ac:dyDescent="0.25">
      <c r="A463" t="s">
        <v>24</v>
      </c>
      <c r="B463">
        <v>5</v>
      </c>
      <c r="C463">
        <v>180</v>
      </c>
      <c r="D463">
        <v>3.6</v>
      </c>
      <c r="E463">
        <v>0</v>
      </c>
      <c r="F463">
        <v>176.4</v>
      </c>
    </row>
    <row r="464" spans="1:6" x14ac:dyDescent="0.25">
      <c r="A464" t="s">
        <v>24</v>
      </c>
      <c r="B464">
        <v>10</v>
      </c>
      <c r="C464">
        <v>180</v>
      </c>
      <c r="D464">
        <v>3.62</v>
      </c>
      <c r="E464">
        <v>0</v>
      </c>
      <c r="F464">
        <v>176.38</v>
      </c>
    </row>
    <row r="465" spans="1:6" x14ac:dyDescent="0.25">
      <c r="A465" t="s">
        <v>29</v>
      </c>
      <c r="B465">
        <v>2</v>
      </c>
      <c r="C465">
        <v>176</v>
      </c>
      <c r="D465">
        <v>0</v>
      </c>
      <c r="E465">
        <v>0</v>
      </c>
      <c r="F465">
        <v>176</v>
      </c>
    </row>
    <row r="466" spans="1:6" x14ac:dyDescent="0.25">
      <c r="A466" t="s">
        <v>24</v>
      </c>
      <c r="B466">
        <v>4</v>
      </c>
      <c r="C466">
        <v>176</v>
      </c>
      <c r="D466">
        <v>0</v>
      </c>
      <c r="E466">
        <v>0</v>
      </c>
      <c r="F466">
        <v>176</v>
      </c>
    </row>
    <row r="467" spans="1:6" x14ac:dyDescent="0.25">
      <c r="A467" t="s">
        <v>24</v>
      </c>
      <c r="B467">
        <v>4</v>
      </c>
      <c r="C467">
        <v>180</v>
      </c>
      <c r="D467">
        <v>4.5</v>
      </c>
      <c r="E467">
        <v>0</v>
      </c>
      <c r="F467">
        <v>175.5</v>
      </c>
    </row>
    <row r="468" spans="1:6" x14ac:dyDescent="0.25">
      <c r="A468" t="s">
        <v>25</v>
      </c>
      <c r="B468">
        <v>1</v>
      </c>
      <c r="C468">
        <v>195</v>
      </c>
      <c r="D468">
        <v>19.5</v>
      </c>
      <c r="E468">
        <v>0</v>
      </c>
      <c r="F468">
        <v>175.5</v>
      </c>
    </row>
    <row r="469" spans="1:6" x14ac:dyDescent="0.25">
      <c r="A469" t="s">
        <v>24</v>
      </c>
      <c r="B469">
        <v>1</v>
      </c>
      <c r="C469">
        <v>195</v>
      </c>
      <c r="D469">
        <v>19.5</v>
      </c>
      <c r="E469">
        <v>0</v>
      </c>
      <c r="F469">
        <v>175.5</v>
      </c>
    </row>
    <row r="470" spans="1:6" x14ac:dyDescent="0.25">
      <c r="A470" t="s">
        <v>29</v>
      </c>
      <c r="B470">
        <v>4</v>
      </c>
      <c r="C470">
        <v>180</v>
      </c>
      <c r="D470">
        <v>4.5999999999999996</v>
      </c>
      <c r="E470">
        <v>0</v>
      </c>
      <c r="F470">
        <v>175.4</v>
      </c>
    </row>
    <row r="471" spans="1:6" x14ac:dyDescent="0.25">
      <c r="A471" t="s">
        <v>25</v>
      </c>
      <c r="B471">
        <v>1</v>
      </c>
      <c r="C471">
        <v>175</v>
      </c>
      <c r="D471">
        <v>0</v>
      </c>
      <c r="E471">
        <v>0</v>
      </c>
      <c r="F471">
        <v>175</v>
      </c>
    </row>
    <row r="472" spans="1:6" x14ac:dyDescent="0.25">
      <c r="A472" t="s">
        <v>25</v>
      </c>
      <c r="B472">
        <v>1</v>
      </c>
      <c r="C472">
        <v>175</v>
      </c>
      <c r="D472">
        <v>0</v>
      </c>
      <c r="E472">
        <v>0</v>
      </c>
      <c r="F472">
        <v>175</v>
      </c>
    </row>
    <row r="473" spans="1:6" x14ac:dyDescent="0.25">
      <c r="A473" t="s">
        <v>25</v>
      </c>
      <c r="B473">
        <v>1</v>
      </c>
      <c r="C473">
        <v>175</v>
      </c>
      <c r="D473">
        <v>0</v>
      </c>
      <c r="E473">
        <v>0</v>
      </c>
      <c r="F473">
        <v>175</v>
      </c>
    </row>
    <row r="474" spans="1:6" x14ac:dyDescent="0.25">
      <c r="A474" t="s">
        <v>25</v>
      </c>
      <c r="B474">
        <v>1</v>
      </c>
      <c r="C474">
        <v>175</v>
      </c>
      <c r="D474">
        <v>0</v>
      </c>
      <c r="E474">
        <v>0</v>
      </c>
      <c r="F474">
        <v>175</v>
      </c>
    </row>
    <row r="475" spans="1:6" x14ac:dyDescent="0.25">
      <c r="A475" t="s">
        <v>35</v>
      </c>
      <c r="B475">
        <v>1</v>
      </c>
      <c r="C475">
        <v>175</v>
      </c>
      <c r="D475">
        <v>0</v>
      </c>
      <c r="E475">
        <v>0</v>
      </c>
      <c r="F475">
        <v>175</v>
      </c>
    </row>
    <row r="476" spans="1:6" x14ac:dyDescent="0.25">
      <c r="A476" t="s">
        <v>25</v>
      </c>
      <c r="B476">
        <v>1</v>
      </c>
      <c r="C476">
        <v>175</v>
      </c>
      <c r="D476">
        <v>0</v>
      </c>
      <c r="E476">
        <v>0</v>
      </c>
      <c r="F476">
        <v>175</v>
      </c>
    </row>
    <row r="477" spans="1:6" x14ac:dyDescent="0.25">
      <c r="A477" t="s">
        <v>25</v>
      </c>
      <c r="B477">
        <v>1</v>
      </c>
      <c r="C477">
        <v>175</v>
      </c>
      <c r="D477">
        <v>0</v>
      </c>
      <c r="E477">
        <v>0</v>
      </c>
      <c r="F477">
        <v>175</v>
      </c>
    </row>
    <row r="478" spans="1:6" x14ac:dyDescent="0.25">
      <c r="A478" t="s">
        <v>25</v>
      </c>
      <c r="B478">
        <v>1</v>
      </c>
      <c r="C478">
        <v>175</v>
      </c>
      <c r="D478">
        <v>0</v>
      </c>
      <c r="E478">
        <v>0</v>
      </c>
      <c r="F478">
        <v>175</v>
      </c>
    </row>
    <row r="479" spans="1:6" x14ac:dyDescent="0.25">
      <c r="A479" t="s">
        <v>25</v>
      </c>
      <c r="B479">
        <v>1</v>
      </c>
      <c r="C479">
        <v>175</v>
      </c>
      <c r="D479">
        <v>0</v>
      </c>
      <c r="E479">
        <v>0</v>
      </c>
      <c r="F479">
        <v>175</v>
      </c>
    </row>
    <row r="480" spans="1:6" x14ac:dyDescent="0.25">
      <c r="A480" t="s">
        <v>25</v>
      </c>
      <c r="B480">
        <v>1</v>
      </c>
      <c r="C480">
        <v>175</v>
      </c>
      <c r="D480">
        <v>0</v>
      </c>
      <c r="E480">
        <v>0</v>
      </c>
      <c r="F480">
        <v>175</v>
      </c>
    </row>
    <row r="481" spans="1:6" x14ac:dyDescent="0.25">
      <c r="A481" t="s">
        <v>25</v>
      </c>
      <c r="B481">
        <v>1</v>
      </c>
      <c r="C481">
        <v>175</v>
      </c>
      <c r="D481">
        <v>0</v>
      </c>
      <c r="E481">
        <v>0</v>
      </c>
      <c r="F481">
        <v>175</v>
      </c>
    </row>
    <row r="482" spans="1:6" x14ac:dyDescent="0.25">
      <c r="A482" t="s">
        <v>25</v>
      </c>
      <c r="B482">
        <v>1</v>
      </c>
      <c r="C482">
        <v>175</v>
      </c>
      <c r="D482">
        <v>0</v>
      </c>
      <c r="E482">
        <v>0</v>
      </c>
      <c r="F482">
        <v>175</v>
      </c>
    </row>
    <row r="483" spans="1:6" x14ac:dyDescent="0.25">
      <c r="A483" t="s">
        <v>25</v>
      </c>
      <c r="B483">
        <v>1</v>
      </c>
      <c r="C483">
        <v>175</v>
      </c>
      <c r="D483">
        <v>0</v>
      </c>
      <c r="E483">
        <v>0</v>
      </c>
      <c r="F483">
        <v>175</v>
      </c>
    </row>
    <row r="484" spans="1:6" x14ac:dyDescent="0.25">
      <c r="A484" t="s">
        <v>25</v>
      </c>
      <c r="B484">
        <v>1</v>
      </c>
      <c r="C484">
        <v>175</v>
      </c>
      <c r="D484">
        <v>0</v>
      </c>
      <c r="E484">
        <v>0</v>
      </c>
      <c r="F484">
        <v>175</v>
      </c>
    </row>
    <row r="485" spans="1:6" x14ac:dyDescent="0.25">
      <c r="A485" t="s">
        <v>25</v>
      </c>
      <c r="B485">
        <v>1</v>
      </c>
      <c r="C485">
        <v>175</v>
      </c>
      <c r="D485">
        <v>0</v>
      </c>
      <c r="E485">
        <v>0</v>
      </c>
      <c r="F485">
        <v>175</v>
      </c>
    </row>
    <row r="486" spans="1:6" x14ac:dyDescent="0.25">
      <c r="A486" t="s">
        <v>25</v>
      </c>
      <c r="B486">
        <v>1</v>
      </c>
      <c r="C486">
        <v>175</v>
      </c>
      <c r="D486">
        <v>0</v>
      </c>
      <c r="E486">
        <v>0</v>
      </c>
      <c r="F486">
        <v>175</v>
      </c>
    </row>
    <row r="487" spans="1:6" x14ac:dyDescent="0.25">
      <c r="A487" t="s">
        <v>25</v>
      </c>
      <c r="B487">
        <v>1</v>
      </c>
      <c r="C487">
        <v>175</v>
      </c>
      <c r="D487">
        <v>0</v>
      </c>
      <c r="E487">
        <v>0</v>
      </c>
      <c r="F487">
        <v>175</v>
      </c>
    </row>
    <row r="488" spans="1:6" x14ac:dyDescent="0.25">
      <c r="A488" t="s">
        <v>25</v>
      </c>
      <c r="B488">
        <v>1</v>
      </c>
      <c r="C488">
        <v>175</v>
      </c>
      <c r="D488">
        <v>0</v>
      </c>
      <c r="E488">
        <v>0</v>
      </c>
      <c r="F488">
        <v>175</v>
      </c>
    </row>
    <row r="489" spans="1:6" x14ac:dyDescent="0.25">
      <c r="A489" t="s">
        <v>25</v>
      </c>
      <c r="B489">
        <v>1</v>
      </c>
      <c r="C489">
        <v>175</v>
      </c>
      <c r="D489">
        <v>0</v>
      </c>
      <c r="E489">
        <v>0</v>
      </c>
      <c r="F489">
        <v>175</v>
      </c>
    </row>
    <row r="490" spans="1:6" x14ac:dyDescent="0.25">
      <c r="A490" t="s">
        <v>25</v>
      </c>
      <c r="B490">
        <v>1</v>
      </c>
      <c r="C490">
        <v>175</v>
      </c>
      <c r="D490">
        <v>0</v>
      </c>
      <c r="E490">
        <v>0</v>
      </c>
      <c r="F490">
        <v>175</v>
      </c>
    </row>
    <row r="491" spans="1:6" x14ac:dyDescent="0.25">
      <c r="A491" t="s">
        <v>26</v>
      </c>
      <c r="B491">
        <v>10</v>
      </c>
      <c r="C491">
        <v>180</v>
      </c>
      <c r="D491">
        <v>5.4</v>
      </c>
      <c r="E491">
        <v>0</v>
      </c>
      <c r="F491">
        <v>174.6</v>
      </c>
    </row>
    <row r="492" spans="1:6" x14ac:dyDescent="0.25">
      <c r="A492" t="s">
        <v>27</v>
      </c>
      <c r="B492">
        <v>3</v>
      </c>
      <c r="C492">
        <v>179.2</v>
      </c>
      <c r="D492">
        <v>5.12</v>
      </c>
      <c r="E492">
        <v>0</v>
      </c>
      <c r="F492">
        <v>174.08</v>
      </c>
    </row>
    <row r="493" spans="1:6" x14ac:dyDescent="0.25">
      <c r="A493" t="s">
        <v>37</v>
      </c>
      <c r="B493">
        <v>3</v>
      </c>
      <c r="C493">
        <v>174</v>
      </c>
      <c r="D493">
        <v>0</v>
      </c>
      <c r="E493">
        <v>0</v>
      </c>
      <c r="F493">
        <v>174</v>
      </c>
    </row>
    <row r="494" spans="1:6" x14ac:dyDescent="0.25">
      <c r="A494" t="s">
        <v>25</v>
      </c>
      <c r="B494">
        <v>3</v>
      </c>
      <c r="C494">
        <v>174</v>
      </c>
      <c r="D494">
        <v>0</v>
      </c>
      <c r="E494">
        <v>0</v>
      </c>
      <c r="F494">
        <v>174</v>
      </c>
    </row>
    <row r="495" spans="1:6" x14ac:dyDescent="0.25">
      <c r="A495" t="s">
        <v>29</v>
      </c>
      <c r="B495">
        <v>3</v>
      </c>
      <c r="C495">
        <v>174</v>
      </c>
      <c r="D495">
        <v>0</v>
      </c>
      <c r="E495">
        <v>0</v>
      </c>
      <c r="F495">
        <v>174</v>
      </c>
    </row>
    <row r="496" spans="1:6" x14ac:dyDescent="0.25">
      <c r="A496" t="s">
        <v>25</v>
      </c>
      <c r="B496">
        <v>3</v>
      </c>
      <c r="C496">
        <v>174</v>
      </c>
      <c r="D496">
        <v>0</v>
      </c>
      <c r="E496">
        <v>0</v>
      </c>
      <c r="F496">
        <v>174</v>
      </c>
    </row>
    <row r="497" spans="1:6" x14ac:dyDescent="0.25">
      <c r="A497" t="s">
        <v>27</v>
      </c>
      <c r="B497">
        <v>3</v>
      </c>
      <c r="C497">
        <v>186</v>
      </c>
      <c r="D497">
        <v>12.4</v>
      </c>
      <c r="E497">
        <v>0</v>
      </c>
      <c r="F497">
        <v>173.6</v>
      </c>
    </row>
    <row r="498" spans="1:6" x14ac:dyDescent="0.25">
      <c r="A498" t="s">
        <v>24</v>
      </c>
      <c r="B498">
        <v>5</v>
      </c>
      <c r="C498">
        <v>180</v>
      </c>
      <c r="D498">
        <v>7.2</v>
      </c>
      <c r="E498">
        <v>0</v>
      </c>
      <c r="F498">
        <v>172.8</v>
      </c>
    </row>
    <row r="499" spans="1:6" x14ac:dyDescent="0.25">
      <c r="A499" t="s">
        <v>24</v>
      </c>
      <c r="B499">
        <v>3</v>
      </c>
      <c r="C499">
        <v>184</v>
      </c>
      <c r="D499">
        <v>11.6</v>
      </c>
      <c r="E499">
        <v>0</v>
      </c>
      <c r="F499">
        <v>172.4</v>
      </c>
    </row>
    <row r="500" spans="1:6" x14ac:dyDescent="0.25">
      <c r="A500" t="s">
        <v>24</v>
      </c>
      <c r="B500">
        <v>4</v>
      </c>
      <c r="C500">
        <v>172</v>
      </c>
      <c r="D500">
        <v>0</v>
      </c>
      <c r="E500">
        <v>0</v>
      </c>
      <c r="F500">
        <v>172</v>
      </c>
    </row>
    <row r="501" spans="1:6" x14ac:dyDescent="0.25">
      <c r="A501" t="s">
        <v>24</v>
      </c>
      <c r="B501">
        <v>8</v>
      </c>
      <c r="C501">
        <v>176</v>
      </c>
      <c r="D501">
        <v>4.4000000000000004</v>
      </c>
      <c r="E501">
        <v>0</v>
      </c>
      <c r="F501">
        <v>171.6</v>
      </c>
    </row>
    <row r="502" spans="1:6" x14ac:dyDescent="0.25">
      <c r="A502" t="s">
        <v>27</v>
      </c>
      <c r="B502">
        <v>4</v>
      </c>
      <c r="C502">
        <v>176</v>
      </c>
      <c r="D502">
        <v>4.4000000000000004</v>
      </c>
      <c r="E502">
        <v>0</v>
      </c>
      <c r="F502">
        <v>171.6</v>
      </c>
    </row>
    <row r="503" spans="1:6" x14ac:dyDescent="0.25">
      <c r="A503" t="s">
        <v>25</v>
      </c>
      <c r="B503">
        <v>4</v>
      </c>
      <c r="C503">
        <v>176</v>
      </c>
      <c r="D503">
        <v>4.4000000000000004</v>
      </c>
      <c r="E503">
        <v>0</v>
      </c>
      <c r="F503">
        <v>171.6</v>
      </c>
    </row>
    <row r="504" spans="1:6" x14ac:dyDescent="0.25">
      <c r="A504" t="s">
        <v>31</v>
      </c>
      <c r="B504">
        <v>16</v>
      </c>
      <c r="C504">
        <v>172.5</v>
      </c>
      <c r="D504">
        <v>1.05</v>
      </c>
      <c r="E504">
        <v>0</v>
      </c>
      <c r="F504">
        <v>171.45</v>
      </c>
    </row>
    <row r="505" spans="1:6" x14ac:dyDescent="0.25">
      <c r="A505" t="s">
        <v>25</v>
      </c>
      <c r="B505">
        <v>5</v>
      </c>
      <c r="C505">
        <v>170</v>
      </c>
      <c r="D505">
        <v>0</v>
      </c>
      <c r="E505">
        <v>0</v>
      </c>
      <c r="F505">
        <v>170</v>
      </c>
    </row>
    <row r="506" spans="1:6" x14ac:dyDescent="0.25">
      <c r="A506" t="s">
        <v>26</v>
      </c>
      <c r="B506">
        <v>5</v>
      </c>
      <c r="C506">
        <v>170</v>
      </c>
      <c r="D506">
        <v>0</v>
      </c>
      <c r="E506">
        <v>0</v>
      </c>
      <c r="F506">
        <v>170</v>
      </c>
    </row>
    <row r="507" spans="1:6" x14ac:dyDescent="0.25">
      <c r="A507" t="s">
        <v>31</v>
      </c>
      <c r="B507">
        <v>15</v>
      </c>
      <c r="C507">
        <v>171</v>
      </c>
      <c r="D507">
        <v>1.05</v>
      </c>
      <c r="E507">
        <v>0</v>
      </c>
      <c r="F507">
        <v>169.95</v>
      </c>
    </row>
    <row r="508" spans="1:6" x14ac:dyDescent="0.25">
      <c r="A508" t="s">
        <v>29</v>
      </c>
      <c r="B508">
        <v>8</v>
      </c>
      <c r="C508">
        <v>176</v>
      </c>
      <c r="D508">
        <v>6.6</v>
      </c>
      <c r="E508">
        <v>0</v>
      </c>
      <c r="F508">
        <v>169.4</v>
      </c>
    </row>
    <row r="509" spans="1:6" x14ac:dyDescent="0.25">
      <c r="A509" t="s">
        <v>31</v>
      </c>
      <c r="B509">
        <v>16</v>
      </c>
      <c r="C509">
        <v>175.5</v>
      </c>
      <c r="D509">
        <v>7.12</v>
      </c>
      <c r="E509">
        <v>0</v>
      </c>
      <c r="F509">
        <v>168.38</v>
      </c>
    </row>
    <row r="510" spans="1:6" x14ac:dyDescent="0.25">
      <c r="A510" t="s">
        <v>27</v>
      </c>
      <c r="B510">
        <v>3</v>
      </c>
      <c r="C510">
        <v>174</v>
      </c>
      <c r="D510">
        <v>5.8</v>
      </c>
      <c r="E510">
        <v>0</v>
      </c>
      <c r="F510">
        <v>168.2</v>
      </c>
    </row>
    <row r="511" spans="1:6" x14ac:dyDescent="0.25">
      <c r="A511" t="s">
        <v>38</v>
      </c>
      <c r="B511">
        <v>3</v>
      </c>
      <c r="C511">
        <v>174</v>
      </c>
      <c r="D511">
        <v>5.8</v>
      </c>
      <c r="E511">
        <v>0</v>
      </c>
      <c r="F511">
        <v>168.2</v>
      </c>
    </row>
    <row r="512" spans="1:6" x14ac:dyDescent="0.25">
      <c r="A512" t="s">
        <v>33</v>
      </c>
      <c r="B512">
        <v>3</v>
      </c>
      <c r="C512">
        <v>174</v>
      </c>
      <c r="D512">
        <v>5.81</v>
      </c>
      <c r="E512">
        <v>0</v>
      </c>
      <c r="F512">
        <v>168.19</v>
      </c>
    </row>
    <row r="513" spans="1:6" x14ac:dyDescent="0.25">
      <c r="A513" t="s">
        <v>25</v>
      </c>
      <c r="B513">
        <v>4</v>
      </c>
      <c r="C513">
        <v>168</v>
      </c>
      <c r="D513">
        <v>0</v>
      </c>
      <c r="E513">
        <v>0</v>
      </c>
      <c r="F513">
        <v>168</v>
      </c>
    </row>
    <row r="514" spans="1:6" x14ac:dyDescent="0.25">
      <c r="A514" t="s">
        <v>36</v>
      </c>
      <c r="B514">
        <v>7</v>
      </c>
      <c r="C514">
        <v>168</v>
      </c>
      <c r="D514">
        <v>0</v>
      </c>
      <c r="E514">
        <v>0</v>
      </c>
      <c r="F514">
        <v>168</v>
      </c>
    </row>
    <row r="515" spans="1:6" x14ac:dyDescent="0.25">
      <c r="A515" t="s">
        <v>24</v>
      </c>
      <c r="B515">
        <v>4</v>
      </c>
      <c r="C515">
        <v>168</v>
      </c>
      <c r="D515">
        <v>0</v>
      </c>
      <c r="E515">
        <v>0</v>
      </c>
      <c r="F515">
        <v>168</v>
      </c>
    </row>
    <row r="516" spans="1:6" x14ac:dyDescent="0.25">
      <c r="A516" t="s">
        <v>24</v>
      </c>
      <c r="B516">
        <v>4</v>
      </c>
      <c r="C516">
        <v>182</v>
      </c>
      <c r="D516">
        <v>14.4</v>
      </c>
      <c r="E516">
        <v>0</v>
      </c>
      <c r="F516">
        <v>167.6</v>
      </c>
    </row>
    <row r="517" spans="1:6" x14ac:dyDescent="0.25">
      <c r="A517" t="s">
        <v>31</v>
      </c>
      <c r="B517">
        <v>14</v>
      </c>
      <c r="C517">
        <v>172</v>
      </c>
      <c r="D517">
        <v>4.8</v>
      </c>
      <c r="E517">
        <v>0</v>
      </c>
      <c r="F517">
        <v>167.2</v>
      </c>
    </row>
    <row r="518" spans="1:6" x14ac:dyDescent="0.25">
      <c r="A518" t="s">
        <v>39</v>
      </c>
      <c r="B518">
        <v>5</v>
      </c>
      <c r="C518">
        <v>170</v>
      </c>
      <c r="D518">
        <v>3.4</v>
      </c>
      <c r="E518">
        <v>0</v>
      </c>
      <c r="F518">
        <v>166.6</v>
      </c>
    </row>
    <row r="519" spans="1:6" x14ac:dyDescent="0.25">
      <c r="A519" t="s">
        <v>27</v>
      </c>
      <c r="B519">
        <v>4</v>
      </c>
      <c r="C519">
        <v>166.6</v>
      </c>
      <c r="D519">
        <v>0</v>
      </c>
      <c r="E519">
        <v>0</v>
      </c>
      <c r="F519">
        <v>166.6</v>
      </c>
    </row>
    <row r="520" spans="1:6" x14ac:dyDescent="0.25">
      <c r="A520" t="s">
        <v>25</v>
      </c>
      <c r="B520">
        <v>1</v>
      </c>
      <c r="C520">
        <v>185</v>
      </c>
      <c r="D520">
        <v>18.5</v>
      </c>
      <c r="E520">
        <v>0</v>
      </c>
      <c r="F520">
        <v>166.5</v>
      </c>
    </row>
    <row r="521" spans="1:6" x14ac:dyDescent="0.25">
      <c r="A521" t="s">
        <v>25</v>
      </c>
      <c r="B521">
        <v>1</v>
      </c>
      <c r="C521">
        <v>185</v>
      </c>
      <c r="D521">
        <v>18.5</v>
      </c>
      <c r="E521">
        <v>0</v>
      </c>
      <c r="F521">
        <v>166.5</v>
      </c>
    </row>
    <row r="522" spans="1:6" x14ac:dyDescent="0.25">
      <c r="A522" t="s">
        <v>25</v>
      </c>
      <c r="B522">
        <v>1</v>
      </c>
      <c r="C522">
        <v>185</v>
      </c>
      <c r="D522">
        <v>18.5</v>
      </c>
      <c r="E522">
        <v>0</v>
      </c>
      <c r="F522">
        <v>166.5</v>
      </c>
    </row>
    <row r="523" spans="1:6" x14ac:dyDescent="0.25">
      <c r="A523" t="s">
        <v>25</v>
      </c>
      <c r="B523">
        <v>1</v>
      </c>
      <c r="C523">
        <v>185</v>
      </c>
      <c r="D523">
        <v>18.5</v>
      </c>
      <c r="E523">
        <v>0</v>
      </c>
      <c r="F523">
        <v>166.5</v>
      </c>
    </row>
    <row r="524" spans="1:6" x14ac:dyDescent="0.25">
      <c r="A524" t="s">
        <v>25</v>
      </c>
      <c r="B524">
        <v>1</v>
      </c>
      <c r="C524">
        <v>185</v>
      </c>
      <c r="D524">
        <v>18.5</v>
      </c>
      <c r="E524">
        <v>0</v>
      </c>
      <c r="F524">
        <v>166.5</v>
      </c>
    </row>
    <row r="525" spans="1:6" x14ac:dyDescent="0.25">
      <c r="A525" t="s">
        <v>25</v>
      </c>
      <c r="B525">
        <v>1</v>
      </c>
      <c r="C525">
        <v>185</v>
      </c>
      <c r="D525">
        <v>18.5</v>
      </c>
      <c r="E525">
        <v>0</v>
      </c>
      <c r="F525">
        <v>166.5</v>
      </c>
    </row>
    <row r="526" spans="1:6" x14ac:dyDescent="0.25">
      <c r="A526" t="s">
        <v>25</v>
      </c>
      <c r="B526">
        <v>1</v>
      </c>
      <c r="C526">
        <v>185</v>
      </c>
      <c r="D526">
        <v>18.5</v>
      </c>
      <c r="E526">
        <v>0</v>
      </c>
      <c r="F526">
        <v>166.5</v>
      </c>
    </row>
    <row r="527" spans="1:6" x14ac:dyDescent="0.25">
      <c r="A527" t="s">
        <v>25</v>
      </c>
      <c r="B527">
        <v>1</v>
      </c>
      <c r="C527">
        <v>185</v>
      </c>
      <c r="D527">
        <v>18.5</v>
      </c>
      <c r="E527">
        <v>0</v>
      </c>
      <c r="F527">
        <v>166.5</v>
      </c>
    </row>
    <row r="528" spans="1:6" x14ac:dyDescent="0.25">
      <c r="A528" t="s">
        <v>25</v>
      </c>
      <c r="B528">
        <v>1</v>
      </c>
      <c r="C528">
        <v>185</v>
      </c>
      <c r="D528">
        <v>18.5</v>
      </c>
      <c r="E528">
        <v>0</v>
      </c>
      <c r="F528">
        <v>166.5</v>
      </c>
    </row>
    <row r="529" spans="1:6" x14ac:dyDescent="0.25">
      <c r="A529" t="s">
        <v>25</v>
      </c>
      <c r="B529">
        <v>1</v>
      </c>
      <c r="C529">
        <v>185</v>
      </c>
      <c r="D529">
        <v>18.5</v>
      </c>
      <c r="E529">
        <v>0</v>
      </c>
      <c r="F529">
        <v>166.5</v>
      </c>
    </row>
    <row r="530" spans="1:6" x14ac:dyDescent="0.25">
      <c r="A530" t="s">
        <v>25</v>
      </c>
      <c r="B530">
        <v>1</v>
      </c>
      <c r="C530">
        <v>185</v>
      </c>
      <c r="D530">
        <v>18.5</v>
      </c>
      <c r="E530">
        <v>0</v>
      </c>
      <c r="F530">
        <v>166.5</v>
      </c>
    </row>
    <row r="531" spans="1:6" x14ac:dyDescent="0.25">
      <c r="A531" t="s">
        <v>25</v>
      </c>
      <c r="B531">
        <v>1</v>
      </c>
      <c r="C531">
        <v>185</v>
      </c>
      <c r="D531">
        <v>18.5</v>
      </c>
      <c r="E531">
        <v>0</v>
      </c>
      <c r="F531">
        <v>166.5</v>
      </c>
    </row>
    <row r="532" spans="1:6" x14ac:dyDescent="0.25">
      <c r="A532" t="s">
        <v>24</v>
      </c>
      <c r="B532">
        <v>4</v>
      </c>
      <c r="C532">
        <v>166</v>
      </c>
      <c r="D532">
        <v>0</v>
      </c>
      <c r="E532">
        <v>0</v>
      </c>
      <c r="F532">
        <v>166</v>
      </c>
    </row>
    <row r="533" spans="1:6" x14ac:dyDescent="0.25">
      <c r="A533" t="s">
        <v>25</v>
      </c>
      <c r="B533">
        <v>2</v>
      </c>
      <c r="C533">
        <v>182</v>
      </c>
      <c r="D533">
        <v>16.23</v>
      </c>
      <c r="E533">
        <v>0</v>
      </c>
      <c r="F533">
        <v>165.77</v>
      </c>
    </row>
    <row r="534" spans="1:6" x14ac:dyDescent="0.25">
      <c r="A534" t="s">
        <v>24</v>
      </c>
      <c r="B534">
        <v>1</v>
      </c>
      <c r="C534">
        <v>165</v>
      </c>
      <c r="D534">
        <v>0</v>
      </c>
      <c r="E534">
        <v>0</v>
      </c>
      <c r="F534">
        <v>165</v>
      </c>
    </row>
    <row r="535" spans="1:6" x14ac:dyDescent="0.25">
      <c r="A535" t="s">
        <v>25</v>
      </c>
      <c r="B535">
        <v>1</v>
      </c>
      <c r="C535">
        <v>165</v>
      </c>
      <c r="D535">
        <v>0</v>
      </c>
      <c r="E535">
        <v>0</v>
      </c>
      <c r="F535">
        <v>165</v>
      </c>
    </row>
    <row r="536" spans="1:6" x14ac:dyDescent="0.25">
      <c r="A536" t="s">
        <v>25</v>
      </c>
      <c r="B536">
        <v>1</v>
      </c>
      <c r="C536">
        <v>165</v>
      </c>
      <c r="D536">
        <v>0</v>
      </c>
      <c r="E536">
        <v>0</v>
      </c>
      <c r="F536">
        <v>165</v>
      </c>
    </row>
    <row r="537" spans="1:6" x14ac:dyDescent="0.25">
      <c r="A537" t="s">
        <v>35</v>
      </c>
      <c r="B537">
        <v>1</v>
      </c>
      <c r="C537">
        <v>165</v>
      </c>
      <c r="D537">
        <v>0</v>
      </c>
      <c r="E537">
        <v>0</v>
      </c>
      <c r="F537">
        <v>165</v>
      </c>
    </row>
    <row r="538" spans="1:6" x14ac:dyDescent="0.25">
      <c r="A538" t="s">
        <v>25</v>
      </c>
      <c r="B538">
        <v>1</v>
      </c>
      <c r="C538">
        <v>165</v>
      </c>
      <c r="D538">
        <v>0</v>
      </c>
      <c r="E538">
        <v>0</v>
      </c>
      <c r="F538">
        <v>165</v>
      </c>
    </row>
    <row r="539" spans="1:6" x14ac:dyDescent="0.25">
      <c r="A539" t="s">
        <v>25</v>
      </c>
      <c r="B539">
        <v>5</v>
      </c>
      <c r="C539">
        <v>206</v>
      </c>
      <c r="D539">
        <v>7.2</v>
      </c>
      <c r="E539">
        <v>34</v>
      </c>
      <c r="F539">
        <v>164.8</v>
      </c>
    </row>
    <row r="540" spans="1:6" x14ac:dyDescent="0.25">
      <c r="A540" t="s">
        <v>25</v>
      </c>
      <c r="B540">
        <v>3</v>
      </c>
      <c r="C540">
        <v>164</v>
      </c>
      <c r="D540">
        <v>0</v>
      </c>
      <c r="E540">
        <v>0</v>
      </c>
      <c r="F540">
        <v>164</v>
      </c>
    </row>
    <row r="541" spans="1:6" x14ac:dyDescent="0.25">
      <c r="A541" t="s">
        <v>32</v>
      </c>
      <c r="B541">
        <v>8</v>
      </c>
      <c r="C541">
        <v>164</v>
      </c>
      <c r="D541">
        <v>0</v>
      </c>
      <c r="E541">
        <v>0</v>
      </c>
      <c r="F541">
        <v>164</v>
      </c>
    </row>
    <row r="542" spans="1:6" x14ac:dyDescent="0.25">
      <c r="A542" t="s">
        <v>24</v>
      </c>
      <c r="B542">
        <v>2</v>
      </c>
      <c r="C542">
        <v>163</v>
      </c>
      <c r="D542">
        <v>0</v>
      </c>
      <c r="E542">
        <v>0</v>
      </c>
      <c r="F542">
        <v>163</v>
      </c>
    </row>
    <row r="543" spans="1:6" x14ac:dyDescent="0.25">
      <c r="A543" t="s">
        <v>24</v>
      </c>
      <c r="B543">
        <v>6</v>
      </c>
      <c r="C543">
        <v>162</v>
      </c>
      <c r="D543">
        <v>0</v>
      </c>
      <c r="E543">
        <v>0</v>
      </c>
      <c r="F543">
        <v>162</v>
      </c>
    </row>
    <row r="544" spans="1:6" x14ac:dyDescent="0.25">
      <c r="A544" t="s">
        <v>24</v>
      </c>
      <c r="B544">
        <v>3</v>
      </c>
      <c r="C544">
        <v>162</v>
      </c>
      <c r="D544">
        <v>0</v>
      </c>
      <c r="E544">
        <v>0</v>
      </c>
      <c r="F544">
        <v>162</v>
      </c>
    </row>
    <row r="545" spans="1:6" x14ac:dyDescent="0.25">
      <c r="A545" t="s">
        <v>25</v>
      </c>
      <c r="B545">
        <v>10</v>
      </c>
      <c r="C545">
        <v>160</v>
      </c>
      <c r="D545">
        <v>0</v>
      </c>
      <c r="E545">
        <v>0</v>
      </c>
      <c r="F545">
        <v>160</v>
      </c>
    </row>
    <row r="546" spans="1:6" x14ac:dyDescent="0.25">
      <c r="A546" t="s">
        <v>25</v>
      </c>
      <c r="B546">
        <v>3</v>
      </c>
      <c r="C546">
        <v>160</v>
      </c>
      <c r="D546">
        <v>0</v>
      </c>
      <c r="E546">
        <v>0</v>
      </c>
      <c r="F546">
        <v>160</v>
      </c>
    </row>
    <row r="547" spans="1:6" x14ac:dyDescent="0.25">
      <c r="A547" t="s">
        <v>27</v>
      </c>
      <c r="B547">
        <v>2</v>
      </c>
      <c r="C547">
        <v>160</v>
      </c>
      <c r="D547">
        <v>0</v>
      </c>
      <c r="E547">
        <v>0</v>
      </c>
      <c r="F547">
        <v>160</v>
      </c>
    </row>
    <row r="548" spans="1:6" x14ac:dyDescent="0.25">
      <c r="A548" t="s">
        <v>25</v>
      </c>
      <c r="B548">
        <v>3</v>
      </c>
      <c r="C548">
        <v>171</v>
      </c>
      <c r="D548">
        <v>11.3</v>
      </c>
      <c r="E548">
        <v>0</v>
      </c>
      <c r="F548">
        <v>159.69999999999999</v>
      </c>
    </row>
    <row r="549" spans="1:6" x14ac:dyDescent="0.25">
      <c r="A549" t="s">
        <v>26</v>
      </c>
      <c r="B549">
        <v>6</v>
      </c>
      <c r="C549">
        <v>168</v>
      </c>
      <c r="D549">
        <v>8.4</v>
      </c>
      <c r="E549">
        <v>0</v>
      </c>
      <c r="F549">
        <v>159.6</v>
      </c>
    </row>
    <row r="550" spans="1:6" x14ac:dyDescent="0.25">
      <c r="A550" t="s">
        <v>25</v>
      </c>
      <c r="B550">
        <v>6</v>
      </c>
      <c r="C550">
        <v>170</v>
      </c>
      <c r="D550">
        <v>11.6</v>
      </c>
      <c r="E550">
        <v>0</v>
      </c>
      <c r="F550">
        <v>158.4</v>
      </c>
    </row>
    <row r="551" spans="1:6" x14ac:dyDescent="0.25">
      <c r="A551" t="s">
        <v>25</v>
      </c>
      <c r="B551">
        <v>3</v>
      </c>
      <c r="C551">
        <v>163</v>
      </c>
      <c r="D551">
        <v>4.8</v>
      </c>
      <c r="E551">
        <v>0</v>
      </c>
      <c r="F551">
        <v>158.19999999999999</v>
      </c>
    </row>
    <row r="552" spans="1:6" x14ac:dyDescent="0.25">
      <c r="B552">
        <v>1</v>
      </c>
      <c r="C552">
        <v>158</v>
      </c>
      <c r="D552">
        <v>0</v>
      </c>
      <c r="E552">
        <v>0</v>
      </c>
      <c r="F552">
        <v>158</v>
      </c>
    </row>
    <row r="553" spans="1:6" x14ac:dyDescent="0.25">
      <c r="A553" t="s">
        <v>25</v>
      </c>
      <c r="B553">
        <v>5</v>
      </c>
      <c r="C553">
        <v>172</v>
      </c>
      <c r="D553">
        <v>14</v>
      </c>
      <c r="E553">
        <v>0</v>
      </c>
      <c r="F553">
        <v>158</v>
      </c>
    </row>
    <row r="554" spans="1:6" x14ac:dyDescent="0.25">
      <c r="A554" t="s">
        <v>25</v>
      </c>
      <c r="B554">
        <v>1</v>
      </c>
      <c r="C554">
        <v>175</v>
      </c>
      <c r="D554">
        <v>17.489999999999998</v>
      </c>
      <c r="E554">
        <v>0</v>
      </c>
      <c r="F554">
        <v>157.51</v>
      </c>
    </row>
    <row r="555" spans="1:6" x14ac:dyDescent="0.25">
      <c r="A555" t="s">
        <v>25</v>
      </c>
      <c r="B555">
        <v>1</v>
      </c>
      <c r="C555">
        <v>175</v>
      </c>
      <c r="D555">
        <v>17.5</v>
      </c>
      <c r="E555">
        <v>0</v>
      </c>
      <c r="F555">
        <v>157.5</v>
      </c>
    </row>
    <row r="556" spans="1:6" x14ac:dyDescent="0.25">
      <c r="A556" t="s">
        <v>25</v>
      </c>
      <c r="B556">
        <v>1</v>
      </c>
      <c r="C556">
        <v>175</v>
      </c>
      <c r="D556">
        <v>17.5</v>
      </c>
      <c r="E556">
        <v>0</v>
      </c>
      <c r="F556">
        <v>157.5</v>
      </c>
    </row>
    <row r="557" spans="1:6" x14ac:dyDescent="0.25">
      <c r="A557" t="s">
        <v>25</v>
      </c>
      <c r="B557">
        <v>1</v>
      </c>
      <c r="C557">
        <v>175</v>
      </c>
      <c r="D557">
        <v>17.5</v>
      </c>
      <c r="E557">
        <v>0</v>
      </c>
      <c r="F557">
        <v>157.5</v>
      </c>
    </row>
    <row r="558" spans="1:6" x14ac:dyDescent="0.25">
      <c r="A558" t="s">
        <v>25</v>
      </c>
      <c r="B558">
        <v>1</v>
      </c>
      <c r="C558">
        <v>175</v>
      </c>
      <c r="D558">
        <v>17.5</v>
      </c>
      <c r="E558">
        <v>0</v>
      </c>
      <c r="F558">
        <v>157.5</v>
      </c>
    </row>
    <row r="559" spans="1:6" x14ac:dyDescent="0.25">
      <c r="A559" t="s">
        <v>25</v>
      </c>
      <c r="B559">
        <v>1</v>
      </c>
      <c r="C559">
        <v>175</v>
      </c>
      <c r="D559">
        <v>17.5</v>
      </c>
      <c r="E559">
        <v>0</v>
      </c>
      <c r="F559">
        <v>157.5</v>
      </c>
    </row>
    <row r="560" spans="1:6" x14ac:dyDescent="0.25">
      <c r="A560" t="s">
        <v>25</v>
      </c>
      <c r="B560">
        <v>1</v>
      </c>
      <c r="C560">
        <v>175</v>
      </c>
      <c r="D560">
        <v>17.5</v>
      </c>
      <c r="E560">
        <v>0</v>
      </c>
      <c r="F560">
        <v>157.5</v>
      </c>
    </row>
    <row r="561" spans="1:6" x14ac:dyDescent="0.25">
      <c r="A561" t="s">
        <v>24</v>
      </c>
      <c r="B561">
        <v>4</v>
      </c>
      <c r="C561">
        <v>157</v>
      </c>
      <c r="D561">
        <v>0</v>
      </c>
      <c r="E561">
        <v>0</v>
      </c>
      <c r="F561">
        <v>157</v>
      </c>
    </row>
    <row r="562" spans="1:6" x14ac:dyDescent="0.25">
      <c r="A562" t="s">
        <v>25</v>
      </c>
      <c r="B562">
        <v>1</v>
      </c>
      <c r="C562">
        <v>174</v>
      </c>
      <c r="D562">
        <v>17.399999999999999</v>
      </c>
      <c r="E562">
        <v>0</v>
      </c>
      <c r="F562">
        <v>156.6</v>
      </c>
    </row>
    <row r="563" spans="1:6" x14ac:dyDescent="0.25">
      <c r="A563" t="s">
        <v>27</v>
      </c>
      <c r="B563">
        <v>3</v>
      </c>
      <c r="C563">
        <v>162</v>
      </c>
      <c r="D563">
        <v>5.4</v>
      </c>
      <c r="E563">
        <v>0</v>
      </c>
      <c r="F563">
        <v>156.6</v>
      </c>
    </row>
    <row r="564" spans="1:6" x14ac:dyDescent="0.25">
      <c r="A564" t="s">
        <v>25</v>
      </c>
      <c r="B564">
        <v>3</v>
      </c>
      <c r="C564">
        <v>174</v>
      </c>
      <c r="D564">
        <v>17.399999999999999</v>
      </c>
      <c r="E564">
        <v>0</v>
      </c>
      <c r="F564">
        <v>156.6</v>
      </c>
    </row>
    <row r="565" spans="1:6" x14ac:dyDescent="0.25">
      <c r="A565" t="s">
        <v>29</v>
      </c>
      <c r="B565">
        <v>2</v>
      </c>
      <c r="C565">
        <v>156</v>
      </c>
      <c r="D565">
        <v>0</v>
      </c>
      <c r="E565">
        <v>0</v>
      </c>
      <c r="F565">
        <v>156</v>
      </c>
    </row>
    <row r="566" spans="1:6" x14ac:dyDescent="0.25">
      <c r="A566" t="s">
        <v>27</v>
      </c>
      <c r="B566">
        <v>3</v>
      </c>
      <c r="C566">
        <v>180</v>
      </c>
      <c r="D566">
        <v>24</v>
      </c>
      <c r="E566">
        <v>0</v>
      </c>
      <c r="F566">
        <v>156</v>
      </c>
    </row>
    <row r="567" spans="1:6" x14ac:dyDescent="0.25">
      <c r="A567" t="s">
        <v>31</v>
      </c>
      <c r="B567">
        <v>13</v>
      </c>
      <c r="C567">
        <v>156</v>
      </c>
      <c r="D567">
        <v>0</v>
      </c>
      <c r="E567">
        <v>0</v>
      </c>
      <c r="F567">
        <v>156</v>
      </c>
    </row>
    <row r="568" spans="1:6" x14ac:dyDescent="0.25">
      <c r="A568" t="s">
        <v>27</v>
      </c>
      <c r="B568">
        <v>2</v>
      </c>
      <c r="C568">
        <v>156</v>
      </c>
      <c r="D568">
        <v>0</v>
      </c>
      <c r="E568">
        <v>0</v>
      </c>
      <c r="F568">
        <v>156</v>
      </c>
    </row>
    <row r="569" spans="1:6" x14ac:dyDescent="0.25">
      <c r="A569" t="s">
        <v>27</v>
      </c>
      <c r="B569">
        <v>1</v>
      </c>
      <c r="C569">
        <v>155</v>
      </c>
      <c r="D569">
        <v>0</v>
      </c>
      <c r="E569">
        <v>0</v>
      </c>
      <c r="F569">
        <v>155</v>
      </c>
    </row>
    <row r="570" spans="1:6" x14ac:dyDescent="0.25">
      <c r="A570" t="s">
        <v>25</v>
      </c>
      <c r="B570">
        <v>1</v>
      </c>
      <c r="C570">
        <v>155</v>
      </c>
      <c r="D570">
        <v>0</v>
      </c>
      <c r="E570">
        <v>0</v>
      </c>
      <c r="F570">
        <v>155</v>
      </c>
    </row>
    <row r="571" spans="1:6" x14ac:dyDescent="0.25">
      <c r="A571" t="s">
        <v>24</v>
      </c>
      <c r="B571">
        <v>9</v>
      </c>
      <c r="C571">
        <v>162</v>
      </c>
      <c r="D571">
        <v>7.21</v>
      </c>
      <c r="E571">
        <v>0</v>
      </c>
      <c r="F571">
        <v>154.79</v>
      </c>
    </row>
    <row r="572" spans="1:6" x14ac:dyDescent="0.25">
      <c r="A572" t="s">
        <v>24</v>
      </c>
      <c r="B572">
        <v>5</v>
      </c>
      <c r="C572">
        <v>160</v>
      </c>
      <c r="D572">
        <v>6.4</v>
      </c>
      <c r="E572">
        <v>0</v>
      </c>
      <c r="F572">
        <v>153.6</v>
      </c>
    </row>
    <row r="573" spans="1:6" x14ac:dyDescent="0.25">
      <c r="A573" t="s">
        <v>24</v>
      </c>
      <c r="B573">
        <v>10</v>
      </c>
      <c r="C573">
        <v>153.19999999999999</v>
      </c>
      <c r="D573">
        <v>0</v>
      </c>
      <c r="E573">
        <v>0</v>
      </c>
      <c r="F573">
        <v>153.19999999999999</v>
      </c>
    </row>
    <row r="574" spans="1:6" x14ac:dyDescent="0.25">
      <c r="A574" t="s">
        <v>29</v>
      </c>
      <c r="B574">
        <v>4</v>
      </c>
      <c r="C574">
        <v>156</v>
      </c>
      <c r="D574">
        <v>3.81</v>
      </c>
      <c r="E574">
        <v>0</v>
      </c>
      <c r="F574">
        <v>152.19</v>
      </c>
    </row>
    <row r="575" spans="1:6" x14ac:dyDescent="0.25">
      <c r="A575" t="s">
        <v>24</v>
      </c>
      <c r="B575">
        <v>4</v>
      </c>
      <c r="C575">
        <v>152</v>
      </c>
      <c r="D575">
        <v>0</v>
      </c>
      <c r="E575">
        <v>0</v>
      </c>
      <c r="F575">
        <v>152</v>
      </c>
    </row>
    <row r="576" spans="1:6" x14ac:dyDescent="0.25">
      <c r="A576" t="s">
        <v>24</v>
      </c>
      <c r="B576">
        <v>4</v>
      </c>
      <c r="C576">
        <v>152</v>
      </c>
      <c r="D576">
        <v>0</v>
      </c>
      <c r="E576">
        <v>0</v>
      </c>
      <c r="F576">
        <v>152</v>
      </c>
    </row>
    <row r="577" spans="1:6" x14ac:dyDescent="0.25">
      <c r="A577" t="s">
        <v>25</v>
      </c>
      <c r="B577">
        <v>3</v>
      </c>
      <c r="C577">
        <v>152</v>
      </c>
      <c r="D577">
        <v>0</v>
      </c>
      <c r="E577">
        <v>0</v>
      </c>
      <c r="F577">
        <v>152</v>
      </c>
    </row>
    <row r="578" spans="1:6" x14ac:dyDescent="0.25">
      <c r="A578" t="s">
        <v>29</v>
      </c>
      <c r="B578">
        <v>7</v>
      </c>
      <c r="C578">
        <v>154</v>
      </c>
      <c r="D578">
        <v>2.2000000000000002</v>
      </c>
      <c r="E578">
        <v>0</v>
      </c>
      <c r="F578">
        <v>151.80000000000001</v>
      </c>
    </row>
    <row r="579" spans="1:6" x14ac:dyDescent="0.25">
      <c r="A579" t="s">
        <v>24</v>
      </c>
      <c r="B579">
        <v>7</v>
      </c>
      <c r="C579">
        <v>154</v>
      </c>
      <c r="D579">
        <v>2.2000000000000002</v>
      </c>
      <c r="E579">
        <v>0</v>
      </c>
      <c r="F579">
        <v>151.80000000000001</v>
      </c>
    </row>
    <row r="580" spans="1:6" x14ac:dyDescent="0.25">
      <c r="A580" t="s">
        <v>24</v>
      </c>
      <c r="B580">
        <v>4</v>
      </c>
      <c r="C580">
        <v>151.4</v>
      </c>
      <c r="D580">
        <v>0</v>
      </c>
      <c r="E580">
        <v>0</v>
      </c>
      <c r="F580">
        <v>151.4</v>
      </c>
    </row>
    <row r="581" spans="1:6" x14ac:dyDescent="0.25">
      <c r="A581" t="s">
        <v>24</v>
      </c>
      <c r="B581">
        <v>2</v>
      </c>
      <c r="C581">
        <v>168</v>
      </c>
      <c r="D581">
        <v>16.8</v>
      </c>
      <c r="E581">
        <v>0</v>
      </c>
      <c r="F581">
        <v>151.19999999999999</v>
      </c>
    </row>
    <row r="582" spans="1:6" x14ac:dyDescent="0.25">
      <c r="A582" t="s">
        <v>25</v>
      </c>
      <c r="B582">
        <v>3</v>
      </c>
      <c r="C582">
        <v>156</v>
      </c>
      <c r="D582">
        <v>5.2</v>
      </c>
      <c r="E582">
        <v>0</v>
      </c>
      <c r="F582">
        <v>150.80000000000001</v>
      </c>
    </row>
    <row r="583" spans="1:6" x14ac:dyDescent="0.25">
      <c r="A583" t="s">
        <v>24</v>
      </c>
      <c r="B583">
        <v>4</v>
      </c>
      <c r="C583">
        <v>158.80000000000001</v>
      </c>
      <c r="D583">
        <v>8.3800000000000008</v>
      </c>
      <c r="E583">
        <v>0</v>
      </c>
      <c r="F583">
        <v>150.41999999999999</v>
      </c>
    </row>
    <row r="584" spans="1:6" x14ac:dyDescent="0.25">
      <c r="A584" t="s">
        <v>24</v>
      </c>
      <c r="B584">
        <v>1</v>
      </c>
      <c r="C584">
        <v>150</v>
      </c>
      <c r="D584">
        <v>0</v>
      </c>
      <c r="E584">
        <v>0</v>
      </c>
      <c r="F584">
        <v>150</v>
      </c>
    </row>
    <row r="585" spans="1:6" x14ac:dyDescent="0.25">
      <c r="A585" t="s">
        <v>24</v>
      </c>
      <c r="B585">
        <v>4</v>
      </c>
      <c r="C585">
        <v>150</v>
      </c>
      <c r="D585">
        <v>0</v>
      </c>
      <c r="E585">
        <v>0</v>
      </c>
      <c r="F585">
        <v>150</v>
      </c>
    </row>
    <row r="586" spans="1:6" x14ac:dyDescent="0.25">
      <c r="A586" t="s">
        <v>36</v>
      </c>
      <c r="B586">
        <v>7</v>
      </c>
      <c r="C586">
        <v>154</v>
      </c>
      <c r="D586">
        <v>4.4000000000000004</v>
      </c>
      <c r="E586">
        <v>0</v>
      </c>
      <c r="F586">
        <v>149.6</v>
      </c>
    </row>
    <row r="587" spans="1:6" x14ac:dyDescent="0.25">
      <c r="A587" t="s">
        <v>25</v>
      </c>
      <c r="B587">
        <v>1</v>
      </c>
      <c r="C587">
        <v>165</v>
      </c>
      <c r="D587">
        <v>16.5</v>
      </c>
      <c r="E587">
        <v>0</v>
      </c>
      <c r="F587">
        <v>148.5</v>
      </c>
    </row>
    <row r="588" spans="1:6" x14ac:dyDescent="0.25">
      <c r="A588" t="s">
        <v>25</v>
      </c>
      <c r="B588">
        <v>1</v>
      </c>
      <c r="C588">
        <v>165</v>
      </c>
      <c r="D588">
        <v>16.5</v>
      </c>
      <c r="E588">
        <v>0</v>
      </c>
      <c r="F588">
        <v>148.5</v>
      </c>
    </row>
    <row r="589" spans="1:6" x14ac:dyDescent="0.25">
      <c r="A589" t="s">
        <v>25</v>
      </c>
      <c r="B589">
        <v>1</v>
      </c>
      <c r="C589">
        <v>165</v>
      </c>
      <c r="D589">
        <v>16.5</v>
      </c>
      <c r="E589">
        <v>0</v>
      </c>
      <c r="F589">
        <v>148.5</v>
      </c>
    </row>
    <row r="590" spans="1:6" x14ac:dyDescent="0.25">
      <c r="A590" t="s">
        <v>25</v>
      </c>
      <c r="B590">
        <v>1</v>
      </c>
      <c r="C590">
        <v>165</v>
      </c>
      <c r="D590">
        <v>16.5</v>
      </c>
      <c r="E590">
        <v>0</v>
      </c>
      <c r="F590">
        <v>148.5</v>
      </c>
    </row>
    <row r="591" spans="1:6" x14ac:dyDescent="0.25">
      <c r="A591" t="s">
        <v>39</v>
      </c>
      <c r="B591">
        <v>3</v>
      </c>
      <c r="C591">
        <v>158</v>
      </c>
      <c r="D591">
        <v>9.6</v>
      </c>
      <c r="E591">
        <v>0</v>
      </c>
      <c r="F591">
        <v>148.4</v>
      </c>
    </row>
    <row r="592" spans="1:6" x14ac:dyDescent="0.25">
      <c r="A592" t="s">
        <v>25</v>
      </c>
      <c r="B592">
        <v>4</v>
      </c>
      <c r="C592">
        <v>152</v>
      </c>
      <c r="D592">
        <v>3.8</v>
      </c>
      <c r="E592">
        <v>0</v>
      </c>
      <c r="F592">
        <v>148.19999999999999</v>
      </c>
    </row>
    <row r="593" spans="1:6" x14ac:dyDescent="0.25">
      <c r="A593" t="s">
        <v>27</v>
      </c>
      <c r="B593">
        <v>4</v>
      </c>
      <c r="C593">
        <v>152</v>
      </c>
      <c r="D593">
        <v>3.8</v>
      </c>
      <c r="E593">
        <v>0</v>
      </c>
      <c r="F593">
        <v>148.19999999999999</v>
      </c>
    </row>
    <row r="594" spans="1:6" x14ac:dyDescent="0.25">
      <c r="A594" t="s">
        <v>25</v>
      </c>
      <c r="B594">
        <v>3</v>
      </c>
      <c r="C594">
        <v>148</v>
      </c>
      <c r="D594">
        <v>0</v>
      </c>
      <c r="E594">
        <v>0</v>
      </c>
      <c r="F594">
        <v>148</v>
      </c>
    </row>
    <row r="595" spans="1:6" x14ac:dyDescent="0.25">
      <c r="A595" t="s">
        <v>25</v>
      </c>
      <c r="B595">
        <v>1</v>
      </c>
      <c r="C595">
        <v>185</v>
      </c>
      <c r="D595">
        <v>37</v>
      </c>
      <c r="E595">
        <v>0</v>
      </c>
      <c r="F595">
        <v>148</v>
      </c>
    </row>
    <row r="596" spans="1:6" x14ac:dyDescent="0.25">
      <c r="A596" t="s">
        <v>25</v>
      </c>
      <c r="B596">
        <v>2</v>
      </c>
      <c r="C596">
        <v>148</v>
      </c>
      <c r="D596">
        <v>0</v>
      </c>
      <c r="E596">
        <v>0</v>
      </c>
      <c r="F596">
        <v>148</v>
      </c>
    </row>
    <row r="597" spans="1:6" x14ac:dyDescent="0.25">
      <c r="A597" t="s">
        <v>24</v>
      </c>
      <c r="B597">
        <v>1</v>
      </c>
      <c r="C597">
        <v>185</v>
      </c>
      <c r="D597">
        <v>37</v>
      </c>
      <c r="E597">
        <v>0</v>
      </c>
      <c r="F597">
        <v>148</v>
      </c>
    </row>
    <row r="598" spans="1:6" x14ac:dyDescent="0.25">
      <c r="A598" t="s">
        <v>25</v>
      </c>
      <c r="B598">
        <v>1</v>
      </c>
      <c r="C598">
        <v>185</v>
      </c>
      <c r="D598">
        <v>37</v>
      </c>
      <c r="E598">
        <v>0</v>
      </c>
      <c r="F598">
        <v>148</v>
      </c>
    </row>
    <row r="599" spans="1:6" x14ac:dyDescent="0.25">
      <c r="A599" t="s">
        <v>31</v>
      </c>
      <c r="B599">
        <v>15</v>
      </c>
      <c r="C599">
        <v>159</v>
      </c>
      <c r="D599">
        <v>11.54</v>
      </c>
      <c r="E599">
        <v>0</v>
      </c>
      <c r="F599">
        <v>147.46</v>
      </c>
    </row>
    <row r="600" spans="1:6" x14ac:dyDescent="0.25">
      <c r="A600" t="s">
        <v>25</v>
      </c>
      <c r="B600">
        <v>4</v>
      </c>
      <c r="C600">
        <v>192</v>
      </c>
      <c r="D600">
        <v>7.79</v>
      </c>
      <c r="E600">
        <v>38</v>
      </c>
      <c r="F600">
        <v>146.21</v>
      </c>
    </row>
    <row r="601" spans="1:6" x14ac:dyDescent="0.25">
      <c r="A601" t="s">
        <v>25</v>
      </c>
      <c r="B601">
        <v>1</v>
      </c>
      <c r="C601">
        <v>145</v>
      </c>
      <c r="D601">
        <v>0</v>
      </c>
      <c r="E601">
        <v>0</v>
      </c>
      <c r="F601">
        <v>145</v>
      </c>
    </row>
    <row r="602" spans="1:6" x14ac:dyDescent="0.25">
      <c r="A602" t="s">
        <v>25</v>
      </c>
      <c r="B602">
        <v>1</v>
      </c>
      <c r="C602">
        <v>145</v>
      </c>
      <c r="D602">
        <v>0</v>
      </c>
      <c r="E602">
        <v>0</v>
      </c>
      <c r="F602">
        <v>145</v>
      </c>
    </row>
    <row r="603" spans="1:6" x14ac:dyDescent="0.25">
      <c r="A603" t="s">
        <v>25</v>
      </c>
      <c r="B603">
        <v>1</v>
      </c>
      <c r="C603">
        <v>145</v>
      </c>
      <c r="D603">
        <v>0</v>
      </c>
      <c r="E603">
        <v>0</v>
      </c>
      <c r="F603">
        <v>145</v>
      </c>
    </row>
    <row r="604" spans="1:6" x14ac:dyDescent="0.25">
      <c r="A604" t="s">
        <v>25</v>
      </c>
      <c r="B604">
        <v>1</v>
      </c>
      <c r="C604">
        <v>145</v>
      </c>
      <c r="D604">
        <v>0</v>
      </c>
      <c r="E604">
        <v>0</v>
      </c>
      <c r="F604">
        <v>145</v>
      </c>
    </row>
    <row r="605" spans="1:6" x14ac:dyDescent="0.25">
      <c r="A605" t="s">
        <v>25</v>
      </c>
      <c r="B605">
        <v>1</v>
      </c>
      <c r="C605">
        <v>145</v>
      </c>
      <c r="D605">
        <v>0</v>
      </c>
      <c r="E605">
        <v>0</v>
      </c>
      <c r="F605">
        <v>145</v>
      </c>
    </row>
    <row r="606" spans="1:6" x14ac:dyDescent="0.25">
      <c r="A606" t="s">
        <v>25</v>
      </c>
      <c r="B606">
        <v>1</v>
      </c>
      <c r="C606">
        <v>145</v>
      </c>
      <c r="D606">
        <v>0</v>
      </c>
      <c r="E606">
        <v>0</v>
      </c>
      <c r="F606">
        <v>145</v>
      </c>
    </row>
    <row r="607" spans="1:6" x14ac:dyDescent="0.25">
      <c r="A607" t="s">
        <v>25</v>
      </c>
      <c r="B607">
        <v>1</v>
      </c>
      <c r="C607">
        <v>145</v>
      </c>
      <c r="D607">
        <v>0</v>
      </c>
      <c r="E607">
        <v>0</v>
      </c>
      <c r="F607">
        <v>145</v>
      </c>
    </row>
    <row r="608" spans="1:6" x14ac:dyDescent="0.25">
      <c r="A608" t="s">
        <v>25</v>
      </c>
      <c r="B608">
        <v>1</v>
      </c>
      <c r="C608">
        <v>145</v>
      </c>
      <c r="D608">
        <v>0</v>
      </c>
      <c r="E608">
        <v>0</v>
      </c>
      <c r="F608">
        <v>145</v>
      </c>
    </row>
    <row r="609" spans="1:6" x14ac:dyDescent="0.25">
      <c r="A609" t="s">
        <v>25</v>
      </c>
      <c r="B609">
        <v>1</v>
      </c>
      <c r="C609">
        <v>145</v>
      </c>
      <c r="D609">
        <v>0</v>
      </c>
      <c r="E609">
        <v>0</v>
      </c>
      <c r="F609">
        <v>145</v>
      </c>
    </row>
    <row r="610" spans="1:6" x14ac:dyDescent="0.25">
      <c r="A610" t="s">
        <v>25</v>
      </c>
      <c r="B610">
        <v>1</v>
      </c>
      <c r="C610">
        <v>145</v>
      </c>
      <c r="D610">
        <v>0</v>
      </c>
      <c r="E610">
        <v>0</v>
      </c>
      <c r="F610">
        <v>145</v>
      </c>
    </row>
    <row r="611" spans="1:6" x14ac:dyDescent="0.25">
      <c r="A611" t="s">
        <v>25</v>
      </c>
      <c r="B611">
        <v>1</v>
      </c>
      <c r="C611">
        <v>145</v>
      </c>
      <c r="D611">
        <v>0</v>
      </c>
      <c r="E611">
        <v>0</v>
      </c>
      <c r="F611">
        <v>145</v>
      </c>
    </row>
    <row r="612" spans="1:6" x14ac:dyDescent="0.25">
      <c r="A612" t="s">
        <v>25</v>
      </c>
      <c r="B612">
        <v>1</v>
      </c>
      <c r="C612">
        <v>145</v>
      </c>
      <c r="D612">
        <v>0</v>
      </c>
      <c r="E612">
        <v>0</v>
      </c>
      <c r="F612">
        <v>145</v>
      </c>
    </row>
    <row r="613" spans="1:6" x14ac:dyDescent="0.25">
      <c r="A613" t="s">
        <v>24</v>
      </c>
      <c r="B613">
        <v>1</v>
      </c>
      <c r="C613">
        <v>145</v>
      </c>
      <c r="D613">
        <v>0</v>
      </c>
      <c r="E613">
        <v>0</v>
      </c>
      <c r="F613">
        <v>145</v>
      </c>
    </row>
    <row r="614" spans="1:6" x14ac:dyDescent="0.25">
      <c r="A614" t="s">
        <v>25</v>
      </c>
      <c r="B614">
        <v>1</v>
      </c>
      <c r="C614">
        <v>145</v>
      </c>
      <c r="D614">
        <v>0</v>
      </c>
      <c r="E614">
        <v>0</v>
      </c>
      <c r="F614">
        <v>145</v>
      </c>
    </row>
    <row r="615" spans="1:6" x14ac:dyDescent="0.25">
      <c r="A615" t="s">
        <v>25</v>
      </c>
      <c r="B615">
        <v>1</v>
      </c>
      <c r="C615">
        <v>145</v>
      </c>
      <c r="D615">
        <v>0</v>
      </c>
      <c r="E615">
        <v>0</v>
      </c>
      <c r="F615">
        <v>145</v>
      </c>
    </row>
    <row r="616" spans="1:6" x14ac:dyDescent="0.25">
      <c r="A616" t="s">
        <v>25</v>
      </c>
      <c r="B616">
        <v>1</v>
      </c>
      <c r="C616">
        <v>145</v>
      </c>
      <c r="D616">
        <v>0</v>
      </c>
      <c r="E616">
        <v>0</v>
      </c>
      <c r="F616">
        <v>145</v>
      </c>
    </row>
    <row r="617" spans="1:6" x14ac:dyDescent="0.25">
      <c r="A617" t="s">
        <v>25</v>
      </c>
      <c r="B617">
        <v>1</v>
      </c>
      <c r="C617">
        <v>145</v>
      </c>
      <c r="D617">
        <v>0</v>
      </c>
      <c r="E617">
        <v>0</v>
      </c>
      <c r="F617">
        <v>145</v>
      </c>
    </row>
    <row r="618" spans="1:6" x14ac:dyDescent="0.25">
      <c r="A618" t="s">
        <v>25</v>
      </c>
      <c r="B618">
        <v>1</v>
      </c>
      <c r="C618">
        <v>145</v>
      </c>
      <c r="D618">
        <v>0</v>
      </c>
      <c r="E618">
        <v>0</v>
      </c>
      <c r="F618">
        <v>145</v>
      </c>
    </row>
    <row r="619" spans="1:6" x14ac:dyDescent="0.25">
      <c r="A619" t="s">
        <v>25</v>
      </c>
      <c r="B619">
        <v>1</v>
      </c>
      <c r="C619">
        <v>145</v>
      </c>
      <c r="D619">
        <v>0</v>
      </c>
      <c r="E619">
        <v>0</v>
      </c>
      <c r="F619">
        <v>145</v>
      </c>
    </row>
    <row r="620" spans="1:6" x14ac:dyDescent="0.25">
      <c r="A620" t="s">
        <v>25</v>
      </c>
      <c r="B620">
        <v>1</v>
      </c>
      <c r="C620">
        <v>145</v>
      </c>
      <c r="D620">
        <v>0</v>
      </c>
      <c r="E620">
        <v>0</v>
      </c>
      <c r="F620">
        <v>145</v>
      </c>
    </row>
    <row r="621" spans="1:6" x14ac:dyDescent="0.25">
      <c r="A621" t="s">
        <v>25</v>
      </c>
      <c r="B621">
        <v>1</v>
      </c>
      <c r="C621">
        <v>145</v>
      </c>
      <c r="D621">
        <v>0</v>
      </c>
      <c r="E621">
        <v>0</v>
      </c>
      <c r="F621">
        <v>145</v>
      </c>
    </row>
    <row r="622" spans="1:6" x14ac:dyDescent="0.25">
      <c r="A622" t="s">
        <v>25</v>
      </c>
      <c r="B622">
        <v>1</v>
      </c>
      <c r="C622">
        <v>145</v>
      </c>
      <c r="D622">
        <v>0</v>
      </c>
      <c r="E622">
        <v>0</v>
      </c>
      <c r="F622">
        <v>145</v>
      </c>
    </row>
    <row r="623" spans="1:6" x14ac:dyDescent="0.25">
      <c r="A623" t="s">
        <v>25</v>
      </c>
      <c r="B623">
        <v>1</v>
      </c>
      <c r="C623">
        <v>145</v>
      </c>
      <c r="D623">
        <v>0</v>
      </c>
      <c r="E623">
        <v>0</v>
      </c>
      <c r="F623">
        <v>145</v>
      </c>
    </row>
    <row r="624" spans="1:6" x14ac:dyDescent="0.25">
      <c r="A624" t="s">
        <v>25</v>
      </c>
      <c r="B624">
        <v>1</v>
      </c>
      <c r="C624">
        <v>145</v>
      </c>
      <c r="D624">
        <v>0</v>
      </c>
      <c r="E624">
        <v>0</v>
      </c>
      <c r="F624">
        <v>145</v>
      </c>
    </row>
    <row r="625" spans="1:6" x14ac:dyDescent="0.25">
      <c r="A625" t="s">
        <v>25</v>
      </c>
      <c r="B625">
        <v>1</v>
      </c>
      <c r="C625">
        <v>145</v>
      </c>
      <c r="D625">
        <v>0</v>
      </c>
      <c r="E625">
        <v>0</v>
      </c>
      <c r="F625">
        <v>145</v>
      </c>
    </row>
    <row r="626" spans="1:6" x14ac:dyDescent="0.25">
      <c r="A626" t="s">
        <v>25</v>
      </c>
      <c r="B626">
        <v>1</v>
      </c>
      <c r="C626">
        <v>145</v>
      </c>
      <c r="D626">
        <v>0</v>
      </c>
      <c r="E626">
        <v>0</v>
      </c>
      <c r="F626">
        <v>145</v>
      </c>
    </row>
    <row r="627" spans="1:6" x14ac:dyDescent="0.25">
      <c r="A627" t="s">
        <v>25</v>
      </c>
      <c r="B627">
        <v>1</v>
      </c>
      <c r="C627">
        <v>145</v>
      </c>
      <c r="D627">
        <v>0</v>
      </c>
      <c r="E627">
        <v>0</v>
      </c>
      <c r="F627">
        <v>145</v>
      </c>
    </row>
    <row r="628" spans="1:6" x14ac:dyDescent="0.25">
      <c r="A628" t="s">
        <v>29</v>
      </c>
      <c r="B628">
        <v>4</v>
      </c>
      <c r="C628">
        <v>152</v>
      </c>
      <c r="D628">
        <v>7.6</v>
      </c>
      <c r="E628">
        <v>0</v>
      </c>
      <c r="F628">
        <v>144.4</v>
      </c>
    </row>
    <row r="629" spans="1:6" x14ac:dyDescent="0.25">
      <c r="A629" t="s">
        <v>39</v>
      </c>
      <c r="B629">
        <v>3</v>
      </c>
      <c r="C629">
        <v>144</v>
      </c>
      <c r="D629">
        <v>0</v>
      </c>
      <c r="E629">
        <v>0</v>
      </c>
      <c r="F629">
        <v>144</v>
      </c>
    </row>
    <row r="630" spans="1:6" x14ac:dyDescent="0.25">
      <c r="A630" t="s">
        <v>25</v>
      </c>
      <c r="B630">
        <v>2</v>
      </c>
      <c r="C630">
        <v>144</v>
      </c>
      <c r="D630">
        <v>0</v>
      </c>
      <c r="E630">
        <v>0</v>
      </c>
      <c r="F630">
        <v>144</v>
      </c>
    </row>
    <row r="631" spans="1:6" x14ac:dyDescent="0.25">
      <c r="A631" t="s">
        <v>24</v>
      </c>
      <c r="B631">
        <v>2</v>
      </c>
      <c r="C631">
        <v>144</v>
      </c>
      <c r="D631">
        <v>0</v>
      </c>
      <c r="E631">
        <v>0</v>
      </c>
      <c r="F631">
        <v>144</v>
      </c>
    </row>
    <row r="632" spans="1:6" x14ac:dyDescent="0.25">
      <c r="A632" t="s">
        <v>24</v>
      </c>
      <c r="B632">
        <v>3</v>
      </c>
      <c r="C632">
        <v>144</v>
      </c>
      <c r="D632">
        <v>0</v>
      </c>
      <c r="E632">
        <v>0</v>
      </c>
      <c r="F632">
        <v>144</v>
      </c>
    </row>
    <row r="633" spans="1:6" x14ac:dyDescent="0.25">
      <c r="A633" t="s">
        <v>24</v>
      </c>
      <c r="B633">
        <v>2</v>
      </c>
      <c r="C633">
        <v>144</v>
      </c>
      <c r="D633">
        <v>0</v>
      </c>
      <c r="E633">
        <v>0</v>
      </c>
      <c r="F633">
        <v>144</v>
      </c>
    </row>
    <row r="634" spans="1:6" x14ac:dyDescent="0.25">
      <c r="A634" t="s">
        <v>31</v>
      </c>
      <c r="B634">
        <v>13</v>
      </c>
      <c r="C634">
        <v>148.5</v>
      </c>
      <c r="D634">
        <v>5.24</v>
      </c>
      <c r="E634">
        <v>0</v>
      </c>
      <c r="F634">
        <v>143.26</v>
      </c>
    </row>
    <row r="635" spans="1:6" x14ac:dyDescent="0.25">
      <c r="A635" t="s">
        <v>29</v>
      </c>
      <c r="B635">
        <v>6</v>
      </c>
      <c r="C635">
        <v>144</v>
      </c>
      <c r="D635">
        <v>2.39</v>
      </c>
      <c r="E635">
        <v>0</v>
      </c>
      <c r="F635">
        <v>141.61000000000001</v>
      </c>
    </row>
    <row r="636" spans="1:6" x14ac:dyDescent="0.25">
      <c r="A636" t="s">
        <v>29</v>
      </c>
      <c r="B636">
        <v>6</v>
      </c>
      <c r="C636">
        <v>144</v>
      </c>
      <c r="D636">
        <v>2.4</v>
      </c>
      <c r="E636">
        <v>0</v>
      </c>
      <c r="F636">
        <v>141.6</v>
      </c>
    </row>
    <row r="637" spans="1:6" x14ac:dyDescent="0.25">
      <c r="A637" t="s">
        <v>31</v>
      </c>
      <c r="B637">
        <v>4</v>
      </c>
      <c r="C637">
        <v>140</v>
      </c>
      <c r="D637">
        <v>0</v>
      </c>
      <c r="E637">
        <v>0</v>
      </c>
      <c r="F637">
        <v>140</v>
      </c>
    </row>
    <row r="638" spans="1:6" x14ac:dyDescent="0.25">
      <c r="A638" t="s">
        <v>31</v>
      </c>
      <c r="B638">
        <v>5</v>
      </c>
      <c r="C638">
        <v>140</v>
      </c>
      <c r="D638">
        <v>0</v>
      </c>
      <c r="E638">
        <v>0</v>
      </c>
      <c r="F638">
        <v>140</v>
      </c>
    </row>
    <row r="639" spans="1:6" x14ac:dyDescent="0.25">
      <c r="A639" t="s">
        <v>29</v>
      </c>
      <c r="B639">
        <v>5</v>
      </c>
      <c r="C639">
        <v>140</v>
      </c>
      <c r="D639">
        <v>0</v>
      </c>
      <c r="E639">
        <v>0</v>
      </c>
      <c r="F639">
        <v>140</v>
      </c>
    </row>
    <row r="640" spans="1:6" x14ac:dyDescent="0.25">
      <c r="A640" t="s">
        <v>25</v>
      </c>
      <c r="B640">
        <v>1</v>
      </c>
      <c r="C640">
        <v>145</v>
      </c>
      <c r="D640">
        <v>5</v>
      </c>
      <c r="E640">
        <v>0</v>
      </c>
      <c r="F640">
        <v>140</v>
      </c>
    </row>
    <row r="641" spans="1:6" x14ac:dyDescent="0.25">
      <c r="A641" t="s">
        <v>25</v>
      </c>
      <c r="B641">
        <v>3</v>
      </c>
      <c r="C641">
        <v>144</v>
      </c>
      <c r="D641">
        <v>4.8</v>
      </c>
      <c r="E641">
        <v>0</v>
      </c>
      <c r="F641">
        <v>139.19999999999999</v>
      </c>
    </row>
    <row r="642" spans="1:6" x14ac:dyDescent="0.25">
      <c r="A642" t="s">
        <v>24</v>
      </c>
      <c r="B642">
        <v>3</v>
      </c>
      <c r="C642">
        <v>144</v>
      </c>
      <c r="D642">
        <v>4.8</v>
      </c>
      <c r="E642">
        <v>0</v>
      </c>
      <c r="F642">
        <v>139.19999999999999</v>
      </c>
    </row>
    <row r="643" spans="1:6" x14ac:dyDescent="0.25">
      <c r="A643" t="s">
        <v>25</v>
      </c>
      <c r="B643">
        <v>3</v>
      </c>
      <c r="C643">
        <v>144</v>
      </c>
      <c r="D643">
        <v>4.8</v>
      </c>
      <c r="E643">
        <v>0</v>
      </c>
      <c r="F643">
        <v>139.19999999999999</v>
      </c>
    </row>
    <row r="644" spans="1:6" x14ac:dyDescent="0.25">
      <c r="A644" t="s">
        <v>25</v>
      </c>
      <c r="B644">
        <v>3</v>
      </c>
      <c r="C644">
        <v>144</v>
      </c>
      <c r="D644">
        <v>4.8</v>
      </c>
      <c r="E644">
        <v>0</v>
      </c>
      <c r="F644">
        <v>139.19999999999999</v>
      </c>
    </row>
    <row r="645" spans="1:6" x14ac:dyDescent="0.25">
      <c r="A645" t="s">
        <v>24</v>
      </c>
      <c r="B645">
        <v>3</v>
      </c>
      <c r="C645">
        <v>144</v>
      </c>
      <c r="D645">
        <v>4.8</v>
      </c>
      <c r="E645">
        <v>0</v>
      </c>
      <c r="F645">
        <v>139.19999999999999</v>
      </c>
    </row>
    <row r="646" spans="1:6" x14ac:dyDescent="0.25">
      <c r="A646" t="s">
        <v>27</v>
      </c>
      <c r="B646">
        <v>3</v>
      </c>
      <c r="C646">
        <v>144</v>
      </c>
      <c r="D646">
        <v>4.8</v>
      </c>
      <c r="E646">
        <v>0</v>
      </c>
      <c r="F646">
        <v>139.19999999999999</v>
      </c>
    </row>
    <row r="647" spans="1:6" x14ac:dyDescent="0.25">
      <c r="A647" t="s">
        <v>25</v>
      </c>
      <c r="B647">
        <v>3</v>
      </c>
      <c r="C647">
        <v>144</v>
      </c>
      <c r="D647">
        <v>4.8</v>
      </c>
      <c r="E647">
        <v>0</v>
      </c>
      <c r="F647">
        <v>139.19999999999999</v>
      </c>
    </row>
    <row r="648" spans="1:6" x14ac:dyDescent="0.25">
      <c r="A648" t="s">
        <v>26</v>
      </c>
      <c r="B648">
        <v>8</v>
      </c>
      <c r="C648">
        <v>144</v>
      </c>
      <c r="D648">
        <v>5</v>
      </c>
      <c r="E648">
        <v>0</v>
      </c>
      <c r="F648">
        <v>139</v>
      </c>
    </row>
    <row r="649" spans="1:6" x14ac:dyDescent="0.25">
      <c r="A649" t="s">
        <v>25</v>
      </c>
      <c r="B649">
        <v>3</v>
      </c>
      <c r="C649">
        <v>138</v>
      </c>
      <c r="D649">
        <v>0</v>
      </c>
      <c r="E649">
        <v>0</v>
      </c>
      <c r="F649">
        <v>138</v>
      </c>
    </row>
    <row r="650" spans="1:6" x14ac:dyDescent="0.25">
      <c r="A650" t="s">
        <v>29</v>
      </c>
      <c r="B650">
        <v>5</v>
      </c>
      <c r="C650">
        <v>140</v>
      </c>
      <c r="D650">
        <v>2.8</v>
      </c>
      <c r="E650">
        <v>0</v>
      </c>
      <c r="F650">
        <v>137.19999999999999</v>
      </c>
    </row>
    <row r="651" spans="1:6" x14ac:dyDescent="0.25">
      <c r="A651" t="s">
        <v>29</v>
      </c>
      <c r="B651">
        <v>5</v>
      </c>
      <c r="C651">
        <v>140</v>
      </c>
      <c r="D651">
        <v>2.8</v>
      </c>
      <c r="E651">
        <v>0</v>
      </c>
      <c r="F651">
        <v>137.19999999999999</v>
      </c>
    </row>
    <row r="652" spans="1:6" x14ac:dyDescent="0.25">
      <c r="A652" t="s">
        <v>24</v>
      </c>
      <c r="B652">
        <v>2</v>
      </c>
      <c r="C652">
        <v>152</v>
      </c>
      <c r="D652">
        <v>15.2</v>
      </c>
      <c r="E652">
        <v>0</v>
      </c>
      <c r="F652">
        <v>136.80000000000001</v>
      </c>
    </row>
    <row r="653" spans="1:6" x14ac:dyDescent="0.25">
      <c r="A653" t="s">
        <v>25</v>
      </c>
      <c r="B653">
        <v>4</v>
      </c>
      <c r="C653">
        <v>150</v>
      </c>
      <c r="D653">
        <v>13.68</v>
      </c>
      <c r="E653">
        <v>0</v>
      </c>
      <c r="F653">
        <v>136.32</v>
      </c>
    </row>
    <row r="654" spans="1:6" x14ac:dyDescent="0.25">
      <c r="A654" t="s">
        <v>36</v>
      </c>
      <c r="B654">
        <v>4</v>
      </c>
      <c r="C654">
        <v>136</v>
      </c>
      <c r="D654">
        <v>0</v>
      </c>
      <c r="E654">
        <v>0</v>
      </c>
      <c r="F654">
        <v>136</v>
      </c>
    </row>
    <row r="655" spans="1:6" x14ac:dyDescent="0.25">
      <c r="A655" t="s">
        <v>29</v>
      </c>
      <c r="B655">
        <v>2</v>
      </c>
      <c r="C655">
        <v>136</v>
      </c>
      <c r="D655">
        <v>0</v>
      </c>
      <c r="E655">
        <v>0</v>
      </c>
      <c r="F655">
        <v>136</v>
      </c>
    </row>
    <row r="656" spans="1:6" x14ac:dyDescent="0.25">
      <c r="A656" t="s">
        <v>27</v>
      </c>
      <c r="B656">
        <v>2</v>
      </c>
      <c r="C656">
        <v>136</v>
      </c>
      <c r="D656">
        <v>0</v>
      </c>
      <c r="E656">
        <v>0</v>
      </c>
      <c r="F656">
        <v>136</v>
      </c>
    </row>
    <row r="657" spans="1:6" x14ac:dyDescent="0.25">
      <c r="A657" t="s">
        <v>24</v>
      </c>
      <c r="B657">
        <v>2</v>
      </c>
      <c r="C657">
        <v>136</v>
      </c>
      <c r="D657">
        <v>0</v>
      </c>
      <c r="E657">
        <v>0</v>
      </c>
      <c r="F657">
        <v>136</v>
      </c>
    </row>
    <row r="658" spans="1:6" x14ac:dyDescent="0.25">
      <c r="A658" t="s">
        <v>25</v>
      </c>
      <c r="B658">
        <v>2</v>
      </c>
      <c r="C658">
        <v>136</v>
      </c>
      <c r="D658">
        <v>0</v>
      </c>
      <c r="E658">
        <v>0</v>
      </c>
      <c r="F658">
        <v>136</v>
      </c>
    </row>
    <row r="659" spans="1:6" x14ac:dyDescent="0.25">
      <c r="A659" t="s">
        <v>24</v>
      </c>
      <c r="B659">
        <v>2</v>
      </c>
      <c r="C659">
        <v>136</v>
      </c>
      <c r="D659">
        <v>0</v>
      </c>
      <c r="E659">
        <v>0</v>
      </c>
      <c r="F659">
        <v>136</v>
      </c>
    </row>
    <row r="660" spans="1:6" x14ac:dyDescent="0.25">
      <c r="A660" t="s">
        <v>24</v>
      </c>
      <c r="B660">
        <v>2</v>
      </c>
      <c r="C660">
        <v>136</v>
      </c>
      <c r="D660">
        <v>0</v>
      </c>
      <c r="E660">
        <v>0</v>
      </c>
      <c r="F660">
        <v>136</v>
      </c>
    </row>
    <row r="661" spans="1:6" x14ac:dyDescent="0.25">
      <c r="A661" t="s">
        <v>25</v>
      </c>
      <c r="B661">
        <v>1</v>
      </c>
      <c r="C661">
        <v>136</v>
      </c>
      <c r="D661">
        <v>0</v>
      </c>
      <c r="E661">
        <v>0</v>
      </c>
      <c r="F661">
        <v>136</v>
      </c>
    </row>
    <row r="662" spans="1:6" x14ac:dyDescent="0.25">
      <c r="A662" t="s">
        <v>25</v>
      </c>
      <c r="B662">
        <v>1</v>
      </c>
      <c r="C662">
        <v>136</v>
      </c>
      <c r="D662">
        <v>0</v>
      </c>
      <c r="E662">
        <v>0</v>
      </c>
      <c r="F662">
        <v>136</v>
      </c>
    </row>
    <row r="663" spans="1:6" x14ac:dyDescent="0.25">
      <c r="A663" t="s">
        <v>24</v>
      </c>
      <c r="B663">
        <v>2</v>
      </c>
      <c r="C663">
        <v>136</v>
      </c>
      <c r="D663">
        <v>0</v>
      </c>
      <c r="E663">
        <v>0</v>
      </c>
      <c r="F663">
        <v>136</v>
      </c>
    </row>
    <row r="664" spans="1:6" x14ac:dyDescent="0.25">
      <c r="A664" t="s">
        <v>24</v>
      </c>
      <c r="B664">
        <v>2</v>
      </c>
      <c r="C664">
        <v>136</v>
      </c>
      <c r="D664">
        <v>0</v>
      </c>
      <c r="E664">
        <v>0</v>
      </c>
      <c r="F664">
        <v>136</v>
      </c>
    </row>
    <row r="665" spans="1:6" x14ac:dyDescent="0.25">
      <c r="A665" t="s">
        <v>25</v>
      </c>
      <c r="B665">
        <v>2</v>
      </c>
      <c r="C665">
        <v>136</v>
      </c>
      <c r="D665">
        <v>0</v>
      </c>
      <c r="E665">
        <v>0</v>
      </c>
      <c r="F665">
        <v>136</v>
      </c>
    </row>
    <row r="666" spans="1:6" x14ac:dyDescent="0.25">
      <c r="A666" t="s">
        <v>25</v>
      </c>
      <c r="B666">
        <v>1</v>
      </c>
      <c r="C666">
        <v>136</v>
      </c>
      <c r="D666">
        <v>0</v>
      </c>
      <c r="E666">
        <v>0</v>
      </c>
      <c r="F666">
        <v>136</v>
      </c>
    </row>
    <row r="667" spans="1:6" x14ac:dyDescent="0.25">
      <c r="A667" t="s">
        <v>25</v>
      </c>
      <c r="B667">
        <v>3</v>
      </c>
      <c r="C667">
        <v>146</v>
      </c>
      <c r="D667">
        <v>10.199999999999999</v>
      </c>
      <c r="E667">
        <v>0</v>
      </c>
      <c r="F667">
        <v>135.80000000000001</v>
      </c>
    </row>
    <row r="668" spans="1:6" x14ac:dyDescent="0.25">
      <c r="A668" t="s">
        <v>36</v>
      </c>
      <c r="B668">
        <v>5</v>
      </c>
      <c r="C668">
        <v>140</v>
      </c>
      <c r="D668">
        <v>4.79</v>
      </c>
      <c r="E668">
        <v>0</v>
      </c>
      <c r="F668">
        <v>135.21</v>
      </c>
    </row>
    <row r="669" spans="1:6" x14ac:dyDescent="0.25">
      <c r="A669" t="s">
        <v>35</v>
      </c>
      <c r="B669">
        <v>1</v>
      </c>
      <c r="C669">
        <v>135</v>
      </c>
      <c r="D669">
        <v>0</v>
      </c>
      <c r="E669">
        <v>0</v>
      </c>
      <c r="F669">
        <v>135</v>
      </c>
    </row>
    <row r="670" spans="1:6" x14ac:dyDescent="0.25">
      <c r="A670" t="s">
        <v>35</v>
      </c>
      <c r="B670">
        <v>1</v>
      </c>
      <c r="C670">
        <v>135</v>
      </c>
      <c r="D670">
        <v>0</v>
      </c>
      <c r="E670">
        <v>0</v>
      </c>
      <c r="F670">
        <v>135</v>
      </c>
    </row>
    <row r="671" spans="1:6" x14ac:dyDescent="0.25">
      <c r="A671" t="s">
        <v>24</v>
      </c>
      <c r="B671">
        <v>3</v>
      </c>
      <c r="C671">
        <v>135</v>
      </c>
      <c r="D671">
        <v>0</v>
      </c>
      <c r="E671">
        <v>0</v>
      </c>
      <c r="F671">
        <v>135</v>
      </c>
    </row>
    <row r="672" spans="1:6" x14ac:dyDescent="0.25">
      <c r="A672" t="s">
        <v>31</v>
      </c>
      <c r="B672">
        <v>5</v>
      </c>
      <c r="C672">
        <v>140</v>
      </c>
      <c r="D672">
        <v>5.6</v>
      </c>
      <c r="E672">
        <v>0</v>
      </c>
      <c r="F672">
        <v>134.4</v>
      </c>
    </row>
    <row r="673" spans="1:6" x14ac:dyDescent="0.25">
      <c r="A673" t="s">
        <v>33</v>
      </c>
      <c r="B673">
        <v>3</v>
      </c>
      <c r="C673">
        <v>134.4</v>
      </c>
      <c r="D673">
        <v>0</v>
      </c>
      <c r="E673">
        <v>0</v>
      </c>
      <c r="F673">
        <v>134.4</v>
      </c>
    </row>
    <row r="674" spans="1:6" x14ac:dyDescent="0.25">
      <c r="A674" t="s">
        <v>26</v>
      </c>
      <c r="B674">
        <v>7</v>
      </c>
      <c r="C674">
        <v>140</v>
      </c>
      <c r="D674">
        <v>5.89</v>
      </c>
      <c r="E674">
        <v>0</v>
      </c>
      <c r="F674">
        <v>134.11000000000001</v>
      </c>
    </row>
    <row r="675" spans="1:6" x14ac:dyDescent="0.25">
      <c r="A675" t="s">
        <v>24</v>
      </c>
      <c r="B675">
        <v>3</v>
      </c>
      <c r="C675">
        <v>134</v>
      </c>
      <c r="D675">
        <v>0</v>
      </c>
      <c r="E675">
        <v>0</v>
      </c>
      <c r="F675">
        <v>134</v>
      </c>
    </row>
    <row r="676" spans="1:6" x14ac:dyDescent="0.25">
      <c r="A676" t="s">
        <v>26</v>
      </c>
      <c r="B676">
        <v>7</v>
      </c>
      <c r="C676">
        <v>140</v>
      </c>
      <c r="D676">
        <v>6</v>
      </c>
      <c r="E676">
        <v>0</v>
      </c>
      <c r="F676">
        <v>134</v>
      </c>
    </row>
    <row r="677" spans="1:6" x14ac:dyDescent="0.25">
      <c r="A677" t="s">
        <v>27</v>
      </c>
      <c r="B677">
        <v>2</v>
      </c>
      <c r="C677">
        <v>136</v>
      </c>
      <c r="D677">
        <v>3.4</v>
      </c>
      <c r="E677">
        <v>0</v>
      </c>
      <c r="F677">
        <v>132.6</v>
      </c>
    </row>
    <row r="678" spans="1:6" x14ac:dyDescent="0.25">
      <c r="A678" t="s">
        <v>39</v>
      </c>
      <c r="B678">
        <v>4</v>
      </c>
      <c r="C678">
        <v>136</v>
      </c>
      <c r="D678">
        <v>3.4</v>
      </c>
      <c r="E678">
        <v>0</v>
      </c>
      <c r="F678">
        <v>132.6</v>
      </c>
    </row>
    <row r="679" spans="1:6" x14ac:dyDescent="0.25">
      <c r="A679" t="s">
        <v>25</v>
      </c>
      <c r="B679">
        <v>3</v>
      </c>
      <c r="C679">
        <v>132</v>
      </c>
      <c r="D679">
        <v>0</v>
      </c>
      <c r="E679">
        <v>0</v>
      </c>
      <c r="F679">
        <v>132</v>
      </c>
    </row>
    <row r="680" spans="1:6" x14ac:dyDescent="0.25">
      <c r="A680" t="s">
        <v>31</v>
      </c>
      <c r="B680">
        <v>11</v>
      </c>
      <c r="C680">
        <v>132</v>
      </c>
      <c r="D680">
        <v>0</v>
      </c>
      <c r="E680">
        <v>0</v>
      </c>
      <c r="F680">
        <v>132</v>
      </c>
    </row>
    <row r="681" spans="1:6" x14ac:dyDescent="0.25">
      <c r="A681" t="s">
        <v>26</v>
      </c>
      <c r="B681">
        <v>6</v>
      </c>
      <c r="C681">
        <v>132</v>
      </c>
      <c r="D681">
        <v>0</v>
      </c>
      <c r="E681">
        <v>0</v>
      </c>
      <c r="F681">
        <v>132</v>
      </c>
    </row>
    <row r="682" spans="1:6" x14ac:dyDescent="0.25">
      <c r="A682" t="s">
        <v>29</v>
      </c>
      <c r="B682">
        <v>4</v>
      </c>
      <c r="C682">
        <v>134</v>
      </c>
      <c r="D682">
        <v>3.4</v>
      </c>
      <c r="E682">
        <v>0</v>
      </c>
      <c r="F682">
        <v>130.6</v>
      </c>
    </row>
    <row r="683" spans="1:6" x14ac:dyDescent="0.25">
      <c r="A683" t="s">
        <v>25</v>
      </c>
      <c r="B683">
        <v>1</v>
      </c>
      <c r="C683">
        <v>145</v>
      </c>
      <c r="D683">
        <v>14.5</v>
      </c>
      <c r="E683">
        <v>0</v>
      </c>
      <c r="F683">
        <v>130.5</v>
      </c>
    </row>
    <row r="684" spans="1:6" x14ac:dyDescent="0.25">
      <c r="A684" t="s">
        <v>25</v>
      </c>
      <c r="B684">
        <v>1</v>
      </c>
      <c r="C684">
        <v>145</v>
      </c>
      <c r="D684">
        <v>14.5</v>
      </c>
      <c r="E684">
        <v>0</v>
      </c>
      <c r="F684">
        <v>130.5</v>
      </c>
    </row>
    <row r="685" spans="1:6" x14ac:dyDescent="0.25">
      <c r="A685" t="s">
        <v>36</v>
      </c>
      <c r="B685">
        <v>3</v>
      </c>
      <c r="C685">
        <v>174</v>
      </c>
      <c r="D685">
        <v>0</v>
      </c>
      <c r="E685">
        <v>43.5</v>
      </c>
      <c r="F685">
        <v>130.5</v>
      </c>
    </row>
    <row r="686" spans="1:6" x14ac:dyDescent="0.25">
      <c r="A686" t="s">
        <v>25</v>
      </c>
      <c r="B686">
        <v>1</v>
      </c>
      <c r="C686">
        <v>145</v>
      </c>
      <c r="D686">
        <v>14.5</v>
      </c>
      <c r="E686">
        <v>0</v>
      </c>
      <c r="F686">
        <v>130.5</v>
      </c>
    </row>
    <row r="687" spans="1:6" x14ac:dyDescent="0.25">
      <c r="A687" t="s">
        <v>25</v>
      </c>
      <c r="B687">
        <v>1</v>
      </c>
      <c r="C687">
        <v>145</v>
      </c>
      <c r="D687">
        <v>14.5</v>
      </c>
      <c r="E687">
        <v>0</v>
      </c>
      <c r="F687">
        <v>130.5</v>
      </c>
    </row>
    <row r="688" spans="1:6" x14ac:dyDescent="0.25">
      <c r="A688" t="s">
        <v>25</v>
      </c>
      <c r="B688">
        <v>1</v>
      </c>
      <c r="C688">
        <v>145</v>
      </c>
      <c r="D688">
        <v>14.5</v>
      </c>
      <c r="E688">
        <v>0</v>
      </c>
      <c r="F688">
        <v>130.5</v>
      </c>
    </row>
    <row r="689" spans="1:6" x14ac:dyDescent="0.25">
      <c r="A689" t="s">
        <v>27</v>
      </c>
      <c r="B689">
        <v>2</v>
      </c>
      <c r="C689">
        <v>130</v>
      </c>
      <c r="D689">
        <v>0</v>
      </c>
      <c r="E689">
        <v>0</v>
      </c>
      <c r="F689">
        <v>130</v>
      </c>
    </row>
    <row r="690" spans="1:6" x14ac:dyDescent="0.25">
      <c r="A690" t="s">
        <v>27</v>
      </c>
      <c r="B690">
        <v>2</v>
      </c>
      <c r="C690">
        <v>130</v>
      </c>
      <c r="D690">
        <v>0</v>
      </c>
      <c r="E690">
        <v>0</v>
      </c>
      <c r="F690">
        <v>130</v>
      </c>
    </row>
    <row r="691" spans="1:6" x14ac:dyDescent="0.25">
      <c r="A691" t="s">
        <v>24</v>
      </c>
      <c r="B691">
        <v>2</v>
      </c>
      <c r="C691">
        <v>130</v>
      </c>
      <c r="D691">
        <v>0</v>
      </c>
      <c r="E691">
        <v>0</v>
      </c>
      <c r="F691">
        <v>130</v>
      </c>
    </row>
    <row r="692" spans="1:6" x14ac:dyDescent="0.25">
      <c r="A692" t="s">
        <v>25</v>
      </c>
      <c r="B692">
        <v>2</v>
      </c>
      <c r="C692">
        <v>144</v>
      </c>
      <c r="D692">
        <v>14.4</v>
      </c>
      <c r="E692">
        <v>0</v>
      </c>
      <c r="F692">
        <v>129.6</v>
      </c>
    </row>
    <row r="693" spans="1:6" x14ac:dyDescent="0.25">
      <c r="A693" t="s">
        <v>38</v>
      </c>
      <c r="B693">
        <v>1</v>
      </c>
      <c r="C693">
        <v>144</v>
      </c>
      <c r="D693">
        <v>14.4</v>
      </c>
      <c r="E693">
        <v>0</v>
      </c>
      <c r="F693">
        <v>129.6</v>
      </c>
    </row>
    <row r="694" spans="1:6" x14ac:dyDescent="0.25">
      <c r="A694" t="s">
        <v>27</v>
      </c>
      <c r="B694">
        <v>2</v>
      </c>
      <c r="C694">
        <v>136</v>
      </c>
      <c r="D694">
        <v>6.8</v>
      </c>
      <c r="E694">
        <v>0</v>
      </c>
      <c r="F694">
        <v>129.19999999999999</v>
      </c>
    </row>
    <row r="695" spans="1:6" x14ac:dyDescent="0.25">
      <c r="A695" t="s">
        <v>25</v>
      </c>
      <c r="B695">
        <v>2</v>
      </c>
      <c r="C695">
        <v>136</v>
      </c>
      <c r="D695">
        <v>6.8</v>
      </c>
      <c r="E695">
        <v>0</v>
      </c>
      <c r="F695">
        <v>129.19999999999999</v>
      </c>
    </row>
    <row r="696" spans="1:6" x14ac:dyDescent="0.25">
      <c r="A696" t="s">
        <v>27</v>
      </c>
      <c r="B696">
        <v>2</v>
      </c>
      <c r="C696">
        <v>136</v>
      </c>
      <c r="D696">
        <v>6.8</v>
      </c>
      <c r="E696">
        <v>0</v>
      </c>
      <c r="F696">
        <v>129.19999999999999</v>
      </c>
    </row>
    <row r="697" spans="1:6" x14ac:dyDescent="0.25">
      <c r="A697" t="s">
        <v>31</v>
      </c>
      <c r="B697">
        <v>2</v>
      </c>
      <c r="C697">
        <v>136</v>
      </c>
      <c r="D697">
        <v>6.8</v>
      </c>
      <c r="E697">
        <v>0</v>
      </c>
      <c r="F697">
        <v>129.19999999999999</v>
      </c>
    </row>
    <row r="698" spans="1:6" x14ac:dyDescent="0.25">
      <c r="A698" t="s">
        <v>26</v>
      </c>
      <c r="B698">
        <v>2</v>
      </c>
      <c r="C698">
        <v>136</v>
      </c>
      <c r="D698">
        <v>6.8</v>
      </c>
      <c r="E698">
        <v>0</v>
      </c>
      <c r="F698">
        <v>129.19999999999999</v>
      </c>
    </row>
    <row r="699" spans="1:6" x14ac:dyDescent="0.25">
      <c r="A699" t="s">
        <v>27</v>
      </c>
      <c r="B699">
        <v>2</v>
      </c>
      <c r="C699">
        <v>128</v>
      </c>
      <c r="D699">
        <v>0</v>
      </c>
      <c r="E699">
        <v>0</v>
      </c>
      <c r="F699">
        <v>128</v>
      </c>
    </row>
    <row r="700" spans="1:6" x14ac:dyDescent="0.25">
      <c r="A700" t="s">
        <v>26</v>
      </c>
      <c r="B700">
        <v>2</v>
      </c>
      <c r="C700">
        <v>128</v>
      </c>
      <c r="D700">
        <v>0</v>
      </c>
      <c r="E700">
        <v>0</v>
      </c>
      <c r="F700">
        <v>128</v>
      </c>
    </row>
    <row r="701" spans="1:6" x14ac:dyDescent="0.25">
      <c r="A701" t="s">
        <v>25</v>
      </c>
      <c r="B701">
        <v>2</v>
      </c>
      <c r="C701">
        <v>256</v>
      </c>
      <c r="D701">
        <v>0</v>
      </c>
      <c r="E701">
        <v>128</v>
      </c>
      <c r="F701">
        <v>128</v>
      </c>
    </row>
    <row r="702" spans="1:6" x14ac:dyDescent="0.25">
      <c r="A702" t="s">
        <v>24</v>
      </c>
      <c r="B702">
        <v>1</v>
      </c>
      <c r="C702">
        <v>128</v>
      </c>
      <c r="D702">
        <v>0</v>
      </c>
      <c r="E702">
        <v>0</v>
      </c>
      <c r="F702">
        <v>128</v>
      </c>
    </row>
    <row r="703" spans="1:6" x14ac:dyDescent="0.25">
      <c r="A703" t="s">
        <v>24</v>
      </c>
      <c r="B703">
        <v>2</v>
      </c>
      <c r="C703">
        <v>128</v>
      </c>
      <c r="D703">
        <v>0</v>
      </c>
      <c r="E703">
        <v>0</v>
      </c>
      <c r="F703">
        <v>128</v>
      </c>
    </row>
    <row r="704" spans="1:6" x14ac:dyDescent="0.25">
      <c r="A704" t="s">
        <v>24</v>
      </c>
      <c r="B704">
        <v>1</v>
      </c>
      <c r="C704">
        <v>128</v>
      </c>
      <c r="D704">
        <v>0</v>
      </c>
      <c r="E704">
        <v>0</v>
      </c>
      <c r="F704">
        <v>128</v>
      </c>
    </row>
    <row r="705" spans="1:6" x14ac:dyDescent="0.25">
      <c r="B705">
        <v>1</v>
      </c>
      <c r="C705">
        <v>128</v>
      </c>
      <c r="D705">
        <v>0</v>
      </c>
      <c r="E705">
        <v>0</v>
      </c>
      <c r="F705">
        <v>128</v>
      </c>
    </row>
    <row r="706" spans="1:6" x14ac:dyDescent="0.25">
      <c r="A706" t="s">
        <v>25</v>
      </c>
      <c r="B706">
        <v>3</v>
      </c>
      <c r="C706">
        <v>132</v>
      </c>
      <c r="D706">
        <v>4.4000000000000004</v>
      </c>
      <c r="E706">
        <v>0</v>
      </c>
      <c r="F706">
        <v>127.6</v>
      </c>
    </row>
    <row r="707" spans="1:6" x14ac:dyDescent="0.25">
      <c r="A707" t="s">
        <v>24</v>
      </c>
      <c r="B707">
        <v>5</v>
      </c>
      <c r="C707">
        <v>130</v>
      </c>
      <c r="D707">
        <v>2.6</v>
      </c>
      <c r="E707">
        <v>0</v>
      </c>
      <c r="F707">
        <v>127.4</v>
      </c>
    </row>
    <row r="708" spans="1:6" x14ac:dyDescent="0.25">
      <c r="A708" t="s">
        <v>27</v>
      </c>
      <c r="B708">
        <v>3</v>
      </c>
      <c r="C708">
        <v>130</v>
      </c>
      <c r="D708">
        <v>3.5</v>
      </c>
      <c r="E708">
        <v>0</v>
      </c>
      <c r="F708">
        <v>126.5</v>
      </c>
    </row>
    <row r="709" spans="1:6" x14ac:dyDescent="0.25">
      <c r="A709" t="s">
        <v>26</v>
      </c>
      <c r="B709">
        <v>6</v>
      </c>
      <c r="C709">
        <v>126</v>
      </c>
      <c r="D709">
        <v>0</v>
      </c>
      <c r="E709">
        <v>0</v>
      </c>
      <c r="F709">
        <v>126</v>
      </c>
    </row>
    <row r="710" spans="1:6" x14ac:dyDescent="0.25">
      <c r="A710" t="s">
        <v>36</v>
      </c>
      <c r="B710">
        <v>7</v>
      </c>
      <c r="C710">
        <v>126</v>
      </c>
      <c r="D710">
        <v>0</v>
      </c>
      <c r="E710">
        <v>0</v>
      </c>
      <c r="F710">
        <v>126</v>
      </c>
    </row>
    <row r="711" spans="1:6" x14ac:dyDescent="0.25">
      <c r="A711" t="s">
        <v>31</v>
      </c>
      <c r="B711">
        <v>7</v>
      </c>
      <c r="C711">
        <v>126</v>
      </c>
      <c r="D711">
        <v>0</v>
      </c>
      <c r="E711">
        <v>0</v>
      </c>
      <c r="F711">
        <v>126</v>
      </c>
    </row>
    <row r="712" spans="1:6" x14ac:dyDescent="0.25">
      <c r="A712" t="s">
        <v>29</v>
      </c>
      <c r="B712">
        <v>3</v>
      </c>
      <c r="C712">
        <v>126</v>
      </c>
      <c r="D712">
        <v>0</v>
      </c>
      <c r="E712">
        <v>0</v>
      </c>
      <c r="F712">
        <v>126</v>
      </c>
    </row>
    <row r="713" spans="1:6" x14ac:dyDescent="0.25">
      <c r="A713" t="s">
        <v>25</v>
      </c>
      <c r="B713">
        <v>1</v>
      </c>
      <c r="C713">
        <v>125</v>
      </c>
      <c r="D713">
        <v>0</v>
      </c>
      <c r="E713">
        <v>0</v>
      </c>
      <c r="F713">
        <v>125</v>
      </c>
    </row>
    <row r="714" spans="1:6" x14ac:dyDescent="0.25">
      <c r="A714" t="s">
        <v>25</v>
      </c>
      <c r="B714">
        <v>1</v>
      </c>
      <c r="C714">
        <v>125</v>
      </c>
      <c r="D714">
        <v>0</v>
      </c>
      <c r="E714">
        <v>0</v>
      </c>
      <c r="F714">
        <v>125</v>
      </c>
    </row>
    <row r="715" spans="1:6" x14ac:dyDescent="0.25">
      <c r="A715" t="s">
        <v>25</v>
      </c>
      <c r="B715">
        <v>1</v>
      </c>
      <c r="C715">
        <v>125</v>
      </c>
      <c r="D715">
        <v>0</v>
      </c>
      <c r="E715">
        <v>0</v>
      </c>
      <c r="F715">
        <v>125</v>
      </c>
    </row>
    <row r="716" spans="1:6" x14ac:dyDescent="0.25">
      <c r="A716" t="s">
        <v>25</v>
      </c>
      <c r="B716">
        <v>1</v>
      </c>
      <c r="C716">
        <v>125</v>
      </c>
      <c r="D716">
        <v>0</v>
      </c>
      <c r="E716">
        <v>0</v>
      </c>
      <c r="F716">
        <v>125</v>
      </c>
    </row>
    <row r="717" spans="1:6" x14ac:dyDescent="0.25">
      <c r="A717" t="s">
        <v>24</v>
      </c>
      <c r="B717">
        <v>1</v>
      </c>
      <c r="C717">
        <v>125</v>
      </c>
      <c r="D717">
        <v>0</v>
      </c>
      <c r="E717">
        <v>0</v>
      </c>
      <c r="F717">
        <v>125</v>
      </c>
    </row>
    <row r="718" spans="1:6" x14ac:dyDescent="0.25">
      <c r="A718" t="s">
        <v>25</v>
      </c>
      <c r="B718">
        <v>1</v>
      </c>
      <c r="C718">
        <v>125</v>
      </c>
      <c r="D718">
        <v>0</v>
      </c>
      <c r="E718">
        <v>0</v>
      </c>
      <c r="F718">
        <v>125</v>
      </c>
    </row>
    <row r="719" spans="1:6" x14ac:dyDescent="0.25">
      <c r="A719" t="s">
        <v>25</v>
      </c>
      <c r="B719">
        <v>1</v>
      </c>
      <c r="C719">
        <v>125</v>
      </c>
      <c r="D719">
        <v>0</v>
      </c>
      <c r="E719">
        <v>0</v>
      </c>
      <c r="F719">
        <v>125</v>
      </c>
    </row>
    <row r="720" spans="1:6" x14ac:dyDescent="0.25">
      <c r="A720" t="s">
        <v>27</v>
      </c>
      <c r="B720">
        <v>3</v>
      </c>
      <c r="C720">
        <v>125</v>
      </c>
      <c r="D720">
        <v>0</v>
      </c>
      <c r="E720">
        <v>0</v>
      </c>
      <c r="F720">
        <v>125</v>
      </c>
    </row>
    <row r="721" spans="1:6" x14ac:dyDescent="0.25">
      <c r="A721" t="s">
        <v>25</v>
      </c>
      <c r="B721">
        <v>1</v>
      </c>
      <c r="C721">
        <v>125</v>
      </c>
      <c r="D721">
        <v>0</v>
      </c>
      <c r="E721">
        <v>0</v>
      </c>
      <c r="F721">
        <v>125</v>
      </c>
    </row>
    <row r="722" spans="1:6" x14ac:dyDescent="0.25">
      <c r="A722" t="s">
        <v>25</v>
      </c>
      <c r="B722">
        <v>1</v>
      </c>
      <c r="C722">
        <v>125</v>
      </c>
      <c r="D722">
        <v>0</v>
      </c>
      <c r="E722">
        <v>0</v>
      </c>
      <c r="F722">
        <v>125</v>
      </c>
    </row>
    <row r="723" spans="1:6" x14ac:dyDescent="0.25">
      <c r="A723" t="s">
        <v>25</v>
      </c>
      <c r="B723">
        <v>1</v>
      </c>
      <c r="C723">
        <v>125</v>
      </c>
      <c r="D723">
        <v>0</v>
      </c>
      <c r="E723">
        <v>0</v>
      </c>
      <c r="F723">
        <v>125</v>
      </c>
    </row>
    <row r="724" spans="1:6" x14ac:dyDescent="0.25">
      <c r="A724" t="s">
        <v>35</v>
      </c>
      <c r="B724">
        <v>1</v>
      </c>
      <c r="C724">
        <v>125</v>
      </c>
      <c r="D724">
        <v>0</v>
      </c>
      <c r="E724">
        <v>0</v>
      </c>
      <c r="F724">
        <v>125</v>
      </c>
    </row>
    <row r="725" spans="1:6" x14ac:dyDescent="0.25">
      <c r="A725" t="s">
        <v>35</v>
      </c>
      <c r="B725">
        <v>1</v>
      </c>
      <c r="C725">
        <v>125</v>
      </c>
      <c r="D725">
        <v>0</v>
      </c>
      <c r="E725">
        <v>0</v>
      </c>
      <c r="F725">
        <v>125</v>
      </c>
    </row>
    <row r="726" spans="1:6" x14ac:dyDescent="0.25">
      <c r="A726" t="s">
        <v>25</v>
      </c>
      <c r="B726">
        <v>1</v>
      </c>
      <c r="C726">
        <v>125</v>
      </c>
      <c r="D726">
        <v>0</v>
      </c>
      <c r="E726">
        <v>0</v>
      </c>
      <c r="F726">
        <v>125</v>
      </c>
    </row>
    <row r="727" spans="1:6" x14ac:dyDescent="0.25">
      <c r="A727" t="s">
        <v>24</v>
      </c>
      <c r="B727">
        <v>1</v>
      </c>
      <c r="C727">
        <v>125</v>
      </c>
      <c r="D727">
        <v>0</v>
      </c>
      <c r="E727">
        <v>0</v>
      </c>
      <c r="F727">
        <v>125</v>
      </c>
    </row>
    <row r="728" spans="1:6" x14ac:dyDescent="0.25">
      <c r="A728" t="s">
        <v>25</v>
      </c>
      <c r="B728">
        <v>1</v>
      </c>
      <c r="C728">
        <v>125</v>
      </c>
      <c r="D728">
        <v>0</v>
      </c>
      <c r="E728">
        <v>0</v>
      </c>
      <c r="F728">
        <v>125</v>
      </c>
    </row>
    <row r="729" spans="1:6" x14ac:dyDescent="0.25">
      <c r="A729" t="s">
        <v>25</v>
      </c>
      <c r="B729">
        <v>1</v>
      </c>
      <c r="C729">
        <v>125</v>
      </c>
      <c r="D729">
        <v>0</v>
      </c>
      <c r="E729">
        <v>0</v>
      </c>
      <c r="F729">
        <v>125</v>
      </c>
    </row>
    <row r="730" spans="1:6" x14ac:dyDescent="0.25">
      <c r="A730" t="s">
        <v>31</v>
      </c>
      <c r="B730">
        <v>11</v>
      </c>
      <c r="C730">
        <v>132</v>
      </c>
      <c r="D730">
        <v>7.2</v>
      </c>
      <c r="E730">
        <v>0</v>
      </c>
      <c r="F730">
        <v>124.8</v>
      </c>
    </row>
    <row r="731" spans="1:6" x14ac:dyDescent="0.25">
      <c r="A731" t="s">
        <v>39</v>
      </c>
      <c r="B731">
        <v>4</v>
      </c>
      <c r="C731">
        <v>128</v>
      </c>
      <c r="D731">
        <v>3.2</v>
      </c>
      <c r="E731">
        <v>0</v>
      </c>
      <c r="F731">
        <v>124.8</v>
      </c>
    </row>
    <row r="732" spans="1:6" x14ac:dyDescent="0.25">
      <c r="A732" t="s">
        <v>24</v>
      </c>
      <c r="B732">
        <v>1</v>
      </c>
      <c r="C732">
        <v>156</v>
      </c>
      <c r="D732">
        <v>31.2</v>
      </c>
      <c r="E732">
        <v>0</v>
      </c>
      <c r="F732">
        <v>124.8</v>
      </c>
    </row>
    <row r="733" spans="1:6" x14ac:dyDescent="0.25">
      <c r="A733" t="s">
        <v>36</v>
      </c>
      <c r="B733">
        <v>7</v>
      </c>
      <c r="C733">
        <v>126</v>
      </c>
      <c r="D733">
        <v>1.8</v>
      </c>
      <c r="E733">
        <v>0</v>
      </c>
      <c r="F733">
        <v>124.2</v>
      </c>
    </row>
    <row r="734" spans="1:6" x14ac:dyDescent="0.25">
      <c r="A734" t="s">
        <v>27</v>
      </c>
      <c r="B734">
        <v>2</v>
      </c>
      <c r="C734">
        <v>124</v>
      </c>
      <c r="D734">
        <v>0</v>
      </c>
      <c r="E734">
        <v>0</v>
      </c>
      <c r="F734">
        <v>124</v>
      </c>
    </row>
    <row r="735" spans="1:6" x14ac:dyDescent="0.25">
      <c r="A735" t="s">
        <v>27</v>
      </c>
      <c r="B735">
        <v>2</v>
      </c>
      <c r="C735">
        <v>189</v>
      </c>
      <c r="D735">
        <v>6.5</v>
      </c>
      <c r="E735">
        <v>58.5</v>
      </c>
      <c r="F735">
        <v>124</v>
      </c>
    </row>
    <row r="736" spans="1:6" x14ac:dyDescent="0.25">
      <c r="A736" t="s">
        <v>27</v>
      </c>
      <c r="B736">
        <v>1</v>
      </c>
      <c r="C736">
        <v>124</v>
      </c>
      <c r="D736">
        <v>0</v>
      </c>
      <c r="E736">
        <v>0</v>
      </c>
      <c r="F736">
        <v>124</v>
      </c>
    </row>
    <row r="737" spans="1:6" x14ac:dyDescent="0.25">
      <c r="A737" t="s">
        <v>24</v>
      </c>
      <c r="B737">
        <v>3</v>
      </c>
      <c r="C737">
        <v>132</v>
      </c>
      <c r="D737">
        <v>8.4</v>
      </c>
      <c r="E737">
        <v>0</v>
      </c>
      <c r="F737">
        <v>123.6</v>
      </c>
    </row>
    <row r="738" spans="1:6" x14ac:dyDescent="0.25">
      <c r="A738" t="s">
        <v>39</v>
      </c>
      <c r="B738">
        <v>4</v>
      </c>
      <c r="C738">
        <v>130</v>
      </c>
      <c r="D738">
        <v>6.8</v>
      </c>
      <c r="E738">
        <v>0</v>
      </c>
      <c r="F738">
        <v>123.2</v>
      </c>
    </row>
    <row r="739" spans="1:6" x14ac:dyDescent="0.25">
      <c r="A739" t="s">
        <v>25</v>
      </c>
      <c r="B739">
        <v>3</v>
      </c>
      <c r="C739">
        <v>132</v>
      </c>
      <c r="D739">
        <v>8.8000000000000007</v>
      </c>
      <c r="E739">
        <v>0</v>
      </c>
      <c r="F739">
        <v>123.2</v>
      </c>
    </row>
    <row r="740" spans="1:6" x14ac:dyDescent="0.25">
      <c r="A740" t="s">
        <v>24</v>
      </c>
      <c r="B740">
        <v>3</v>
      </c>
      <c r="C740">
        <v>132</v>
      </c>
      <c r="D740">
        <v>8.8000000000000007</v>
      </c>
      <c r="E740">
        <v>0</v>
      </c>
      <c r="F740">
        <v>123.2</v>
      </c>
    </row>
    <row r="741" spans="1:6" x14ac:dyDescent="0.25">
      <c r="A741" t="s">
        <v>29</v>
      </c>
      <c r="B741">
        <v>2</v>
      </c>
      <c r="C741">
        <v>123</v>
      </c>
      <c r="D741">
        <v>0</v>
      </c>
      <c r="E741">
        <v>0</v>
      </c>
      <c r="F741">
        <v>123</v>
      </c>
    </row>
    <row r="742" spans="1:6" x14ac:dyDescent="0.25">
      <c r="A742" t="s">
        <v>25</v>
      </c>
      <c r="B742">
        <v>1</v>
      </c>
      <c r="C742">
        <v>136</v>
      </c>
      <c r="D742">
        <v>13.6</v>
      </c>
      <c r="E742">
        <v>0</v>
      </c>
      <c r="F742">
        <v>122.4</v>
      </c>
    </row>
    <row r="743" spans="1:6" x14ac:dyDescent="0.25">
      <c r="A743" t="s">
        <v>24</v>
      </c>
      <c r="B743">
        <v>2</v>
      </c>
      <c r="C743">
        <v>136</v>
      </c>
      <c r="D743">
        <v>13.6</v>
      </c>
      <c r="E743">
        <v>0</v>
      </c>
      <c r="F743">
        <v>122.4</v>
      </c>
    </row>
    <row r="744" spans="1:6" x14ac:dyDescent="0.25">
      <c r="A744" t="s">
        <v>29</v>
      </c>
      <c r="B744">
        <v>3</v>
      </c>
      <c r="C744">
        <v>122</v>
      </c>
      <c r="D744">
        <v>0</v>
      </c>
      <c r="E744">
        <v>0</v>
      </c>
      <c r="F744">
        <v>122</v>
      </c>
    </row>
    <row r="745" spans="1:6" x14ac:dyDescent="0.25">
      <c r="A745" t="s">
        <v>29</v>
      </c>
      <c r="B745">
        <v>2</v>
      </c>
      <c r="C745">
        <v>128</v>
      </c>
      <c r="D745">
        <v>6.4</v>
      </c>
      <c r="E745">
        <v>0</v>
      </c>
      <c r="F745">
        <v>121.6</v>
      </c>
    </row>
    <row r="746" spans="1:6" x14ac:dyDescent="0.25">
      <c r="A746" t="s">
        <v>24</v>
      </c>
      <c r="B746">
        <v>2</v>
      </c>
      <c r="C746">
        <v>128</v>
      </c>
      <c r="D746">
        <v>6.41</v>
      </c>
      <c r="E746">
        <v>0</v>
      </c>
      <c r="F746">
        <v>121.59</v>
      </c>
    </row>
    <row r="747" spans="1:6" x14ac:dyDescent="0.25">
      <c r="A747" t="s">
        <v>35</v>
      </c>
      <c r="B747">
        <v>1</v>
      </c>
      <c r="C747">
        <v>135</v>
      </c>
      <c r="D747">
        <v>13.49</v>
      </c>
      <c r="E747">
        <v>0</v>
      </c>
      <c r="F747">
        <v>121.51</v>
      </c>
    </row>
    <row r="748" spans="1:6" x14ac:dyDescent="0.25">
      <c r="A748" t="s">
        <v>35</v>
      </c>
      <c r="B748">
        <v>1</v>
      </c>
      <c r="C748">
        <v>135</v>
      </c>
      <c r="D748">
        <v>13.5</v>
      </c>
      <c r="E748">
        <v>0</v>
      </c>
      <c r="F748">
        <v>121.5</v>
      </c>
    </row>
    <row r="749" spans="1:6" x14ac:dyDescent="0.25">
      <c r="A749" t="s">
        <v>24</v>
      </c>
      <c r="B749">
        <v>7</v>
      </c>
      <c r="C749">
        <v>126</v>
      </c>
      <c r="D749">
        <v>5.4</v>
      </c>
      <c r="E749">
        <v>0</v>
      </c>
      <c r="F749">
        <v>120.6</v>
      </c>
    </row>
    <row r="750" spans="1:6" x14ac:dyDescent="0.25">
      <c r="A750" t="s">
        <v>31</v>
      </c>
      <c r="B750">
        <v>7</v>
      </c>
      <c r="C750">
        <v>126</v>
      </c>
      <c r="D750">
        <v>5.4</v>
      </c>
      <c r="E750">
        <v>0</v>
      </c>
      <c r="F750">
        <v>120.6</v>
      </c>
    </row>
    <row r="751" spans="1:6" x14ac:dyDescent="0.25">
      <c r="A751" t="s">
        <v>24</v>
      </c>
      <c r="B751">
        <v>6</v>
      </c>
      <c r="C751">
        <v>122</v>
      </c>
      <c r="D751">
        <v>1.8</v>
      </c>
      <c r="E751">
        <v>0</v>
      </c>
      <c r="F751">
        <v>120.2</v>
      </c>
    </row>
    <row r="752" spans="1:6" x14ac:dyDescent="0.25">
      <c r="A752" t="s">
        <v>27</v>
      </c>
      <c r="B752">
        <v>2</v>
      </c>
      <c r="C752">
        <v>120</v>
      </c>
      <c r="D752">
        <v>0</v>
      </c>
      <c r="E752">
        <v>0</v>
      </c>
      <c r="F752">
        <v>120</v>
      </c>
    </row>
    <row r="753" spans="1:6" x14ac:dyDescent="0.25">
      <c r="A753" t="s">
        <v>25</v>
      </c>
      <c r="B753">
        <v>1</v>
      </c>
      <c r="C753">
        <v>120</v>
      </c>
      <c r="D753">
        <v>0</v>
      </c>
      <c r="E753">
        <v>0</v>
      </c>
      <c r="F753">
        <v>120</v>
      </c>
    </row>
    <row r="754" spans="1:6" x14ac:dyDescent="0.25">
      <c r="A754" t="s">
        <v>29</v>
      </c>
      <c r="B754">
        <v>2</v>
      </c>
      <c r="C754">
        <v>120</v>
      </c>
      <c r="D754">
        <v>0</v>
      </c>
      <c r="E754">
        <v>0</v>
      </c>
      <c r="F754">
        <v>120</v>
      </c>
    </row>
    <row r="755" spans="1:6" x14ac:dyDescent="0.25">
      <c r="A755" t="s">
        <v>25</v>
      </c>
      <c r="B755">
        <v>1</v>
      </c>
      <c r="C755">
        <v>120</v>
      </c>
      <c r="D755">
        <v>0</v>
      </c>
      <c r="E755">
        <v>0</v>
      </c>
      <c r="F755">
        <v>120</v>
      </c>
    </row>
    <row r="756" spans="1:6" x14ac:dyDescent="0.25">
      <c r="A756" t="s">
        <v>24</v>
      </c>
      <c r="B756">
        <v>1</v>
      </c>
      <c r="C756">
        <v>120</v>
      </c>
      <c r="D756">
        <v>0</v>
      </c>
      <c r="E756">
        <v>0</v>
      </c>
      <c r="F756">
        <v>120</v>
      </c>
    </row>
    <row r="757" spans="1:6" x14ac:dyDescent="0.25">
      <c r="A757" t="s">
        <v>31</v>
      </c>
      <c r="B757">
        <v>3</v>
      </c>
      <c r="C757">
        <v>120</v>
      </c>
      <c r="D757">
        <v>0</v>
      </c>
      <c r="E757">
        <v>0</v>
      </c>
      <c r="F757">
        <v>120</v>
      </c>
    </row>
    <row r="758" spans="1:6" x14ac:dyDescent="0.25">
      <c r="A758" t="s">
        <v>24</v>
      </c>
      <c r="B758">
        <v>4</v>
      </c>
      <c r="C758">
        <v>122</v>
      </c>
      <c r="D758">
        <v>3.8</v>
      </c>
      <c r="E758">
        <v>0</v>
      </c>
      <c r="F758">
        <v>118.2</v>
      </c>
    </row>
    <row r="759" spans="1:6" x14ac:dyDescent="0.25">
      <c r="A759" t="s">
        <v>24</v>
      </c>
      <c r="B759">
        <v>3</v>
      </c>
      <c r="C759">
        <v>126</v>
      </c>
      <c r="D759">
        <v>8.4</v>
      </c>
      <c r="E759">
        <v>0</v>
      </c>
      <c r="F759">
        <v>117.6</v>
      </c>
    </row>
    <row r="760" spans="1:6" x14ac:dyDescent="0.25">
      <c r="A760" t="s">
        <v>31</v>
      </c>
      <c r="B760">
        <v>6</v>
      </c>
      <c r="C760">
        <v>117</v>
      </c>
      <c r="D760">
        <v>0</v>
      </c>
      <c r="E760">
        <v>0</v>
      </c>
      <c r="F760">
        <v>117</v>
      </c>
    </row>
    <row r="761" spans="1:6" x14ac:dyDescent="0.25">
      <c r="A761" t="s">
        <v>38</v>
      </c>
      <c r="B761">
        <v>2</v>
      </c>
      <c r="C761">
        <v>130</v>
      </c>
      <c r="D761">
        <v>13</v>
      </c>
      <c r="E761">
        <v>0</v>
      </c>
      <c r="F761">
        <v>117</v>
      </c>
    </row>
    <row r="762" spans="1:6" x14ac:dyDescent="0.25">
      <c r="A762" t="s">
        <v>27</v>
      </c>
      <c r="B762">
        <v>2</v>
      </c>
      <c r="C762">
        <v>130</v>
      </c>
      <c r="D762">
        <v>13</v>
      </c>
      <c r="E762">
        <v>0</v>
      </c>
      <c r="F762">
        <v>117</v>
      </c>
    </row>
    <row r="763" spans="1:6" x14ac:dyDescent="0.25">
      <c r="A763" t="s">
        <v>25</v>
      </c>
      <c r="B763">
        <v>3</v>
      </c>
      <c r="C763">
        <v>125</v>
      </c>
      <c r="D763">
        <v>8.6999999999999993</v>
      </c>
      <c r="E763">
        <v>0</v>
      </c>
      <c r="F763">
        <v>116.3</v>
      </c>
    </row>
    <row r="764" spans="1:6" x14ac:dyDescent="0.25">
      <c r="A764" t="s">
        <v>28</v>
      </c>
      <c r="B764">
        <v>2</v>
      </c>
      <c r="C764">
        <v>116</v>
      </c>
      <c r="D764">
        <v>0</v>
      </c>
      <c r="E764">
        <v>0</v>
      </c>
      <c r="F764">
        <v>116</v>
      </c>
    </row>
    <row r="765" spans="1:6" x14ac:dyDescent="0.25">
      <c r="A765" t="s">
        <v>25</v>
      </c>
      <c r="B765">
        <v>1</v>
      </c>
      <c r="C765">
        <v>116</v>
      </c>
      <c r="D765">
        <v>0</v>
      </c>
      <c r="E765">
        <v>0</v>
      </c>
      <c r="F765">
        <v>116</v>
      </c>
    </row>
    <row r="766" spans="1:6" x14ac:dyDescent="0.25">
      <c r="A766" t="s">
        <v>25</v>
      </c>
      <c r="B766">
        <v>1</v>
      </c>
      <c r="C766">
        <v>116</v>
      </c>
      <c r="D766">
        <v>0</v>
      </c>
      <c r="E766">
        <v>0</v>
      </c>
      <c r="F766">
        <v>116</v>
      </c>
    </row>
    <row r="767" spans="1:6" x14ac:dyDescent="0.25">
      <c r="A767" t="s">
        <v>25</v>
      </c>
      <c r="B767">
        <v>1</v>
      </c>
      <c r="C767">
        <v>116</v>
      </c>
      <c r="D767">
        <v>0</v>
      </c>
      <c r="E767">
        <v>0</v>
      </c>
      <c r="F767">
        <v>116</v>
      </c>
    </row>
    <row r="768" spans="1:6" x14ac:dyDescent="0.25">
      <c r="A768" t="s">
        <v>28</v>
      </c>
      <c r="B768">
        <v>2</v>
      </c>
      <c r="C768">
        <v>116</v>
      </c>
      <c r="D768">
        <v>0</v>
      </c>
      <c r="E768">
        <v>0</v>
      </c>
      <c r="F768">
        <v>116</v>
      </c>
    </row>
    <row r="769" spans="1:6" x14ac:dyDescent="0.25">
      <c r="A769" t="s">
        <v>25</v>
      </c>
      <c r="B769">
        <v>1</v>
      </c>
      <c r="C769">
        <v>116</v>
      </c>
      <c r="D769">
        <v>0</v>
      </c>
      <c r="E769">
        <v>0</v>
      </c>
      <c r="F769">
        <v>116</v>
      </c>
    </row>
    <row r="770" spans="1:6" x14ac:dyDescent="0.25">
      <c r="A770" t="s">
        <v>25</v>
      </c>
      <c r="B770">
        <v>1</v>
      </c>
      <c r="C770">
        <v>116</v>
      </c>
      <c r="D770">
        <v>0</v>
      </c>
      <c r="E770">
        <v>0</v>
      </c>
      <c r="F770">
        <v>116</v>
      </c>
    </row>
    <row r="771" spans="1:6" x14ac:dyDescent="0.25">
      <c r="A771" t="s">
        <v>29</v>
      </c>
      <c r="B771">
        <v>2</v>
      </c>
      <c r="C771">
        <v>116</v>
      </c>
      <c r="D771">
        <v>0</v>
      </c>
      <c r="E771">
        <v>0</v>
      </c>
      <c r="F771">
        <v>116</v>
      </c>
    </row>
    <row r="772" spans="1:6" x14ac:dyDescent="0.25">
      <c r="A772" t="s">
        <v>25</v>
      </c>
      <c r="B772">
        <v>2</v>
      </c>
      <c r="C772">
        <v>116</v>
      </c>
      <c r="D772">
        <v>0</v>
      </c>
      <c r="E772">
        <v>0</v>
      </c>
      <c r="F772">
        <v>116</v>
      </c>
    </row>
    <row r="773" spans="1:6" x14ac:dyDescent="0.25">
      <c r="A773" t="s">
        <v>33</v>
      </c>
      <c r="B773">
        <v>2</v>
      </c>
      <c r="C773">
        <v>116</v>
      </c>
      <c r="D773">
        <v>0</v>
      </c>
      <c r="E773">
        <v>0</v>
      </c>
      <c r="F773">
        <v>116</v>
      </c>
    </row>
    <row r="774" spans="1:6" x14ac:dyDescent="0.25">
      <c r="A774" t="s">
        <v>25</v>
      </c>
      <c r="B774">
        <v>1</v>
      </c>
      <c r="C774">
        <v>116</v>
      </c>
      <c r="D774">
        <v>0</v>
      </c>
      <c r="E774">
        <v>0</v>
      </c>
      <c r="F774">
        <v>116</v>
      </c>
    </row>
    <row r="775" spans="1:6" x14ac:dyDescent="0.25">
      <c r="A775" t="s">
        <v>29</v>
      </c>
      <c r="B775">
        <v>4</v>
      </c>
      <c r="C775">
        <v>136</v>
      </c>
      <c r="D775">
        <v>20.399999999999999</v>
      </c>
      <c r="E775">
        <v>0</v>
      </c>
      <c r="F775">
        <v>115.6</v>
      </c>
    </row>
    <row r="776" spans="1:6" x14ac:dyDescent="0.25">
      <c r="A776" t="s">
        <v>24</v>
      </c>
      <c r="B776">
        <v>2</v>
      </c>
      <c r="C776">
        <v>128</v>
      </c>
      <c r="D776">
        <v>12.8</v>
      </c>
      <c r="E776">
        <v>0</v>
      </c>
      <c r="F776">
        <v>115.2</v>
      </c>
    </row>
    <row r="777" spans="1:6" x14ac:dyDescent="0.25">
      <c r="A777" t="s">
        <v>25</v>
      </c>
      <c r="B777">
        <v>1</v>
      </c>
      <c r="C777">
        <v>115</v>
      </c>
      <c r="D777">
        <v>0</v>
      </c>
      <c r="E777">
        <v>0</v>
      </c>
      <c r="F777">
        <v>115</v>
      </c>
    </row>
    <row r="778" spans="1:6" x14ac:dyDescent="0.25">
      <c r="A778" t="s">
        <v>25</v>
      </c>
      <c r="B778">
        <v>1</v>
      </c>
      <c r="C778">
        <v>115</v>
      </c>
      <c r="D778">
        <v>0</v>
      </c>
      <c r="E778">
        <v>0</v>
      </c>
      <c r="F778">
        <v>115</v>
      </c>
    </row>
    <row r="779" spans="1:6" x14ac:dyDescent="0.25">
      <c r="A779" t="s">
        <v>24</v>
      </c>
      <c r="B779">
        <v>1</v>
      </c>
      <c r="C779">
        <v>115</v>
      </c>
      <c r="D779">
        <v>0</v>
      </c>
      <c r="E779">
        <v>0</v>
      </c>
      <c r="F779">
        <v>115</v>
      </c>
    </row>
    <row r="780" spans="1:6" x14ac:dyDescent="0.25">
      <c r="A780" t="s">
        <v>25</v>
      </c>
      <c r="B780">
        <v>1</v>
      </c>
      <c r="C780">
        <v>115</v>
      </c>
      <c r="D780">
        <v>0</v>
      </c>
      <c r="E780">
        <v>0</v>
      </c>
      <c r="F780">
        <v>115</v>
      </c>
    </row>
    <row r="781" spans="1:6" x14ac:dyDescent="0.25">
      <c r="A781" t="s">
        <v>24</v>
      </c>
      <c r="B781">
        <v>3</v>
      </c>
      <c r="C781">
        <v>126</v>
      </c>
      <c r="D781">
        <v>11.14</v>
      </c>
      <c r="E781">
        <v>0</v>
      </c>
      <c r="F781">
        <v>114.86</v>
      </c>
    </row>
    <row r="782" spans="1:6" x14ac:dyDescent="0.25">
      <c r="A782" t="s">
        <v>31</v>
      </c>
      <c r="B782">
        <v>10</v>
      </c>
      <c r="C782">
        <v>136</v>
      </c>
      <c r="D782">
        <v>9.6</v>
      </c>
      <c r="E782">
        <v>12</v>
      </c>
      <c r="F782">
        <v>114.4</v>
      </c>
    </row>
    <row r="783" spans="1:6" x14ac:dyDescent="0.25">
      <c r="A783" t="s">
        <v>31</v>
      </c>
      <c r="B783">
        <v>4</v>
      </c>
      <c r="C783">
        <v>120</v>
      </c>
      <c r="D783">
        <v>5.99</v>
      </c>
      <c r="E783">
        <v>0</v>
      </c>
      <c r="F783">
        <v>114.01</v>
      </c>
    </row>
    <row r="784" spans="1:6" x14ac:dyDescent="0.25">
      <c r="A784" t="s">
        <v>34</v>
      </c>
      <c r="B784">
        <v>12</v>
      </c>
      <c r="C784">
        <v>114</v>
      </c>
      <c r="D784">
        <v>0</v>
      </c>
      <c r="E784">
        <v>0</v>
      </c>
      <c r="F784">
        <v>114</v>
      </c>
    </row>
    <row r="785" spans="1:6" x14ac:dyDescent="0.25">
      <c r="A785" t="s">
        <v>24</v>
      </c>
      <c r="B785">
        <v>3</v>
      </c>
      <c r="C785">
        <v>114</v>
      </c>
      <c r="D785">
        <v>0</v>
      </c>
      <c r="E785">
        <v>0</v>
      </c>
      <c r="F785">
        <v>114</v>
      </c>
    </row>
    <row r="786" spans="1:6" x14ac:dyDescent="0.25">
      <c r="A786" t="s">
        <v>34</v>
      </c>
      <c r="B786">
        <v>3</v>
      </c>
      <c r="C786">
        <v>114</v>
      </c>
      <c r="D786">
        <v>0</v>
      </c>
      <c r="E786">
        <v>0</v>
      </c>
      <c r="F786">
        <v>114</v>
      </c>
    </row>
    <row r="787" spans="1:6" x14ac:dyDescent="0.25">
      <c r="A787" t="s">
        <v>38</v>
      </c>
      <c r="B787">
        <v>3</v>
      </c>
      <c r="C787">
        <v>114</v>
      </c>
      <c r="D787">
        <v>0</v>
      </c>
      <c r="E787">
        <v>0</v>
      </c>
      <c r="F787">
        <v>114</v>
      </c>
    </row>
    <row r="788" spans="1:6" x14ac:dyDescent="0.25">
      <c r="A788" t="s">
        <v>24</v>
      </c>
      <c r="B788">
        <v>3</v>
      </c>
      <c r="C788">
        <v>152</v>
      </c>
      <c r="D788">
        <v>3.8</v>
      </c>
      <c r="E788">
        <v>34.200000000000003</v>
      </c>
      <c r="F788">
        <v>114</v>
      </c>
    </row>
    <row r="789" spans="1:6" x14ac:dyDescent="0.25">
      <c r="A789" t="s">
        <v>25</v>
      </c>
      <c r="B789">
        <v>2</v>
      </c>
      <c r="C789">
        <v>120</v>
      </c>
      <c r="D789">
        <v>6.8</v>
      </c>
      <c r="E789">
        <v>0</v>
      </c>
      <c r="F789">
        <v>113.2</v>
      </c>
    </row>
    <row r="790" spans="1:6" x14ac:dyDescent="0.25">
      <c r="A790" t="s">
        <v>25</v>
      </c>
      <c r="B790">
        <v>1</v>
      </c>
      <c r="C790">
        <v>125</v>
      </c>
      <c r="D790">
        <v>12.5</v>
      </c>
      <c r="E790">
        <v>0</v>
      </c>
      <c r="F790">
        <v>112.5</v>
      </c>
    </row>
    <row r="791" spans="1:6" x14ac:dyDescent="0.25">
      <c r="A791" t="s">
        <v>25</v>
      </c>
      <c r="B791">
        <v>1</v>
      </c>
      <c r="C791">
        <v>125</v>
      </c>
      <c r="D791">
        <v>12.5</v>
      </c>
      <c r="E791">
        <v>0</v>
      </c>
      <c r="F791">
        <v>112.5</v>
      </c>
    </row>
    <row r="792" spans="1:6" x14ac:dyDescent="0.25">
      <c r="A792" t="s">
        <v>25</v>
      </c>
      <c r="B792">
        <v>1</v>
      </c>
      <c r="C792">
        <v>125</v>
      </c>
      <c r="D792">
        <v>12.5</v>
      </c>
      <c r="E792">
        <v>0</v>
      </c>
      <c r="F792">
        <v>112.5</v>
      </c>
    </row>
    <row r="793" spans="1:6" x14ac:dyDescent="0.25">
      <c r="A793" t="s">
        <v>31</v>
      </c>
      <c r="B793">
        <v>1</v>
      </c>
      <c r="C793">
        <v>125</v>
      </c>
      <c r="D793">
        <v>12.5</v>
      </c>
      <c r="E793">
        <v>0</v>
      </c>
      <c r="F793">
        <v>112.5</v>
      </c>
    </row>
    <row r="794" spans="1:6" x14ac:dyDescent="0.25">
      <c r="A794" t="s">
        <v>25</v>
      </c>
      <c r="B794">
        <v>1</v>
      </c>
      <c r="C794">
        <v>125</v>
      </c>
      <c r="D794">
        <v>12.5</v>
      </c>
      <c r="E794">
        <v>0</v>
      </c>
      <c r="F794">
        <v>112.5</v>
      </c>
    </row>
    <row r="795" spans="1:6" x14ac:dyDescent="0.25">
      <c r="A795" t="s">
        <v>29</v>
      </c>
      <c r="B795">
        <v>8</v>
      </c>
      <c r="C795">
        <v>112</v>
      </c>
      <c r="D795">
        <v>0</v>
      </c>
      <c r="E795">
        <v>0</v>
      </c>
      <c r="F795">
        <v>112</v>
      </c>
    </row>
    <row r="796" spans="1:6" x14ac:dyDescent="0.25">
      <c r="A796" t="s">
        <v>25</v>
      </c>
      <c r="B796">
        <v>2</v>
      </c>
      <c r="C796">
        <v>176</v>
      </c>
      <c r="D796">
        <v>6.4</v>
      </c>
      <c r="E796">
        <v>57.6</v>
      </c>
      <c r="F796">
        <v>112</v>
      </c>
    </row>
    <row r="797" spans="1:6" x14ac:dyDescent="0.25">
      <c r="A797" t="s">
        <v>26</v>
      </c>
      <c r="B797">
        <v>4</v>
      </c>
      <c r="C797">
        <v>252</v>
      </c>
      <c r="D797">
        <v>0</v>
      </c>
      <c r="E797">
        <v>140</v>
      </c>
      <c r="F797">
        <v>112</v>
      </c>
    </row>
    <row r="798" spans="1:6" x14ac:dyDescent="0.25">
      <c r="A798" t="s">
        <v>29</v>
      </c>
      <c r="B798">
        <v>4</v>
      </c>
      <c r="C798">
        <v>112</v>
      </c>
      <c r="D798">
        <v>0</v>
      </c>
      <c r="E798">
        <v>0</v>
      </c>
      <c r="F798">
        <v>112</v>
      </c>
    </row>
    <row r="799" spans="1:6" x14ac:dyDescent="0.25">
      <c r="A799" t="s">
        <v>31</v>
      </c>
      <c r="B799">
        <v>4</v>
      </c>
      <c r="C799">
        <v>112</v>
      </c>
      <c r="D799">
        <v>0</v>
      </c>
      <c r="E799">
        <v>0</v>
      </c>
      <c r="F799">
        <v>112</v>
      </c>
    </row>
    <row r="800" spans="1:6" x14ac:dyDescent="0.25">
      <c r="A800" t="s">
        <v>33</v>
      </c>
      <c r="B800">
        <v>5</v>
      </c>
      <c r="C800">
        <v>116</v>
      </c>
      <c r="D800">
        <v>4.41</v>
      </c>
      <c r="E800">
        <v>0</v>
      </c>
      <c r="F800">
        <v>111.59</v>
      </c>
    </row>
    <row r="801" spans="1:6" x14ac:dyDescent="0.25">
      <c r="A801" t="s">
        <v>24</v>
      </c>
      <c r="B801">
        <v>3</v>
      </c>
      <c r="C801">
        <v>115</v>
      </c>
      <c r="D801">
        <v>3.5</v>
      </c>
      <c r="E801">
        <v>0</v>
      </c>
      <c r="F801">
        <v>111.5</v>
      </c>
    </row>
    <row r="802" spans="1:6" x14ac:dyDescent="0.25">
      <c r="A802" t="s">
        <v>37</v>
      </c>
      <c r="B802">
        <v>7</v>
      </c>
      <c r="C802">
        <v>112</v>
      </c>
      <c r="D802">
        <v>1.6</v>
      </c>
      <c r="E802">
        <v>0</v>
      </c>
      <c r="F802">
        <v>110.4</v>
      </c>
    </row>
    <row r="803" spans="1:6" x14ac:dyDescent="0.25">
      <c r="A803" t="s">
        <v>27</v>
      </c>
      <c r="B803">
        <v>3</v>
      </c>
      <c r="C803">
        <v>114</v>
      </c>
      <c r="D803">
        <v>3.8</v>
      </c>
      <c r="E803">
        <v>0</v>
      </c>
      <c r="F803">
        <v>110.2</v>
      </c>
    </row>
    <row r="804" spans="1:6" x14ac:dyDescent="0.25">
      <c r="A804" t="s">
        <v>29</v>
      </c>
      <c r="B804">
        <v>3</v>
      </c>
      <c r="C804">
        <v>114</v>
      </c>
      <c r="D804">
        <v>3.8</v>
      </c>
      <c r="E804">
        <v>0</v>
      </c>
      <c r="F804">
        <v>110.2</v>
      </c>
    </row>
    <row r="805" spans="1:6" x14ac:dyDescent="0.25">
      <c r="A805" t="s">
        <v>24</v>
      </c>
      <c r="B805">
        <v>3</v>
      </c>
      <c r="C805">
        <v>114</v>
      </c>
      <c r="D805">
        <v>3.8</v>
      </c>
      <c r="E805">
        <v>0</v>
      </c>
      <c r="F805">
        <v>110.2</v>
      </c>
    </row>
    <row r="806" spans="1:6" x14ac:dyDescent="0.25">
      <c r="A806" t="s">
        <v>27</v>
      </c>
      <c r="B806">
        <v>2</v>
      </c>
      <c r="C806">
        <v>116</v>
      </c>
      <c r="D806">
        <v>5.8</v>
      </c>
      <c r="E806">
        <v>0</v>
      </c>
      <c r="F806">
        <v>110.2</v>
      </c>
    </row>
    <row r="807" spans="1:6" x14ac:dyDescent="0.25">
      <c r="A807" t="s">
        <v>25</v>
      </c>
      <c r="B807">
        <v>3</v>
      </c>
      <c r="C807">
        <v>114</v>
      </c>
      <c r="D807">
        <v>3.8</v>
      </c>
      <c r="E807">
        <v>0</v>
      </c>
      <c r="F807">
        <v>110.2</v>
      </c>
    </row>
    <row r="808" spans="1:6" x14ac:dyDescent="0.25">
      <c r="A808" t="s">
        <v>29</v>
      </c>
      <c r="B808">
        <v>2</v>
      </c>
      <c r="C808">
        <v>116</v>
      </c>
      <c r="D808">
        <v>5.8</v>
      </c>
      <c r="E808">
        <v>0</v>
      </c>
      <c r="F808">
        <v>110.2</v>
      </c>
    </row>
    <row r="809" spans="1:6" x14ac:dyDescent="0.25">
      <c r="A809" t="s">
        <v>28</v>
      </c>
      <c r="B809">
        <v>2</v>
      </c>
      <c r="C809">
        <v>116</v>
      </c>
      <c r="D809">
        <v>5.8</v>
      </c>
      <c r="E809">
        <v>0</v>
      </c>
      <c r="F809">
        <v>110.2</v>
      </c>
    </row>
    <row r="810" spans="1:6" x14ac:dyDescent="0.25">
      <c r="A810" t="s">
        <v>25</v>
      </c>
      <c r="B810">
        <v>1</v>
      </c>
      <c r="C810">
        <v>110</v>
      </c>
      <c r="D810">
        <v>0</v>
      </c>
      <c r="E810">
        <v>0</v>
      </c>
      <c r="F810">
        <v>110</v>
      </c>
    </row>
    <row r="811" spans="1:6" x14ac:dyDescent="0.25">
      <c r="A811" t="s">
        <v>25</v>
      </c>
      <c r="B811">
        <v>1</v>
      </c>
      <c r="C811">
        <v>110</v>
      </c>
      <c r="D811">
        <v>0</v>
      </c>
      <c r="E811">
        <v>0</v>
      </c>
      <c r="F811">
        <v>110</v>
      </c>
    </row>
    <row r="812" spans="1:6" x14ac:dyDescent="0.25">
      <c r="A812" t="s">
        <v>25</v>
      </c>
      <c r="B812">
        <v>1</v>
      </c>
      <c r="C812">
        <v>110</v>
      </c>
      <c r="D812">
        <v>0</v>
      </c>
      <c r="E812">
        <v>0</v>
      </c>
      <c r="F812">
        <v>110</v>
      </c>
    </row>
    <row r="813" spans="1:6" x14ac:dyDescent="0.25">
      <c r="A813" t="s">
        <v>25</v>
      </c>
      <c r="B813">
        <v>1</v>
      </c>
      <c r="C813">
        <v>110</v>
      </c>
      <c r="D813">
        <v>0</v>
      </c>
      <c r="E813">
        <v>0</v>
      </c>
      <c r="F813">
        <v>110</v>
      </c>
    </row>
    <row r="814" spans="1:6" x14ac:dyDescent="0.25">
      <c r="A814" t="s">
        <v>25</v>
      </c>
      <c r="B814">
        <v>1</v>
      </c>
      <c r="C814">
        <v>110</v>
      </c>
      <c r="D814">
        <v>0</v>
      </c>
      <c r="E814">
        <v>0</v>
      </c>
      <c r="F814">
        <v>110</v>
      </c>
    </row>
    <row r="815" spans="1:6" x14ac:dyDescent="0.25">
      <c r="A815" t="s">
        <v>25</v>
      </c>
      <c r="B815">
        <v>1</v>
      </c>
      <c r="C815">
        <v>110</v>
      </c>
      <c r="D815">
        <v>0</v>
      </c>
      <c r="E815">
        <v>0</v>
      </c>
      <c r="F815">
        <v>110</v>
      </c>
    </row>
    <row r="816" spans="1:6" x14ac:dyDescent="0.25">
      <c r="A816" t="s">
        <v>25</v>
      </c>
      <c r="B816">
        <v>1</v>
      </c>
      <c r="C816">
        <v>115</v>
      </c>
      <c r="D816">
        <v>5</v>
      </c>
      <c r="E816">
        <v>0</v>
      </c>
      <c r="F816">
        <v>110</v>
      </c>
    </row>
    <row r="817" spans="1:6" x14ac:dyDescent="0.25">
      <c r="A817" t="s">
        <v>25</v>
      </c>
      <c r="B817">
        <v>1</v>
      </c>
      <c r="C817">
        <v>110</v>
      </c>
      <c r="D817">
        <v>0</v>
      </c>
      <c r="E817">
        <v>0</v>
      </c>
      <c r="F817">
        <v>110</v>
      </c>
    </row>
    <row r="818" spans="1:6" x14ac:dyDescent="0.25">
      <c r="A818" t="s">
        <v>25</v>
      </c>
      <c r="B818">
        <v>1</v>
      </c>
      <c r="C818">
        <v>220</v>
      </c>
      <c r="D818">
        <v>0</v>
      </c>
      <c r="E818">
        <v>110</v>
      </c>
      <c r="F818">
        <v>110</v>
      </c>
    </row>
    <row r="819" spans="1:6" x14ac:dyDescent="0.25">
      <c r="A819" t="s">
        <v>38</v>
      </c>
      <c r="B819">
        <v>1</v>
      </c>
      <c r="C819">
        <v>110</v>
      </c>
      <c r="D819">
        <v>0</v>
      </c>
      <c r="E819">
        <v>0</v>
      </c>
      <c r="F819">
        <v>110</v>
      </c>
    </row>
    <row r="820" spans="1:6" x14ac:dyDescent="0.25">
      <c r="A820" t="s">
        <v>36</v>
      </c>
      <c r="B820">
        <v>7</v>
      </c>
      <c r="C820">
        <v>110</v>
      </c>
      <c r="D820">
        <v>0</v>
      </c>
      <c r="E820">
        <v>0</v>
      </c>
      <c r="F820">
        <v>110</v>
      </c>
    </row>
    <row r="821" spans="1:6" x14ac:dyDescent="0.25">
      <c r="A821" t="s">
        <v>25</v>
      </c>
      <c r="B821">
        <v>1</v>
      </c>
      <c r="C821">
        <v>110</v>
      </c>
      <c r="D821">
        <v>0</v>
      </c>
      <c r="E821">
        <v>0</v>
      </c>
      <c r="F821">
        <v>110</v>
      </c>
    </row>
    <row r="822" spans="1:6" x14ac:dyDescent="0.25">
      <c r="A822" t="s">
        <v>25</v>
      </c>
      <c r="B822">
        <v>4</v>
      </c>
      <c r="C822">
        <v>112</v>
      </c>
      <c r="D822">
        <v>2.8</v>
      </c>
      <c r="E822">
        <v>0</v>
      </c>
      <c r="F822">
        <v>109.2</v>
      </c>
    </row>
    <row r="823" spans="1:6" x14ac:dyDescent="0.25">
      <c r="A823" t="s">
        <v>25</v>
      </c>
      <c r="B823">
        <v>4</v>
      </c>
      <c r="C823">
        <v>112</v>
      </c>
      <c r="D823">
        <v>2.8</v>
      </c>
      <c r="E823">
        <v>0</v>
      </c>
      <c r="F823">
        <v>109.2</v>
      </c>
    </row>
    <row r="824" spans="1:6" x14ac:dyDescent="0.25">
      <c r="A824" t="s">
        <v>36</v>
      </c>
      <c r="B824">
        <v>8</v>
      </c>
      <c r="C824">
        <v>112</v>
      </c>
      <c r="D824">
        <v>4.2</v>
      </c>
      <c r="E824">
        <v>0</v>
      </c>
      <c r="F824">
        <v>107.8</v>
      </c>
    </row>
    <row r="825" spans="1:6" x14ac:dyDescent="0.25">
      <c r="A825" t="s">
        <v>27</v>
      </c>
      <c r="B825">
        <v>5</v>
      </c>
      <c r="C825">
        <v>112.5</v>
      </c>
      <c r="D825">
        <v>4.82</v>
      </c>
      <c r="E825">
        <v>0</v>
      </c>
      <c r="F825">
        <v>107.68</v>
      </c>
    </row>
    <row r="826" spans="1:6" x14ac:dyDescent="0.25">
      <c r="A826" t="s">
        <v>31</v>
      </c>
      <c r="B826">
        <v>9</v>
      </c>
      <c r="C826">
        <v>112</v>
      </c>
      <c r="D826">
        <v>4.8</v>
      </c>
      <c r="E826">
        <v>0</v>
      </c>
      <c r="F826">
        <v>107.2</v>
      </c>
    </row>
    <row r="827" spans="1:6" x14ac:dyDescent="0.25">
      <c r="A827" t="s">
        <v>31</v>
      </c>
      <c r="B827">
        <v>4</v>
      </c>
      <c r="C827">
        <v>112</v>
      </c>
      <c r="D827">
        <v>5.6</v>
      </c>
      <c r="E827">
        <v>0</v>
      </c>
      <c r="F827">
        <v>106.4</v>
      </c>
    </row>
    <row r="828" spans="1:6" x14ac:dyDescent="0.25">
      <c r="A828" t="s">
        <v>26</v>
      </c>
      <c r="B828">
        <v>3</v>
      </c>
      <c r="C828">
        <v>114</v>
      </c>
      <c r="D828">
        <v>7.6</v>
      </c>
      <c r="E828">
        <v>0</v>
      </c>
      <c r="F828">
        <v>106.4</v>
      </c>
    </row>
    <row r="829" spans="1:6" x14ac:dyDescent="0.25">
      <c r="A829" t="s">
        <v>29</v>
      </c>
      <c r="B829">
        <v>8</v>
      </c>
      <c r="C829">
        <v>168</v>
      </c>
      <c r="D829">
        <v>5.62</v>
      </c>
      <c r="E829">
        <v>56</v>
      </c>
      <c r="F829">
        <v>106.38</v>
      </c>
    </row>
    <row r="830" spans="1:6" x14ac:dyDescent="0.25">
      <c r="A830" t="s">
        <v>25</v>
      </c>
      <c r="B830">
        <v>1</v>
      </c>
      <c r="C830">
        <v>125</v>
      </c>
      <c r="D830">
        <v>18.75</v>
      </c>
      <c r="E830">
        <v>0</v>
      </c>
      <c r="F830">
        <v>106.25</v>
      </c>
    </row>
    <row r="831" spans="1:6" x14ac:dyDescent="0.25">
      <c r="A831" t="s">
        <v>31</v>
      </c>
      <c r="B831">
        <v>3</v>
      </c>
      <c r="C831">
        <v>106</v>
      </c>
      <c r="D831">
        <v>0</v>
      </c>
      <c r="E831">
        <v>0</v>
      </c>
      <c r="F831">
        <v>106</v>
      </c>
    </row>
    <row r="832" spans="1:6" x14ac:dyDescent="0.25">
      <c r="A832" t="s">
        <v>26</v>
      </c>
      <c r="B832">
        <v>6</v>
      </c>
      <c r="C832">
        <v>110</v>
      </c>
      <c r="D832">
        <v>4.5</v>
      </c>
      <c r="E832">
        <v>0</v>
      </c>
      <c r="F832">
        <v>105.5</v>
      </c>
    </row>
    <row r="833" spans="1:6" x14ac:dyDescent="0.25">
      <c r="A833" t="s">
        <v>25</v>
      </c>
      <c r="B833">
        <v>1</v>
      </c>
      <c r="C833">
        <v>116</v>
      </c>
      <c r="D833">
        <v>11.6</v>
      </c>
      <c r="E833">
        <v>0</v>
      </c>
      <c r="F833">
        <v>104.4</v>
      </c>
    </row>
    <row r="834" spans="1:6" x14ac:dyDescent="0.25">
      <c r="A834" t="s">
        <v>25</v>
      </c>
      <c r="B834">
        <v>1</v>
      </c>
      <c r="C834">
        <v>116</v>
      </c>
      <c r="D834">
        <v>11.6</v>
      </c>
      <c r="E834">
        <v>0</v>
      </c>
      <c r="F834">
        <v>104.4</v>
      </c>
    </row>
    <row r="835" spans="1:6" x14ac:dyDescent="0.25">
      <c r="A835" t="s">
        <v>26</v>
      </c>
      <c r="B835">
        <v>4</v>
      </c>
      <c r="C835">
        <v>108</v>
      </c>
      <c r="D835">
        <v>3.6</v>
      </c>
      <c r="E835">
        <v>0</v>
      </c>
      <c r="F835">
        <v>104.4</v>
      </c>
    </row>
    <row r="836" spans="1:6" x14ac:dyDescent="0.25">
      <c r="A836" t="s">
        <v>25</v>
      </c>
      <c r="B836">
        <v>1</v>
      </c>
      <c r="C836">
        <v>116</v>
      </c>
      <c r="D836">
        <v>11.6</v>
      </c>
      <c r="E836">
        <v>0</v>
      </c>
      <c r="F836">
        <v>104.4</v>
      </c>
    </row>
    <row r="837" spans="1:6" x14ac:dyDescent="0.25">
      <c r="A837" t="s">
        <v>26</v>
      </c>
      <c r="B837">
        <v>3</v>
      </c>
      <c r="C837">
        <v>108</v>
      </c>
      <c r="D837">
        <v>3.6</v>
      </c>
      <c r="E837">
        <v>0</v>
      </c>
      <c r="F837">
        <v>104.4</v>
      </c>
    </row>
    <row r="838" spans="1:6" x14ac:dyDescent="0.25">
      <c r="A838" t="s">
        <v>25</v>
      </c>
      <c r="B838">
        <v>1</v>
      </c>
      <c r="C838">
        <v>116</v>
      </c>
      <c r="D838">
        <v>11.6</v>
      </c>
      <c r="E838">
        <v>0</v>
      </c>
      <c r="F838">
        <v>104.4</v>
      </c>
    </row>
    <row r="839" spans="1:6" x14ac:dyDescent="0.25">
      <c r="A839" t="s">
        <v>25</v>
      </c>
      <c r="B839">
        <v>1</v>
      </c>
      <c r="C839">
        <v>115</v>
      </c>
      <c r="D839">
        <v>11.5</v>
      </c>
      <c r="E839">
        <v>0</v>
      </c>
      <c r="F839">
        <v>103.5</v>
      </c>
    </row>
    <row r="840" spans="1:6" x14ac:dyDescent="0.25">
      <c r="A840" t="s">
        <v>25</v>
      </c>
      <c r="B840">
        <v>1</v>
      </c>
      <c r="C840">
        <v>115</v>
      </c>
      <c r="D840">
        <v>11.5</v>
      </c>
      <c r="E840">
        <v>0</v>
      </c>
      <c r="F840">
        <v>103.5</v>
      </c>
    </row>
    <row r="841" spans="1:6" x14ac:dyDescent="0.25">
      <c r="A841" t="s">
        <v>25</v>
      </c>
      <c r="B841">
        <v>1</v>
      </c>
      <c r="C841">
        <v>115</v>
      </c>
      <c r="D841">
        <v>11.5</v>
      </c>
      <c r="E841">
        <v>0</v>
      </c>
      <c r="F841">
        <v>103.5</v>
      </c>
    </row>
    <row r="842" spans="1:6" x14ac:dyDescent="0.25">
      <c r="A842" t="s">
        <v>25</v>
      </c>
      <c r="B842">
        <v>1</v>
      </c>
      <c r="C842">
        <v>115</v>
      </c>
      <c r="D842">
        <v>11.5</v>
      </c>
      <c r="E842">
        <v>0</v>
      </c>
      <c r="F842">
        <v>103.5</v>
      </c>
    </row>
    <row r="843" spans="1:6" x14ac:dyDescent="0.25">
      <c r="A843" t="s">
        <v>31</v>
      </c>
      <c r="B843">
        <v>1</v>
      </c>
      <c r="C843">
        <v>115</v>
      </c>
      <c r="D843">
        <v>11.5</v>
      </c>
      <c r="E843">
        <v>0</v>
      </c>
      <c r="F843">
        <v>103.5</v>
      </c>
    </row>
    <row r="844" spans="1:6" x14ac:dyDescent="0.25">
      <c r="A844" t="s">
        <v>33</v>
      </c>
      <c r="B844">
        <v>1</v>
      </c>
      <c r="C844">
        <v>114</v>
      </c>
      <c r="D844">
        <v>11.4</v>
      </c>
      <c r="E844">
        <v>0</v>
      </c>
      <c r="F844">
        <v>102.6</v>
      </c>
    </row>
    <row r="845" spans="1:6" x14ac:dyDescent="0.25">
      <c r="A845" t="s">
        <v>33</v>
      </c>
      <c r="B845">
        <v>1</v>
      </c>
      <c r="C845">
        <v>114</v>
      </c>
      <c r="D845">
        <v>11.4</v>
      </c>
      <c r="E845">
        <v>0</v>
      </c>
      <c r="F845">
        <v>102.6</v>
      </c>
    </row>
    <row r="846" spans="1:6" x14ac:dyDescent="0.25">
      <c r="A846" t="s">
        <v>31</v>
      </c>
      <c r="B846">
        <v>10</v>
      </c>
      <c r="C846">
        <v>106.5</v>
      </c>
      <c r="D846">
        <v>4.1900000000000004</v>
      </c>
      <c r="E846">
        <v>0</v>
      </c>
      <c r="F846">
        <v>102.31</v>
      </c>
    </row>
    <row r="847" spans="1:6" x14ac:dyDescent="0.25">
      <c r="A847" t="s">
        <v>29</v>
      </c>
      <c r="B847">
        <v>3</v>
      </c>
      <c r="C847">
        <v>102</v>
      </c>
      <c r="D847">
        <v>0</v>
      </c>
      <c r="E847">
        <v>0</v>
      </c>
      <c r="F847">
        <v>102</v>
      </c>
    </row>
    <row r="848" spans="1:6" x14ac:dyDescent="0.25">
      <c r="A848" t="s">
        <v>32</v>
      </c>
      <c r="B848">
        <v>2</v>
      </c>
      <c r="C848">
        <v>120</v>
      </c>
      <c r="D848">
        <v>18</v>
      </c>
      <c r="E848">
        <v>0</v>
      </c>
      <c r="F848">
        <v>102</v>
      </c>
    </row>
    <row r="849" spans="1:6" x14ac:dyDescent="0.25">
      <c r="A849" t="s">
        <v>29</v>
      </c>
      <c r="B849">
        <v>3</v>
      </c>
      <c r="C849">
        <v>104.5</v>
      </c>
      <c r="D849">
        <v>2.85</v>
      </c>
      <c r="E849">
        <v>0</v>
      </c>
      <c r="F849">
        <v>101.65</v>
      </c>
    </row>
    <row r="850" spans="1:6" x14ac:dyDescent="0.25">
      <c r="A850" t="s">
        <v>31</v>
      </c>
      <c r="B850">
        <v>9</v>
      </c>
      <c r="C850">
        <v>103.5</v>
      </c>
      <c r="D850">
        <v>3.15</v>
      </c>
      <c r="E850">
        <v>0</v>
      </c>
      <c r="F850">
        <v>100.35</v>
      </c>
    </row>
    <row r="851" spans="1:6" x14ac:dyDescent="0.25">
      <c r="A851" t="s">
        <v>27</v>
      </c>
      <c r="B851">
        <v>2</v>
      </c>
      <c r="C851">
        <v>100</v>
      </c>
      <c r="D851">
        <v>0</v>
      </c>
      <c r="E851">
        <v>0</v>
      </c>
      <c r="F851">
        <v>100</v>
      </c>
    </row>
    <row r="852" spans="1:6" x14ac:dyDescent="0.25">
      <c r="A852" t="s">
        <v>24</v>
      </c>
      <c r="B852">
        <v>3</v>
      </c>
      <c r="C852">
        <v>108</v>
      </c>
      <c r="D852">
        <v>8</v>
      </c>
      <c r="E852">
        <v>0</v>
      </c>
      <c r="F852">
        <v>100</v>
      </c>
    </row>
    <row r="853" spans="1:6" x14ac:dyDescent="0.25">
      <c r="A853" t="s">
        <v>31</v>
      </c>
      <c r="B853">
        <v>8</v>
      </c>
      <c r="C853">
        <v>100</v>
      </c>
      <c r="D853">
        <v>0</v>
      </c>
      <c r="E853">
        <v>0</v>
      </c>
      <c r="F853">
        <v>100</v>
      </c>
    </row>
    <row r="854" spans="1:6" x14ac:dyDescent="0.25">
      <c r="A854" t="s">
        <v>28</v>
      </c>
      <c r="B854">
        <v>1</v>
      </c>
      <c r="C854">
        <v>110</v>
      </c>
      <c r="D854">
        <v>11</v>
      </c>
      <c r="E854">
        <v>0</v>
      </c>
      <c r="F854">
        <v>99</v>
      </c>
    </row>
    <row r="855" spans="1:6" x14ac:dyDescent="0.25">
      <c r="A855" t="s">
        <v>25</v>
      </c>
      <c r="B855">
        <v>1</v>
      </c>
      <c r="C855">
        <v>110</v>
      </c>
      <c r="D855">
        <v>11</v>
      </c>
      <c r="E855">
        <v>0</v>
      </c>
      <c r="F855">
        <v>99</v>
      </c>
    </row>
    <row r="856" spans="1:6" x14ac:dyDescent="0.25">
      <c r="A856" t="s">
        <v>24</v>
      </c>
      <c r="B856">
        <v>3</v>
      </c>
      <c r="C856">
        <v>99</v>
      </c>
      <c r="D856">
        <v>0</v>
      </c>
      <c r="E856">
        <v>0</v>
      </c>
      <c r="F856">
        <v>99</v>
      </c>
    </row>
    <row r="857" spans="1:6" x14ac:dyDescent="0.25">
      <c r="A857" t="s">
        <v>25</v>
      </c>
      <c r="B857">
        <v>1</v>
      </c>
      <c r="C857">
        <v>110</v>
      </c>
      <c r="D857">
        <v>11</v>
      </c>
      <c r="E857">
        <v>0</v>
      </c>
      <c r="F857">
        <v>99</v>
      </c>
    </row>
    <row r="858" spans="1:6" x14ac:dyDescent="0.25">
      <c r="A858" t="s">
        <v>37</v>
      </c>
      <c r="B858">
        <v>1</v>
      </c>
      <c r="C858">
        <v>220</v>
      </c>
      <c r="D858">
        <v>11</v>
      </c>
      <c r="E858">
        <v>110</v>
      </c>
      <c r="F858">
        <v>99</v>
      </c>
    </row>
    <row r="859" spans="1:6" x14ac:dyDescent="0.25">
      <c r="A859" t="s">
        <v>28</v>
      </c>
      <c r="B859">
        <v>1</v>
      </c>
      <c r="C859">
        <v>110</v>
      </c>
      <c r="D859">
        <v>11</v>
      </c>
      <c r="E859">
        <v>0</v>
      </c>
      <c r="F859">
        <v>99</v>
      </c>
    </row>
    <row r="860" spans="1:6" x14ac:dyDescent="0.25">
      <c r="A860" t="s">
        <v>25</v>
      </c>
      <c r="B860">
        <v>1</v>
      </c>
      <c r="C860">
        <v>110</v>
      </c>
      <c r="D860">
        <v>11</v>
      </c>
      <c r="E860">
        <v>0</v>
      </c>
      <c r="F860">
        <v>99</v>
      </c>
    </row>
    <row r="861" spans="1:6" x14ac:dyDescent="0.25">
      <c r="A861" t="s">
        <v>27</v>
      </c>
      <c r="B861">
        <v>3</v>
      </c>
      <c r="C861">
        <v>114</v>
      </c>
      <c r="D861">
        <v>15.2</v>
      </c>
      <c r="E861">
        <v>0</v>
      </c>
      <c r="F861">
        <v>98.8</v>
      </c>
    </row>
    <row r="862" spans="1:6" x14ac:dyDescent="0.25">
      <c r="A862" t="s">
        <v>39</v>
      </c>
      <c r="B862">
        <v>3</v>
      </c>
      <c r="C862">
        <v>102</v>
      </c>
      <c r="D862">
        <v>3.2</v>
      </c>
      <c r="E862">
        <v>0</v>
      </c>
      <c r="F862">
        <v>98.8</v>
      </c>
    </row>
    <row r="863" spans="1:6" x14ac:dyDescent="0.25">
      <c r="A863" t="s">
        <v>25</v>
      </c>
      <c r="B863">
        <v>3</v>
      </c>
      <c r="C863">
        <v>190</v>
      </c>
      <c r="D863">
        <v>15.2</v>
      </c>
      <c r="E863">
        <v>76</v>
      </c>
      <c r="F863">
        <v>98.8</v>
      </c>
    </row>
    <row r="864" spans="1:6" x14ac:dyDescent="0.25">
      <c r="A864" t="s">
        <v>25</v>
      </c>
      <c r="B864">
        <v>3</v>
      </c>
      <c r="C864">
        <v>102</v>
      </c>
      <c r="D864">
        <v>3.4</v>
      </c>
      <c r="E864">
        <v>0</v>
      </c>
      <c r="F864">
        <v>98.6</v>
      </c>
    </row>
    <row r="865" spans="1:6" x14ac:dyDescent="0.25">
      <c r="A865" t="s">
        <v>31</v>
      </c>
      <c r="B865">
        <v>3</v>
      </c>
      <c r="C865">
        <v>102</v>
      </c>
      <c r="D865">
        <v>3.41</v>
      </c>
      <c r="E865">
        <v>0</v>
      </c>
      <c r="F865">
        <v>98.59</v>
      </c>
    </row>
    <row r="866" spans="1:6" x14ac:dyDescent="0.25">
      <c r="A866" t="s">
        <v>33</v>
      </c>
      <c r="B866">
        <v>1</v>
      </c>
      <c r="C866">
        <v>98</v>
      </c>
      <c r="D866">
        <v>0</v>
      </c>
      <c r="E866">
        <v>0</v>
      </c>
      <c r="F866">
        <v>98</v>
      </c>
    </row>
    <row r="867" spans="1:6" x14ac:dyDescent="0.25">
      <c r="A867" t="s">
        <v>29</v>
      </c>
      <c r="B867">
        <v>7</v>
      </c>
      <c r="C867">
        <v>98</v>
      </c>
      <c r="D867">
        <v>0</v>
      </c>
      <c r="E867">
        <v>0</v>
      </c>
      <c r="F867">
        <v>98</v>
      </c>
    </row>
    <row r="868" spans="1:6" x14ac:dyDescent="0.25">
      <c r="A868" t="s">
        <v>33</v>
      </c>
      <c r="B868">
        <v>1</v>
      </c>
      <c r="C868">
        <v>98</v>
      </c>
      <c r="D868">
        <v>0</v>
      </c>
      <c r="E868">
        <v>0</v>
      </c>
      <c r="F868">
        <v>98</v>
      </c>
    </row>
    <row r="869" spans="1:6" x14ac:dyDescent="0.25">
      <c r="A869" t="s">
        <v>25</v>
      </c>
      <c r="B869">
        <v>4</v>
      </c>
      <c r="C869">
        <v>146</v>
      </c>
      <c r="D869">
        <v>20.8</v>
      </c>
      <c r="E869">
        <v>28</v>
      </c>
      <c r="F869">
        <v>97.2</v>
      </c>
    </row>
    <row r="870" spans="1:6" x14ac:dyDescent="0.25">
      <c r="A870" t="s">
        <v>29</v>
      </c>
      <c r="B870">
        <v>3</v>
      </c>
      <c r="C870">
        <v>102</v>
      </c>
      <c r="D870">
        <v>5</v>
      </c>
      <c r="E870">
        <v>0</v>
      </c>
      <c r="F870">
        <v>97</v>
      </c>
    </row>
    <row r="871" spans="1:6" x14ac:dyDescent="0.25">
      <c r="A871" t="s">
        <v>39</v>
      </c>
      <c r="B871">
        <v>3</v>
      </c>
      <c r="C871">
        <v>102</v>
      </c>
      <c r="D871">
        <v>5.09</v>
      </c>
      <c r="E871">
        <v>0</v>
      </c>
      <c r="F871">
        <v>96.91</v>
      </c>
    </row>
    <row r="872" spans="1:6" x14ac:dyDescent="0.25">
      <c r="A872" t="s">
        <v>31</v>
      </c>
      <c r="B872">
        <v>9</v>
      </c>
      <c r="C872">
        <v>97.5</v>
      </c>
      <c r="D872">
        <v>1.05</v>
      </c>
      <c r="E872">
        <v>0</v>
      </c>
      <c r="F872">
        <v>96.45</v>
      </c>
    </row>
    <row r="873" spans="1:6" x14ac:dyDescent="0.25">
      <c r="A873" t="s">
        <v>24</v>
      </c>
      <c r="B873">
        <v>3</v>
      </c>
      <c r="C873">
        <v>96</v>
      </c>
      <c r="D873">
        <v>0</v>
      </c>
      <c r="E873">
        <v>0</v>
      </c>
      <c r="F873">
        <v>96</v>
      </c>
    </row>
    <row r="874" spans="1:6" x14ac:dyDescent="0.25">
      <c r="A874" t="s">
        <v>29</v>
      </c>
      <c r="B874">
        <v>2</v>
      </c>
      <c r="C874">
        <v>96</v>
      </c>
      <c r="D874">
        <v>0</v>
      </c>
      <c r="E874">
        <v>0</v>
      </c>
      <c r="F874">
        <v>96</v>
      </c>
    </row>
    <row r="875" spans="1:6" x14ac:dyDescent="0.25">
      <c r="A875" t="s">
        <v>25</v>
      </c>
      <c r="B875">
        <v>1</v>
      </c>
      <c r="C875">
        <v>96</v>
      </c>
      <c r="D875">
        <v>0</v>
      </c>
      <c r="E875">
        <v>0</v>
      </c>
      <c r="F875">
        <v>96</v>
      </c>
    </row>
    <row r="876" spans="1:6" x14ac:dyDescent="0.25">
      <c r="A876" t="s">
        <v>25</v>
      </c>
      <c r="B876">
        <v>2</v>
      </c>
      <c r="C876">
        <v>96</v>
      </c>
      <c r="D876">
        <v>0</v>
      </c>
      <c r="E876">
        <v>0</v>
      </c>
      <c r="F876">
        <v>96</v>
      </c>
    </row>
    <row r="877" spans="1:6" x14ac:dyDescent="0.25">
      <c r="A877" t="s">
        <v>25</v>
      </c>
      <c r="B877">
        <v>2</v>
      </c>
      <c r="C877">
        <v>96</v>
      </c>
      <c r="D877">
        <v>0</v>
      </c>
      <c r="E877">
        <v>0</v>
      </c>
      <c r="F877">
        <v>96</v>
      </c>
    </row>
    <row r="878" spans="1:6" x14ac:dyDescent="0.25">
      <c r="A878" t="s">
        <v>25</v>
      </c>
      <c r="B878">
        <v>2</v>
      </c>
      <c r="C878">
        <v>96</v>
      </c>
      <c r="D878">
        <v>0</v>
      </c>
      <c r="E878">
        <v>0</v>
      </c>
      <c r="F878">
        <v>96</v>
      </c>
    </row>
    <row r="879" spans="1:6" x14ac:dyDescent="0.25">
      <c r="A879" t="s">
        <v>25</v>
      </c>
      <c r="B879">
        <v>1</v>
      </c>
      <c r="C879">
        <v>96</v>
      </c>
      <c r="D879">
        <v>0</v>
      </c>
      <c r="E879">
        <v>0</v>
      </c>
      <c r="F879">
        <v>96</v>
      </c>
    </row>
    <row r="880" spans="1:6" x14ac:dyDescent="0.25">
      <c r="A880" t="s">
        <v>26</v>
      </c>
      <c r="B880">
        <v>4</v>
      </c>
      <c r="C880">
        <v>96</v>
      </c>
      <c r="D880">
        <v>0</v>
      </c>
      <c r="E880">
        <v>0</v>
      </c>
      <c r="F880">
        <v>96</v>
      </c>
    </row>
    <row r="881" spans="1:6" x14ac:dyDescent="0.25">
      <c r="A881" t="s">
        <v>29</v>
      </c>
      <c r="B881">
        <v>2</v>
      </c>
      <c r="C881">
        <v>96</v>
      </c>
      <c r="D881">
        <v>0</v>
      </c>
      <c r="E881">
        <v>0</v>
      </c>
      <c r="F881">
        <v>96</v>
      </c>
    </row>
    <row r="882" spans="1:6" x14ac:dyDescent="0.25">
      <c r="A882" t="s">
        <v>38</v>
      </c>
      <c r="B882">
        <v>2</v>
      </c>
      <c r="C882">
        <v>96</v>
      </c>
      <c r="D882">
        <v>0</v>
      </c>
      <c r="E882">
        <v>0</v>
      </c>
      <c r="F882">
        <v>96</v>
      </c>
    </row>
    <row r="883" spans="1:6" x14ac:dyDescent="0.25">
      <c r="A883" t="s">
        <v>33</v>
      </c>
      <c r="B883">
        <v>2</v>
      </c>
      <c r="C883">
        <v>96</v>
      </c>
      <c r="D883">
        <v>0</v>
      </c>
      <c r="E883">
        <v>0</v>
      </c>
      <c r="F883">
        <v>96</v>
      </c>
    </row>
    <row r="884" spans="1:6" x14ac:dyDescent="0.25">
      <c r="A884" t="s">
        <v>27</v>
      </c>
      <c r="B884">
        <v>2</v>
      </c>
      <c r="C884">
        <v>96</v>
      </c>
      <c r="D884">
        <v>0</v>
      </c>
      <c r="E884">
        <v>0</v>
      </c>
      <c r="F884">
        <v>96</v>
      </c>
    </row>
    <row r="885" spans="1:6" x14ac:dyDescent="0.25">
      <c r="A885" t="s">
        <v>25</v>
      </c>
      <c r="B885">
        <v>2</v>
      </c>
      <c r="C885">
        <v>96</v>
      </c>
      <c r="D885">
        <v>0</v>
      </c>
      <c r="E885">
        <v>0</v>
      </c>
      <c r="F885">
        <v>96</v>
      </c>
    </row>
    <row r="886" spans="1:6" x14ac:dyDescent="0.25">
      <c r="A886" t="s">
        <v>24</v>
      </c>
      <c r="B886">
        <v>2</v>
      </c>
      <c r="C886">
        <v>96</v>
      </c>
      <c r="D886">
        <v>0</v>
      </c>
      <c r="E886">
        <v>0</v>
      </c>
      <c r="F886">
        <v>96</v>
      </c>
    </row>
    <row r="887" spans="1:6" x14ac:dyDescent="0.25">
      <c r="A887" t="s">
        <v>25</v>
      </c>
      <c r="B887">
        <v>1</v>
      </c>
      <c r="C887">
        <v>96</v>
      </c>
      <c r="D887">
        <v>0</v>
      </c>
      <c r="E887">
        <v>0</v>
      </c>
      <c r="F887">
        <v>96</v>
      </c>
    </row>
    <row r="888" spans="1:6" x14ac:dyDescent="0.25">
      <c r="A888" t="s">
        <v>24</v>
      </c>
      <c r="B888">
        <v>4</v>
      </c>
      <c r="C888">
        <v>96</v>
      </c>
      <c r="D888">
        <v>0</v>
      </c>
      <c r="E888">
        <v>0</v>
      </c>
      <c r="F888">
        <v>96</v>
      </c>
    </row>
    <row r="889" spans="1:6" x14ac:dyDescent="0.25">
      <c r="A889" t="s">
        <v>25</v>
      </c>
      <c r="B889">
        <v>2</v>
      </c>
      <c r="C889">
        <v>96</v>
      </c>
      <c r="D889">
        <v>0</v>
      </c>
      <c r="E889">
        <v>0</v>
      </c>
      <c r="F889">
        <v>96</v>
      </c>
    </row>
    <row r="890" spans="1:6" x14ac:dyDescent="0.25">
      <c r="A890" t="s">
        <v>24</v>
      </c>
      <c r="B890">
        <v>3</v>
      </c>
      <c r="C890">
        <v>96</v>
      </c>
      <c r="D890">
        <v>0</v>
      </c>
      <c r="E890">
        <v>0</v>
      </c>
      <c r="F890">
        <v>96</v>
      </c>
    </row>
    <row r="891" spans="1:6" x14ac:dyDescent="0.25">
      <c r="A891" t="s">
        <v>25</v>
      </c>
      <c r="B891">
        <v>2</v>
      </c>
      <c r="C891">
        <v>96</v>
      </c>
      <c r="D891">
        <v>0</v>
      </c>
      <c r="E891">
        <v>0</v>
      </c>
      <c r="F891">
        <v>96</v>
      </c>
    </row>
    <row r="892" spans="1:6" x14ac:dyDescent="0.25">
      <c r="A892" t="s">
        <v>29</v>
      </c>
      <c r="B892">
        <v>3</v>
      </c>
      <c r="C892">
        <v>96</v>
      </c>
      <c r="D892">
        <v>0</v>
      </c>
      <c r="E892">
        <v>0</v>
      </c>
      <c r="F892">
        <v>96</v>
      </c>
    </row>
    <row r="893" spans="1:6" x14ac:dyDescent="0.25">
      <c r="A893" t="s">
        <v>24</v>
      </c>
      <c r="B893">
        <v>2</v>
      </c>
      <c r="C893">
        <v>96</v>
      </c>
      <c r="D893">
        <v>0</v>
      </c>
      <c r="E893">
        <v>0</v>
      </c>
      <c r="F893">
        <v>96</v>
      </c>
    </row>
    <row r="894" spans="1:6" x14ac:dyDescent="0.25">
      <c r="A894" t="s">
        <v>39</v>
      </c>
      <c r="B894">
        <v>3</v>
      </c>
      <c r="C894">
        <v>102</v>
      </c>
      <c r="D894">
        <v>6.8</v>
      </c>
      <c r="E894">
        <v>0</v>
      </c>
      <c r="F894">
        <v>95.2</v>
      </c>
    </row>
    <row r="895" spans="1:6" x14ac:dyDescent="0.25">
      <c r="A895" t="s">
        <v>29</v>
      </c>
      <c r="B895">
        <v>3</v>
      </c>
      <c r="C895">
        <v>102</v>
      </c>
      <c r="D895">
        <v>6.8</v>
      </c>
      <c r="E895">
        <v>0</v>
      </c>
      <c r="F895">
        <v>95.2</v>
      </c>
    </row>
    <row r="896" spans="1:6" x14ac:dyDescent="0.25">
      <c r="A896" t="s">
        <v>25</v>
      </c>
      <c r="B896">
        <v>2</v>
      </c>
      <c r="C896">
        <v>112</v>
      </c>
      <c r="D896">
        <v>16.8</v>
      </c>
      <c r="E896">
        <v>0</v>
      </c>
      <c r="F896">
        <v>95.2</v>
      </c>
    </row>
    <row r="897" spans="1:6" x14ac:dyDescent="0.25">
      <c r="A897" t="s">
        <v>31</v>
      </c>
      <c r="B897">
        <v>10</v>
      </c>
      <c r="C897">
        <v>105</v>
      </c>
      <c r="D897">
        <v>9.9499999999999993</v>
      </c>
      <c r="E897">
        <v>0</v>
      </c>
      <c r="F897">
        <v>95.05</v>
      </c>
    </row>
    <row r="898" spans="1:6" x14ac:dyDescent="0.25">
      <c r="A898" t="s">
        <v>24</v>
      </c>
      <c r="B898">
        <v>1</v>
      </c>
      <c r="C898">
        <v>95</v>
      </c>
      <c r="D898">
        <v>0</v>
      </c>
      <c r="E898">
        <v>0</v>
      </c>
      <c r="F898">
        <v>95</v>
      </c>
    </row>
    <row r="899" spans="1:6" x14ac:dyDescent="0.25">
      <c r="A899" t="s">
        <v>24</v>
      </c>
      <c r="B899">
        <v>1</v>
      </c>
      <c r="C899">
        <v>95</v>
      </c>
      <c r="D899">
        <v>0</v>
      </c>
      <c r="E899">
        <v>0</v>
      </c>
      <c r="F899">
        <v>95</v>
      </c>
    </row>
    <row r="900" spans="1:6" x14ac:dyDescent="0.25">
      <c r="A900" t="s">
        <v>25</v>
      </c>
      <c r="B900">
        <v>1</v>
      </c>
      <c r="C900">
        <v>94</v>
      </c>
      <c r="D900">
        <v>0</v>
      </c>
      <c r="E900">
        <v>0</v>
      </c>
      <c r="F900">
        <v>94</v>
      </c>
    </row>
    <row r="901" spans="1:6" x14ac:dyDescent="0.25">
      <c r="A901" t="s">
        <v>25</v>
      </c>
      <c r="B901">
        <v>1</v>
      </c>
      <c r="C901">
        <v>94</v>
      </c>
      <c r="D901">
        <v>0</v>
      </c>
      <c r="E901">
        <v>0</v>
      </c>
      <c r="F901">
        <v>94</v>
      </c>
    </row>
    <row r="902" spans="1:6" x14ac:dyDescent="0.25">
      <c r="A902" t="s">
        <v>24</v>
      </c>
      <c r="B902">
        <v>3</v>
      </c>
      <c r="C902">
        <v>96</v>
      </c>
      <c r="D902">
        <v>3.2</v>
      </c>
      <c r="E902">
        <v>0</v>
      </c>
      <c r="F902">
        <v>92.8</v>
      </c>
    </row>
    <row r="903" spans="1:6" x14ac:dyDescent="0.25">
      <c r="A903" t="s">
        <v>25</v>
      </c>
      <c r="B903">
        <v>2</v>
      </c>
      <c r="C903">
        <v>92</v>
      </c>
      <c r="D903">
        <v>0</v>
      </c>
      <c r="E903">
        <v>0</v>
      </c>
      <c r="F903">
        <v>92</v>
      </c>
    </row>
    <row r="904" spans="1:6" x14ac:dyDescent="0.25">
      <c r="A904" t="s">
        <v>27</v>
      </c>
      <c r="B904">
        <v>1</v>
      </c>
      <c r="C904">
        <v>92</v>
      </c>
      <c r="D904">
        <v>0</v>
      </c>
      <c r="E904">
        <v>0</v>
      </c>
      <c r="F904">
        <v>92</v>
      </c>
    </row>
    <row r="905" spans="1:6" x14ac:dyDescent="0.25">
      <c r="A905" t="s">
        <v>25</v>
      </c>
      <c r="B905">
        <v>2</v>
      </c>
      <c r="C905">
        <v>92</v>
      </c>
      <c r="D905">
        <v>0</v>
      </c>
      <c r="E905">
        <v>0</v>
      </c>
      <c r="F905">
        <v>92</v>
      </c>
    </row>
    <row r="906" spans="1:6" x14ac:dyDescent="0.25">
      <c r="A906" t="s">
        <v>25</v>
      </c>
      <c r="B906">
        <v>2</v>
      </c>
      <c r="C906">
        <v>92</v>
      </c>
      <c r="D906">
        <v>0</v>
      </c>
      <c r="E906">
        <v>0</v>
      </c>
      <c r="F906">
        <v>92</v>
      </c>
    </row>
    <row r="907" spans="1:6" x14ac:dyDescent="0.25">
      <c r="A907" t="s">
        <v>31</v>
      </c>
      <c r="B907">
        <v>7</v>
      </c>
      <c r="C907">
        <v>92</v>
      </c>
      <c r="D907">
        <v>0</v>
      </c>
      <c r="E907">
        <v>0</v>
      </c>
      <c r="F907">
        <v>92</v>
      </c>
    </row>
    <row r="908" spans="1:6" x14ac:dyDescent="0.25">
      <c r="A908" t="s">
        <v>36</v>
      </c>
      <c r="B908">
        <v>5</v>
      </c>
      <c r="C908">
        <v>94</v>
      </c>
      <c r="D908">
        <v>2.2000000000000002</v>
      </c>
      <c r="E908">
        <v>0</v>
      </c>
      <c r="F908">
        <v>91.8</v>
      </c>
    </row>
    <row r="909" spans="1:6" x14ac:dyDescent="0.25">
      <c r="A909" t="s">
        <v>29</v>
      </c>
      <c r="B909">
        <v>3</v>
      </c>
      <c r="C909">
        <v>102</v>
      </c>
      <c r="D909">
        <v>10.210000000000001</v>
      </c>
      <c r="E909">
        <v>0</v>
      </c>
      <c r="F909">
        <v>91.79</v>
      </c>
    </row>
    <row r="910" spans="1:6" x14ac:dyDescent="0.25">
      <c r="A910" t="s">
        <v>25</v>
      </c>
      <c r="B910">
        <v>2</v>
      </c>
      <c r="C910">
        <v>96</v>
      </c>
      <c r="D910">
        <v>4.79</v>
      </c>
      <c r="E910">
        <v>0</v>
      </c>
      <c r="F910">
        <v>91.21</v>
      </c>
    </row>
    <row r="911" spans="1:6" x14ac:dyDescent="0.25">
      <c r="A911" t="s">
        <v>24</v>
      </c>
      <c r="B911">
        <v>2</v>
      </c>
      <c r="C911">
        <v>96</v>
      </c>
      <c r="D911">
        <v>4.8</v>
      </c>
      <c r="E911">
        <v>0</v>
      </c>
      <c r="F911">
        <v>91.2</v>
      </c>
    </row>
    <row r="912" spans="1:6" x14ac:dyDescent="0.25">
      <c r="A912" t="s">
        <v>25</v>
      </c>
      <c r="B912">
        <v>2</v>
      </c>
      <c r="C912">
        <v>96</v>
      </c>
      <c r="D912">
        <v>4.8</v>
      </c>
      <c r="E912">
        <v>0</v>
      </c>
      <c r="F912">
        <v>91.2</v>
      </c>
    </row>
    <row r="913" spans="1:6" x14ac:dyDescent="0.25">
      <c r="A913" t="s">
        <v>29</v>
      </c>
      <c r="B913">
        <v>4</v>
      </c>
      <c r="C913">
        <v>96</v>
      </c>
      <c r="D913">
        <v>4.8099999999999996</v>
      </c>
      <c r="E913">
        <v>0</v>
      </c>
      <c r="F913">
        <v>91.19</v>
      </c>
    </row>
    <row r="914" spans="1:6" x14ac:dyDescent="0.25">
      <c r="A914" t="s">
        <v>30</v>
      </c>
      <c r="B914">
        <v>5</v>
      </c>
      <c r="C914">
        <v>92.5</v>
      </c>
      <c r="D914">
        <v>1.85</v>
      </c>
      <c r="E914">
        <v>0</v>
      </c>
      <c r="F914">
        <v>90.65</v>
      </c>
    </row>
    <row r="915" spans="1:6" x14ac:dyDescent="0.25">
      <c r="A915" t="s">
        <v>31</v>
      </c>
      <c r="B915">
        <v>8</v>
      </c>
      <c r="C915">
        <v>100</v>
      </c>
      <c r="D915">
        <v>9.6</v>
      </c>
      <c r="E915">
        <v>0</v>
      </c>
      <c r="F915">
        <v>90.4</v>
      </c>
    </row>
    <row r="916" spans="1:6" x14ac:dyDescent="0.25">
      <c r="A916" t="s">
        <v>26</v>
      </c>
      <c r="B916">
        <v>5</v>
      </c>
      <c r="C916">
        <v>90</v>
      </c>
      <c r="D916">
        <v>0</v>
      </c>
      <c r="E916">
        <v>0</v>
      </c>
      <c r="F916">
        <v>90</v>
      </c>
    </row>
    <row r="917" spans="1:6" x14ac:dyDescent="0.25">
      <c r="A917" t="s">
        <v>24</v>
      </c>
      <c r="B917">
        <v>2</v>
      </c>
      <c r="C917">
        <v>90</v>
      </c>
      <c r="D917">
        <v>0</v>
      </c>
      <c r="E917">
        <v>0</v>
      </c>
      <c r="F917">
        <v>90</v>
      </c>
    </row>
    <row r="918" spans="1:6" x14ac:dyDescent="0.25">
      <c r="A918" t="s">
        <v>38</v>
      </c>
      <c r="B918">
        <v>2</v>
      </c>
      <c r="C918">
        <v>90</v>
      </c>
      <c r="D918">
        <v>0</v>
      </c>
      <c r="E918">
        <v>0</v>
      </c>
      <c r="F918">
        <v>90</v>
      </c>
    </row>
    <row r="919" spans="1:6" x14ac:dyDescent="0.25">
      <c r="A919" t="s">
        <v>24</v>
      </c>
      <c r="B919">
        <v>2</v>
      </c>
      <c r="C919">
        <v>132</v>
      </c>
      <c r="D919">
        <v>4.88</v>
      </c>
      <c r="E919">
        <v>37.119999999999997</v>
      </c>
      <c r="F919">
        <v>90</v>
      </c>
    </row>
    <row r="920" spans="1:6" x14ac:dyDescent="0.25">
      <c r="A920" t="s">
        <v>24</v>
      </c>
      <c r="B920">
        <v>2</v>
      </c>
      <c r="C920">
        <v>90</v>
      </c>
      <c r="D920">
        <v>0</v>
      </c>
      <c r="E920">
        <v>0</v>
      </c>
      <c r="F920">
        <v>90</v>
      </c>
    </row>
    <row r="921" spans="1:6" x14ac:dyDescent="0.25">
      <c r="A921" t="s">
        <v>36</v>
      </c>
      <c r="B921">
        <v>5</v>
      </c>
      <c r="C921">
        <v>90</v>
      </c>
      <c r="D921">
        <v>0</v>
      </c>
      <c r="E921">
        <v>0</v>
      </c>
      <c r="F921">
        <v>90</v>
      </c>
    </row>
    <row r="922" spans="1:6" x14ac:dyDescent="0.25">
      <c r="A922" t="s">
        <v>24</v>
      </c>
      <c r="B922">
        <v>2</v>
      </c>
      <c r="C922">
        <v>90</v>
      </c>
      <c r="D922">
        <v>0</v>
      </c>
      <c r="E922">
        <v>0</v>
      </c>
      <c r="F922">
        <v>90</v>
      </c>
    </row>
    <row r="923" spans="1:6" x14ac:dyDescent="0.25">
      <c r="A923" t="s">
        <v>34</v>
      </c>
      <c r="B923">
        <v>3</v>
      </c>
      <c r="C923">
        <v>90</v>
      </c>
      <c r="D923">
        <v>0</v>
      </c>
      <c r="E923">
        <v>0</v>
      </c>
      <c r="F923">
        <v>90</v>
      </c>
    </row>
    <row r="924" spans="1:6" x14ac:dyDescent="0.25">
      <c r="A924" t="s">
        <v>25</v>
      </c>
      <c r="B924">
        <v>1</v>
      </c>
      <c r="C924">
        <v>90</v>
      </c>
      <c r="D924">
        <v>0</v>
      </c>
      <c r="E924">
        <v>0</v>
      </c>
      <c r="F924">
        <v>90</v>
      </c>
    </row>
    <row r="925" spans="1:6" x14ac:dyDescent="0.25">
      <c r="A925" t="s">
        <v>39</v>
      </c>
      <c r="B925">
        <v>5</v>
      </c>
      <c r="C925">
        <v>90</v>
      </c>
      <c r="D925">
        <v>0</v>
      </c>
      <c r="E925">
        <v>0</v>
      </c>
      <c r="F925">
        <v>90</v>
      </c>
    </row>
    <row r="926" spans="1:6" x14ac:dyDescent="0.25">
      <c r="A926" t="s">
        <v>31</v>
      </c>
      <c r="B926">
        <v>5</v>
      </c>
      <c r="C926">
        <v>90</v>
      </c>
      <c r="D926">
        <v>0</v>
      </c>
      <c r="E926">
        <v>0</v>
      </c>
      <c r="F926">
        <v>90</v>
      </c>
    </row>
    <row r="927" spans="1:6" x14ac:dyDescent="0.25">
      <c r="A927" t="s">
        <v>24</v>
      </c>
      <c r="B927">
        <v>2</v>
      </c>
      <c r="C927">
        <v>90</v>
      </c>
      <c r="D927">
        <v>0</v>
      </c>
      <c r="E927">
        <v>0</v>
      </c>
      <c r="F927">
        <v>90</v>
      </c>
    </row>
    <row r="928" spans="1:6" x14ac:dyDescent="0.25">
      <c r="A928" t="s">
        <v>25</v>
      </c>
      <c r="B928">
        <v>3</v>
      </c>
      <c r="C928">
        <v>90</v>
      </c>
      <c r="D928">
        <v>0</v>
      </c>
      <c r="E928">
        <v>0</v>
      </c>
      <c r="F928">
        <v>90</v>
      </c>
    </row>
    <row r="929" spans="1:6" x14ac:dyDescent="0.25">
      <c r="A929" t="s">
        <v>28</v>
      </c>
      <c r="B929">
        <v>3</v>
      </c>
      <c r="C929">
        <v>96</v>
      </c>
      <c r="D929">
        <v>6.4</v>
      </c>
      <c r="E929">
        <v>0</v>
      </c>
      <c r="F929">
        <v>89.6</v>
      </c>
    </row>
    <row r="930" spans="1:6" x14ac:dyDescent="0.25">
      <c r="A930" t="s">
        <v>24</v>
      </c>
      <c r="B930">
        <v>1</v>
      </c>
      <c r="C930">
        <v>112</v>
      </c>
      <c r="D930">
        <v>22.4</v>
      </c>
      <c r="E930">
        <v>0</v>
      </c>
      <c r="F930">
        <v>89.6</v>
      </c>
    </row>
    <row r="931" spans="1:6" x14ac:dyDescent="0.25">
      <c r="A931" t="s">
        <v>25</v>
      </c>
      <c r="B931">
        <v>3</v>
      </c>
      <c r="C931">
        <v>96</v>
      </c>
      <c r="D931">
        <v>6.4</v>
      </c>
      <c r="E931">
        <v>0</v>
      </c>
      <c r="F931">
        <v>89.6</v>
      </c>
    </row>
    <row r="932" spans="1:6" x14ac:dyDescent="0.25">
      <c r="A932" t="s">
        <v>24</v>
      </c>
      <c r="B932">
        <v>1</v>
      </c>
      <c r="C932">
        <v>99</v>
      </c>
      <c r="D932">
        <v>9.9</v>
      </c>
      <c r="E932">
        <v>0</v>
      </c>
      <c r="F932">
        <v>89.1</v>
      </c>
    </row>
    <row r="933" spans="1:6" x14ac:dyDescent="0.25">
      <c r="A933" t="s">
        <v>24</v>
      </c>
      <c r="B933">
        <v>5</v>
      </c>
      <c r="C933">
        <v>90</v>
      </c>
      <c r="D933">
        <v>1.8</v>
      </c>
      <c r="E933">
        <v>0</v>
      </c>
      <c r="F933">
        <v>88.2</v>
      </c>
    </row>
    <row r="934" spans="1:6" x14ac:dyDescent="0.25">
      <c r="A934" t="s">
        <v>33</v>
      </c>
      <c r="B934">
        <v>1</v>
      </c>
      <c r="C934">
        <v>98</v>
      </c>
      <c r="D934">
        <v>9.8000000000000007</v>
      </c>
      <c r="E934">
        <v>0</v>
      </c>
      <c r="F934">
        <v>88.2</v>
      </c>
    </row>
    <row r="935" spans="1:6" x14ac:dyDescent="0.25">
      <c r="A935" t="s">
        <v>24</v>
      </c>
      <c r="B935">
        <v>1</v>
      </c>
      <c r="C935">
        <v>98</v>
      </c>
      <c r="D935">
        <v>9.8000000000000007</v>
      </c>
      <c r="E935">
        <v>0</v>
      </c>
      <c r="F935">
        <v>88.2</v>
      </c>
    </row>
    <row r="936" spans="1:6" x14ac:dyDescent="0.25">
      <c r="A936" t="s">
        <v>31</v>
      </c>
      <c r="B936">
        <v>5</v>
      </c>
      <c r="C936">
        <v>90</v>
      </c>
      <c r="D936">
        <v>1.8</v>
      </c>
      <c r="E936">
        <v>0</v>
      </c>
      <c r="F936">
        <v>88.2</v>
      </c>
    </row>
    <row r="937" spans="1:6" x14ac:dyDescent="0.25">
      <c r="A937" t="s">
        <v>24</v>
      </c>
      <c r="B937">
        <v>2</v>
      </c>
      <c r="C937">
        <v>132</v>
      </c>
      <c r="D937">
        <v>0</v>
      </c>
      <c r="E937">
        <v>44</v>
      </c>
      <c r="F937">
        <v>88</v>
      </c>
    </row>
    <row r="938" spans="1:6" x14ac:dyDescent="0.25">
      <c r="A938" t="s">
        <v>24</v>
      </c>
      <c r="B938">
        <v>1</v>
      </c>
      <c r="C938">
        <v>88</v>
      </c>
      <c r="D938">
        <v>0</v>
      </c>
      <c r="E938">
        <v>0</v>
      </c>
      <c r="F938">
        <v>88</v>
      </c>
    </row>
    <row r="939" spans="1:6" x14ac:dyDescent="0.25">
      <c r="A939" t="s">
        <v>25</v>
      </c>
      <c r="B939">
        <v>2</v>
      </c>
      <c r="C939">
        <v>88</v>
      </c>
      <c r="D939">
        <v>0</v>
      </c>
      <c r="E939">
        <v>0</v>
      </c>
      <c r="F939">
        <v>88</v>
      </c>
    </row>
    <row r="940" spans="1:6" x14ac:dyDescent="0.25">
      <c r="A940" t="s">
        <v>25</v>
      </c>
      <c r="B940">
        <v>1</v>
      </c>
      <c r="C940">
        <v>88</v>
      </c>
      <c r="D940">
        <v>0</v>
      </c>
      <c r="E940">
        <v>0</v>
      </c>
      <c r="F940">
        <v>88</v>
      </c>
    </row>
    <row r="941" spans="1:6" x14ac:dyDescent="0.25">
      <c r="A941" t="s">
        <v>27</v>
      </c>
      <c r="B941">
        <v>1</v>
      </c>
      <c r="C941">
        <v>88</v>
      </c>
      <c r="D941">
        <v>0</v>
      </c>
      <c r="E941">
        <v>0</v>
      </c>
      <c r="F941">
        <v>88</v>
      </c>
    </row>
    <row r="942" spans="1:6" x14ac:dyDescent="0.25">
      <c r="A942" t="s">
        <v>33</v>
      </c>
      <c r="B942">
        <v>1</v>
      </c>
      <c r="C942">
        <v>88</v>
      </c>
      <c r="D942">
        <v>0</v>
      </c>
      <c r="E942">
        <v>0</v>
      </c>
      <c r="F942">
        <v>88</v>
      </c>
    </row>
    <row r="943" spans="1:6" x14ac:dyDescent="0.25">
      <c r="A943" t="s">
        <v>27</v>
      </c>
      <c r="B943">
        <v>1</v>
      </c>
      <c r="C943">
        <v>88</v>
      </c>
      <c r="D943">
        <v>0</v>
      </c>
      <c r="E943">
        <v>0</v>
      </c>
      <c r="F943">
        <v>88</v>
      </c>
    </row>
    <row r="944" spans="1:6" x14ac:dyDescent="0.25">
      <c r="A944" t="s">
        <v>31</v>
      </c>
      <c r="B944">
        <v>1</v>
      </c>
      <c r="C944">
        <v>88</v>
      </c>
      <c r="D944">
        <v>0</v>
      </c>
      <c r="E944">
        <v>0</v>
      </c>
      <c r="F944">
        <v>88</v>
      </c>
    </row>
    <row r="945" spans="1:6" x14ac:dyDescent="0.25">
      <c r="A945" t="s">
        <v>25</v>
      </c>
      <c r="B945">
        <v>2</v>
      </c>
      <c r="C945">
        <v>88</v>
      </c>
      <c r="D945">
        <v>0</v>
      </c>
      <c r="E945">
        <v>0</v>
      </c>
      <c r="F945">
        <v>88</v>
      </c>
    </row>
    <row r="946" spans="1:6" x14ac:dyDescent="0.25">
      <c r="A946" t="s">
        <v>32</v>
      </c>
      <c r="B946">
        <v>2</v>
      </c>
      <c r="C946">
        <v>88</v>
      </c>
      <c r="D946">
        <v>0</v>
      </c>
      <c r="E946">
        <v>0</v>
      </c>
      <c r="F946">
        <v>88</v>
      </c>
    </row>
    <row r="947" spans="1:6" x14ac:dyDescent="0.25">
      <c r="A947" t="s">
        <v>25</v>
      </c>
      <c r="B947">
        <v>1</v>
      </c>
      <c r="C947">
        <v>88</v>
      </c>
      <c r="D947">
        <v>0</v>
      </c>
      <c r="E947">
        <v>0</v>
      </c>
      <c r="F947">
        <v>88</v>
      </c>
    </row>
    <row r="948" spans="1:6" x14ac:dyDescent="0.25">
      <c r="A948" t="s">
        <v>29</v>
      </c>
      <c r="B948">
        <v>4</v>
      </c>
      <c r="C948">
        <v>88</v>
      </c>
      <c r="D948">
        <v>0</v>
      </c>
      <c r="E948">
        <v>0</v>
      </c>
      <c r="F948">
        <v>88</v>
      </c>
    </row>
    <row r="949" spans="1:6" x14ac:dyDescent="0.25">
      <c r="A949" t="s">
        <v>31</v>
      </c>
      <c r="B949">
        <v>8</v>
      </c>
      <c r="C949">
        <v>108</v>
      </c>
      <c r="D949">
        <v>9.6</v>
      </c>
      <c r="E949">
        <v>10.8</v>
      </c>
      <c r="F949">
        <v>87.6</v>
      </c>
    </row>
    <row r="950" spans="1:6" x14ac:dyDescent="0.25">
      <c r="A950" t="s">
        <v>24</v>
      </c>
      <c r="B950">
        <v>2</v>
      </c>
      <c r="C950">
        <v>90</v>
      </c>
      <c r="D950">
        <v>2.5</v>
      </c>
      <c r="E950">
        <v>0</v>
      </c>
      <c r="F950">
        <v>87.5</v>
      </c>
    </row>
    <row r="951" spans="1:6" x14ac:dyDescent="0.25">
      <c r="A951" t="s">
        <v>25</v>
      </c>
      <c r="B951">
        <v>2</v>
      </c>
      <c r="C951">
        <v>92</v>
      </c>
      <c r="D951">
        <v>4.5999999999999996</v>
      </c>
      <c r="E951">
        <v>0</v>
      </c>
      <c r="F951">
        <v>87.4</v>
      </c>
    </row>
    <row r="952" spans="1:6" x14ac:dyDescent="0.25">
      <c r="A952" t="s">
        <v>38</v>
      </c>
      <c r="B952">
        <v>2</v>
      </c>
      <c r="C952">
        <v>92</v>
      </c>
      <c r="D952">
        <v>4.8</v>
      </c>
      <c r="E952">
        <v>0</v>
      </c>
      <c r="F952">
        <v>87.2</v>
      </c>
    </row>
    <row r="953" spans="1:6" x14ac:dyDescent="0.25">
      <c r="A953" t="s">
        <v>36</v>
      </c>
      <c r="B953">
        <v>2</v>
      </c>
      <c r="C953">
        <v>87</v>
      </c>
      <c r="D953">
        <v>0</v>
      </c>
      <c r="E953">
        <v>0</v>
      </c>
      <c r="F953">
        <v>87</v>
      </c>
    </row>
    <row r="954" spans="1:6" x14ac:dyDescent="0.25">
      <c r="A954" t="s">
        <v>24</v>
      </c>
      <c r="B954">
        <v>4</v>
      </c>
      <c r="C954">
        <v>91</v>
      </c>
      <c r="D954">
        <v>4.7</v>
      </c>
      <c r="E954">
        <v>0</v>
      </c>
      <c r="F954">
        <v>86.3</v>
      </c>
    </row>
    <row r="955" spans="1:6" x14ac:dyDescent="0.25">
      <c r="A955" t="s">
        <v>26</v>
      </c>
      <c r="B955">
        <v>2</v>
      </c>
      <c r="C955">
        <v>96</v>
      </c>
      <c r="D955">
        <v>9.8000000000000007</v>
      </c>
      <c r="E955">
        <v>0</v>
      </c>
      <c r="F955">
        <v>86.2</v>
      </c>
    </row>
    <row r="956" spans="1:6" x14ac:dyDescent="0.25">
      <c r="A956" t="s">
        <v>31</v>
      </c>
      <c r="B956">
        <v>2</v>
      </c>
      <c r="C956">
        <v>86</v>
      </c>
      <c r="D956">
        <v>0</v>
      </c>
      <c r="E956">
        <v>0</v>
      </c>
      <c r="F956">
        <v>86</v>
      </c>
    </row>
    <row r="957" spans="1:6" x14ac:dyDescent="0.25">
      <c r="A957" t="s">
        <v>25</v>
      </c>
      <c r="B957">
        <v>2</v>
      </c>
      <c r="C957">
        <v>86</v>
      </c>
      <c r="D957">
        <v>0</v>
      </c>
      <c r="E957">
        <v>0</v>
      </c>
      <c r="F957">
        <v>86</v>
      </c>
    </row>
    <row r="958" spans="1:6" x14ac:dyDescent="0.25">
      <c r="A958" t="s">
        <v>26</v>
      </c>
      <c r="B958">
        <v>4</v>
      </c>
      <c r="C958">
        <v>88</v>
      </c>
      <c r="D958">
        <v>2.19</v>
      </c>
      <c r="E958">
        <v>0</v>
      </c>
      <c r="F958">
        <v>85.81</v>
      </c>
    </row>
    <row r="959" spans="1:6" x14ac:dyDescent="0.25">
      <c r="A959" t="s">
        <v>24</v>
      </c>
      <c r="B959">
        <v>2</v>
      </c>
      <c r="C959">
        <v>90</v>
      </c>
      <c r="D959">
        <v>4.5</v>
      </c>
      <c r="E959">
        <v>0</v>
      </c>
      <c r="F959">
        <v>85.5</v>
      </c>
    </row>
    <row r="960" spans="1:6" x14ac:dyDescent="0.25">
      <c r="A960" t="s">
        <v>25</v>
      </c>
      <c r="B960">
        <v>1</v>
      </c>
      <c r="C960">
        <v>95</v>
      </c>
      <c r="D960">
        <v>9.5</v>
      </c>
      <c r="E960">
        <v>0</v>
      </c>
      <c r="F960">
        <v>85.5</v>
      </c>
    </row>
    <row r="961" spans="1:6" x14ac:dyDescent="0.25">
      <c r="A961" t="s">
        <v>29</v>
      </c>
      <c r="B961">
        <v>3</v>
      </c>
      <c r="C961">
        <v>102</v>
      </c>
      <c r="D961">
        <v>16.989999999999998</v>
      </c>
      <c r="E961">
        <v>0</v>
      </c>
      <c r="F961">
        <v>85.01</v>
      </c>
    </row>
    <row r="962" spans="1:6" x14ac:dyDescent="0.25">
      <c r="A962" t="s">
        <v>27</v>
      </c>
      <c r="B962">
        <v>1</v>
      </c>
      <c r="C962">
        <v>85</v>
      </c>
      <c r="D962">
        <v>0</v>
      </c>
      <c r="E962">
        <v>0</v>
      </c>
      <c r="F962">
        <v>85</v>
      </c>
    </row>
    <row r="963" spans="1:6" x14ac:dyDescent="0.25">
      <c r="A963" t="s">
        <v>27</v>
      </c>
      <c r="B963">
        <v>1</v>
      </c>
      <c r="C963">
        <v>85</v>
      </c>
      <c r="D963">
        <v>0</v>
      </c>
      <c r="E963">
        <v>0</v>
      </c>
      <c r="F963">
        <v>85</v>
      </c>
    </row>
    <row r="964" spans="1:6" x14ac:dyDescent="0.25">
      <c r="A964" t="s">
        <v>29</v>
      </c>
      <c r="B964">
        <v>3</v>
      </c>
      <c r="C964">
        <v>84</v>
      </c>
      <c r="D964">
        <v>0</v>
      </c>
      <c r="E964">
        <v>0</v>
      </c>
      <c r="F964">
        <v>84</v>
      </c>
    </row>
    <row r="965" spans="1:6" x14ac:dyDescent="0.25">
      <c r="A965" t="s">
        <v>27</v>
      </c>
      <c r="B965">
        <v>3</v>
      </c>
      <c r="C965">
        <v>84</v>
      </c>
      <c r="D965">
        <v>0</v>
      </c>
      <c r="E965">
        <v>0</v>
      </c>
      <c r="F965">
        <v>84</v>
      </c>
    </row>
    <row r="966" spans="1:6" x14ac:dyDescent="0.25">
      <c r="A966" t="s">
        <v>29</v>
      </c>
      <c r="B966">
        <v>6</v>
      </c>
      <c r="C966">
        <v>84</v>
      </c>
      <c r="D966">
        <v>0</v>
      </c>
      <c r="E966">
        <v>0</v>
      </c>
      <c r="F966">
        <v>84</v>
      </c>
    </row>
    <row r="967" spans="1:6" x14ac:dyDescent="0.25">
      <c r="A967" t="s">
        <v>25</v>
      </c>
      <c r="B967">
        <v>2</v>
      </c>
      <c r="C967">
        <v>84</v>
      </c>
      <c r="D967">
        <v>0</v>
      </c>
      <c r="E967">
        <v>0</v>
      </c>
      <c r="F967">
        <v>84</v>
      </c>
    </row>
    <row r="968" spans="1:6" x14ac:dyDescent="0.25">
      <c r="A968" t="s">
        <v>25</v>
      </c>
      <c r="B968">
        <v>2</v>
      </c>
      <c r="C968">
        <v>84</v>
      </c>
      <c r="D968">
        <v>0</v>
      </c>
      <c r="E968">
        <v>0</v>
      </c>
      <c r="F968">
        <v>84</v>
      </c>
    </row>
    <row r="969" spans="1:6" x14ac:dyDescent="0.25">
      <c r="A969" t="s">
        <v>27</v>
      </c>
      <c r="B969">
        <v>2</v>
      </c>
      <c r="C969">
        <v>84</v>
      </c>
      <c r="D969">
        <v>0</v>
      </c>
      <c r="E969">
        <v>0</v>
      </c>
      <c r="F969">
        <v>84</v>
      </c>
    </row>
    <row r="970" spans="1:6" x14ac:dyDescent="0.25">
      <c r="A970" t="s">
        <v>27</v>
      </c>
      <c r="B970">
        <v>3</v>
      </c>
      <c r="C970">
        <v>84</v>
      </c>
      <c r="D970">
        <v>0</v>
      </c>
      <c r="E970">
        <v>0</v>
      </c>
      <c r="F970">
        <v>84</v>
      </c>
    </row>
    <row r="971" spans="1:6" x14ac:dyDescent="0.25">
      <c r="A971" t="s">
        <v>31</v>
      </c>
      <c r="B971">
        <v>3</v>
      </c>
      <c r="C971">
        <v>84</v>
      </c>
      <c r="D971">
        <v>0</v>
      </c>
      <c r="E971">
        <v>0</v>
      </c>
      <c r="F971">
        <v>84</v>
      </c>
    </row>
    <row r="972" spans="1:6" x14ac:dyDescent="0.25">
      <c r="A972" t="s">
        <v>25</v>
      </c>
      <c r="B972">
        <v>3</v>
      </c>
      <c r="C972">
        <v>84</v>
      </c>
      <c r="D972">
        <v>0</v>
      </c>
      <c r="E972">
        <v>0</v>
      </c>
      <c r="F972">
        <v>84</v>
      </c>
    </row>
    <row r="973" spans="1:6" x14ac:dyDescent="0.25">
      <c r="A973" t="s">
        <v>32</v>
      </c>
      <c r="B973">
        <v>3</v>
      </c>
      <c r="C973">
        <v>84</v>
      </c>
      <c r="D973">
        <v>0</v>
      </c>
      <c r="E973">
        <v>0</v>
      </c>
      <c r="F973">
        <v>84</v>
      </c>
    </row>
    <row r="974" spans="1:6" x14ac:dyDescent="0.25">
      <c r="A974" t="s">
        <v>24</v>
      </c>
      <c r="B974">
        <v>3</v>
      </c>
      <c r="C974">
        <v>84</v>
      </c>
      <c r="D974">
        <v>0</v>
      </c>
      <c r="E974">
        <v>0</v>
      </c>
      <c r="F974">
        <v>84</v>
      </c>
    </row>
    <row r="975" spans="1:6" x14ac:dyDescent="0.25">
      <c r="A975" t="s">
        <v>26</v>
      </c>
      <c r="B975">
        <v>3</v>
      </c>
      <c r="C975">
        <v>84</v>
      </c>
      <c r="D975">
        <v>0</v>
      </c>
      <c r="E975">
        <v>0</v>
      </c>
      <c r="F975">
        <v>84</v>
      </c>
    </row>
    <row r="976" spans="1:6" x14ac:dyDescent="0.25">
      <c r="A976" t="s">
        <v>29</v>
      </c>
      <c r="B976">
        <v>6</v>
      </c>
      <c r="C976">
        <v>84</v>
      </c>
      <c r="D976">
        <v>0</v>
      </c>
      <c r="E976">
        <v>0</v>
      </c>
      <c r="F976">
        <v>84</v>
      </c>
    </row>
    <row r="977" spans="1:6" x14ac:dyDescent="0.25">
      <c r="A977" t="s">
        <v>25</v>
      </c>
      <c r="B977">
        <v>2</v>
      </c>
      <c r="C977">
        <v>88</v>
      </c>
      <c r="D977">
        <v>4.4000000000000004</v>
      </c>
      <c r="E977">
        <v>0</v>
      </c>
      <c r="F977">
        <v>83.6</v>
      </c>
    </row>
    <row r="978" spans="1:6" x14ac:dyDescent="0.25">
      <c r="A978" t="s">
        <v>31</v>
      </c>
      <c r="B978">
        <v>2</v>
      </c>
      <c r="C978">
        <v>88</v>
      </c>
      <c r="D978">
        <v>4.4000000000000004</v>
      </c>
      <c r="E978">
        <v>0</v>
      </c>
      <c r="F978">
        <v>83.6</v>
      </c>
    </row>
    <row r="979" spans="1:6" x14ac:dyDescent="0.25">
      <c r="A979" t="s">
        <v>29</v>
      </c>
      <c r="B979">
        <v>2</v>
      </c>
      <c r="C979">
        <v>88</v>
      </c>
      <c r="D979">
        <v>4.4000000000000004</v>
      </c>
      <c r="E979">
        <v>0</v>
      </c>
      <c r="F979">
        <v>83.6</v>
      </c>
    </row>
    <row r="980" spans="1:6" x14ac:dyDescent="0.25">
      <c r="A980" t="s">
        <v>32</v>
      </c>
      <c r="B980">
        <v>4</v>
      </c>
      <c r="C980">
        <v>88</v>
      </c>
      <c r="D980">
        <v>4.4000000000000004</v>
      </c>
      <c r="E980">
        <v>0</v>
      </c>
      <c r="F980">
        <v>83.6</v>
      </c>
    </row>
    <row r="981" spans="1:6" x14ac:dyDescent="0.25">
      <c r="A981" t="s">
        <v>31</v>
      </c>
      <c r="B981">
        <v>2</v>
      </c>
      <c r="C981">
        <v>88</v>
      </c>
      <c r="D981">
        <v>4.4000000000000004</v>
      </c>
      <c r="E981">
        <v>0</v>
      </c>
      <c r="F981">
        <v>83.6</v>
      </c>
    </row>
    <row r="982" spans="1:6" x14ac:dyDescent="0.25">
      <c r="A982" t="s">
        <v>25</v>
      </c>
      <c r="B982">
        <v>2</v>
      </c>
      <c r="C982">
        <v>88</v>
      </c>
      <c r="D982">
        <v>4.4000000000000004</v>
      </c>
      <c r="E982">
        <v>0</v>
      </c>
      <c r="F982">
        <v>83.6</v>
      </c>
    </row>
    <row r="983" spans="1:6" x14ac:dyDescent="0.25">
      <c r="A983" t="s">
        <v>31</v>
      </c>
      <c r="B983">
        <v>8</v>
      </c>
      <c r="C983">
        <v>87</v>
      </c>
      <c r="D983">
        <v>4.1900000000000004</v>
      </c>
      <c r="E983">
        <v>0</v>
      </c>
      <c r="F983">
        <v>82.81</v>
      </c>
    </row>
    <row r="984" spans="1:6" x14ac:dyDescent="0.25">
      <c r="A984" t="s">
        <v>27</v>
      </c>
      <c r="B984">
        <v>1</v>
      </c>
      <c r="C984">
        <v>82</v>
      </c>
      <c r="D984">
        <v>0</v>
      </c>
      <c r="E984">
        <v>0</v>
      </c>
      <c r="F984">
        <v>82</v>
      </c>
    </row>
    <row r="985" spans="1:6" x14ac:dyDescent="0.25">
      <c r="A985" t="s">
        <v>27</v>
      </c>
      <c r="B985">
        <v>1</v>
      </c>
      <c r="C985">
        <v>82</v>
      </c>
      <c r="D985">
        <v>0</v>
      </c>
      <c r="E985">
        <v>0</v>
      </c>
      <c r="F985">
        <v>82</v>
      </c>
    </row>
    <row r="986" spans="1:6" x14ac:dyDescent="0.25">
      <c r="A986" t="s">
        <v>39</v>
      </c>
      <c r="B986">
        <v>2</v>
      </c>
      <c r="C986">
        <v>96</v>
      </c>
      <c r="D986">
        <v>14.4</v>
      </c>
      <c r="E986">
        <v>0</v>
      </c>
      <c r="F986">
        <v>81.599999999999994</v>
      </c>
    </row>
    <row r="987" spans="1:6" x14ac:dyDescent="0.25">
      <c r="A987" t="s">
        <v>25</v>
      </c>
      <c r="B987">
        <v>3</v>
      </c>
      <c r="C987">
        <v>84</v>
      </c>
      <c r="D987">
        <v>2.79</v>
      </c>
      <c r="E987">
        <v>0</v>
      </c>
      <c r="F987">
        <v>81.209999999999994</v>
      </c>
    </row>
    <row r="988" spans="1:6" x14ac:dyDescent="0.25">
      <c r="A988" t="s">
        <v>24</v>
      </c>
      <c r="B988">
        <v>3</v>
      </c>
      <c r="C988">
        <v>84</v>
      </c>
      <c r="D988">
        <v>2.79</v>
      </c>
      <c r="E988">
        <v>0</v>
      </c>
      <c r="F988">
        <v>81.209999999999994</v>
      </c>
    </row>
    <row r="989" spans="1:6" x14ac:dyDescent="0.25">
      <c r="A989" t="s">
        <v>31</v>
      </c>
      <c r="B989">
        <v>3</v>
      </c>
      <c r="C989">
        <v>84</v>
      </c>
      <c r="D989">
        <v>2.8</v>
      </c>
      <c r="E989">
        <v>0</v>
      </c>
      <c r="F989">
        <v>81.2</v>
      </c>
    </row>
    <row r="990" spans="1:6" x14ac:dyDescent="0.25">
      <c r="A990" t="s">
        <v>31</v>
      </c>
      <c r="B990">
        <v>3</v>
      </c>
      <c r="C990">
        <v>84</v>
      </c>
      <c r="D990">
        <v>2.8</v>
      </c>
      <c r="E990">
        <v>0</v>
      </c>
      <c r="F990">
        <v>81.2</v>
      </c>
    </row>
    <row r="991" spans="1:6" x14ac:dyDescent="0.25">
      <c r="A991" t="s">
        <v>29</v>
      </c>
      <c r="B991">
        <v>3</v>
      </c>
      <c r="C991">
        <v>84</v>
      </c>
      <c r="D991">
        <v>2.8</v>
      </c>
      <c r="E991">
        <v>0</v>
      </c>
      <c r="F991">
        <v>81.2</v>
      </c>
    </row>
    <row r="992" spans="1:6" x14ac:dyDescent="0.25">
      <c r="A992" t="s">
        <v>31</v>
      </c>
      <c r="B992">
        <v>3</v>
      </c>
      <c r="C992">
        <v>84</v>
      </c>
      <c r="D992">
        <v>2.8</v>
      </c>
      <c r="E992">
        <v>0</v>
      </c>
      <c r="F992">
        <v>81.2</v>
      </c>
    </row>
    <row r="993" spans="1:6" x14ac:dyDescent="0.25">
      <c r="A993" t="s">
        <v>36</v>
      </c>
      <c r="B993">
        <v>3</v>
      </c>
      <c r="C993">
        <v>84</v>
      </c>
      <c r="D993">
        <v>2.8</v>
      </c>
      <c r="E993">
        <v>0</v>
      </c>
      <c r="F993">
        <v>81.2</v>
      </c>
    </row>
    <row r="994" spans="1:6" x14ac:dyDescent="0.25">
      <c r="A994" t="s">
        <v>31</v>
      </c>
      <c r="B994">
        <v>3</v>
      </c>
      <c r="C994">
        <v>84</v>
      </c>
      <c r="D994">
        <v>2.8</v>
      </c>
      <c r="E994">
        <v>0</v>
      </c>
      <c r="F994">
        <v>81.2</v>
      </c>
    </row>
    <row r="995" spans="1:6" x14ac:dyDescent="0.25">
      <c r="A995" t="s">
        <v>29</v>
      </c>
      <c r="B995">
        <v>3</v>
      </c>
      <c r="C995">
        <v>84</v>
      </c>
      <c r="D995">
        <v>2.8</v>
      </c>
      <c r="E995">
        <v>0</v>
      </c>
      <c r="F995">
        <v>81.2</v>
      </c>
    </row>
    <row r="996" spans="1:6" x14ac:dyDescent="0.25">
      <c r="A996" t="s">
        <v>33</v>
      </c>
      <c r="B996">
        <v>3</v>
      </c>
      <c r="C996">
        <v>90</v>
      </c>
      <c r="D996">
        <v>9</v>
      </c>
      <c r="E996">
        <v>0</v>
      </c>
      <c r="F996">
        <v>81</v>
      </c>
    </row>
    <row r="997" spans="1:6" x14ac:dyDescent="0.25">
      <c r="A997" t="s">
        <v>27</v>
      </c>
      <c r="B997">
        <v>2</v>
      </c>
      <c r="C997">
        <v>90</v>
      </c>
      <c r="D997">
        <v>9.01</v>
      </c>
      <c r="E997">
        <v>0</v>
      </c>
      <c r="F997">
        <v>80.989999999999995</v>
      </c>
    </row>
    <row r="998" spans="1:6" x14ac:dyDescent="0.25">
      <c r="A998" t="s">
        <v>31</v>
      </c>
      <c r="B998">
        <v>7</v>
      </c>
      <c r="C998">
        <v>84</v>
      </c>
      <c r="D998">
        <v>3.6</v>
      </c>
      <c r="E998">
        <v>0</v>
      </c>
      <c r="F998">
        <v>80.400000000000006</v>
      </c>
    </row>
    <row r="999" spans="1:6" x14ac:dyDescent="0.25">
      <c r="A999" t="s">
        <v>36</v>
      </c>
      <c r="B999">
        <v>4</v>
      </c>
      <c r="C999">
        <v>84</v>
      </c>
      <c r="D999">
        <v>3.61</v>
      </c>
      <c r="E999">
        <v>0</v>
      </c>
      <c r="F999">
        <v>80.39</v>
      </c>
    </row>
    <row r="1000" spans="1:6" x14ac:dyDescent="0.25">
      <c r="A1000" t="s">
        <v>24</v>
      </c>
      <c r="B1000">
        <v>2</v>
      </c>
      <c r="C1000">
        <v>80</v>
      </c>
      <c r="D1000">
        <v>0</v>
      </c>
      <c r="E1000">
        <v>0</v>
      </c>
      <c r="F1000">
        <v>80</v>
      </c>
    </row>
    <row r="1001" spans="1:6" x14ac:dyDescent="0.25">
      <c r="A1001" t="s">
        <v>29</v>
      </c>
      <c r="B1001">
        <v>2</v>
      </c>
      <c r="C1001">
        <v>80</v>
      </c>
      <c r="D1001">
        <v>0</v>
      </c>
      <c r="E1001">
        <v>0</v>
      </c>
      <c r="F1001">
        <v>80</v>
      </c>
    </row>
    <row r="1002" spans="1:6" x14ac:dyDescent="0.25">
      <c r="A1002" t="s">
        <v>25</v>
      </c>
      <c r="B1002">
        <v>2</v>
      </c>
      <c r="C1002">
        <v>84</v>
      </c>
      <c r="D1002">
        <v>4.2</v>
      </c>
      <c r="E1002">
        <v>0</v>
      </c>
      <c r="F1002">
        <v>79.8</v>
      </c>
    </row>
    <row r="1003" spans="1:6" x14ac:dyDescent="0.25">
      <c r="A1003" t="s">
        <v>25</v>
      </c>
      <c r="B1003">
        <v>2</v>
      </c>
      <c r="C1003">
        <v>126</v>
      </c>
      <c r="D1003">
        <v>4.2</v>
      </c>
      <c r="E1003">
        <v>42</v>
      </c>
      <c r="F1003">
        <v>79.8</v>
      </c>
    </row>
    <row r="1004" spans="1:6" x14ac:dyDescent="0.25">
      <c r="A1004" t="s">
        <v>24</v>
      </c>
      <c r="B1004">
        <v>3</v>
      </c>
      <c r="C1004">
        <v>82</v>
      </c>
      <c r="D1004">
        <v>2.2000000000000002</v>
      </c>
      <c r="E1004">
        <v>0</v>
      </c>
      <c r="F1004">
        <v>79.8</v>
      </c>
    </row>
    <row r="1005" spans="1:6" x14ac:dyDescent="0.25">
      <c r="A1005" t="s">
        <v>25</v>
      </c>
      <c r="B1005">
        <v>2</v>
      </c>
      <c r="C1005">
        <v>88</v>
      </c>
      <c r="D1005">
        <v>8.8000000000000007</v>
      </c>
      <c r="E1005">
        <v>0</v>
      </c>
      <c r="F1005">
        <v>79.2</v>
      </c>
    </row>
    <row r="1006" spans="1:6" x14ac:dyDescent="0.25">
      <c r="A1006" t="s">
        <v>27</v>
      </c>
      <c r="B1006">
        <v>1</v>
      </c>
      <c r="C1006">
        <v>88</v>
      </c>
      <c r="D1006">
        <v>8.8000000000000007</v>
      </c>
      <c r="E1006">
        <v>0</v>
      </c>
      <c r="F1006">
        <v>79.2</v>
      </c>
    </row>
    <row r="1007" spans="1:6" x14ac:dyDescent="0.25">
      <c r="A1007" t="s">
        <v>24</v>
      </c>
      <c r="B1007">
        <v>1</v>
      </c>
      <c r="C1007">
        <v>88</v>
      </c>
      <c r="D1007">
        <v>8.8000000000000007</v>
      </c>
      <c r="E1007">
        <v>0</v>
      </c>
      <c r="F1007">
        <v>79.2</v>
      </c>
    </row>
    <row r="1008" spans="1:6" x14ac:dyDescent="0.25">
      <c r="A1008" t="s">
        <v>25</v>
      </c>
      <c r="B1008">
        <v>1</v>
      </c>
      <c r="C1008">
        <v>88</v>
      </c>
      <c r="D1008">
        <v>8.8000000000000007</v>
      </c>
      <c r="E1008">
        <v>0</v>
      </c>
      <c r="F1008">
        <v>79.2</v>
      </c>
    </row>
    <row r="1009" spans="1:6" x14ac:dyDescent="0.25">
      <c r="A1009" t="s">
        <v>25</v>
      </c>
      <c r="B1009">
        <v>2</v>
      </c>
      <c r="C1009">
        <v>78.400000000000006</v>
      </c>
      <c r="D1009">
        <v>0</v>
      </c>
      <c r="E1009">
        <v>0</v>
      </c>
      <c r="F1009">
        <v>78.400000000000006</v>
      </c>
    </row>
    <row r="1010" spans="1:6" x14ac:dyDescent="0.25">
      <c r="A1010" t="s">
        <v>34</v>
      </c>
      <c r="B1010">
        <v>1</v>
      </c>
      <c r="C1010">
        <v>78</v>
      </c>
      <c r="D1010">
        <v>0</v>
      </c>
      <c r="E1010">
        <v>0</v>
      </c>
      <c r="F1010">
        <v>78</v>
      </c>
    </row>
    <row r="1011" spans="1:6" x14ac:dyDescent="0.25">
      <c r="A1011" t="s">
        <v>29</v>
      </c>
      <c r="B1011">
        <v>2</v>
      </c>
      <c r="C1011">
        <v>78</v>
      </c>
      <c r="D1011">
        <v>0</v>
      </c>
      <c r="E1011">
        <v>0</v>
      </c>
      <c r="F1011">
        <v>78</v>
      </c>
    </row>
    <row r="1012" spans="1:6" x14ac:dyDescent="0.25">
      <c r="A1012" t="s">
        <v>25</v>
      </c>
      <c r="B1012">
        <v>1</v>
      </c>
      <c r="C1012">
        <v>78</v>
      </c>
      <c r="D1012">
        <v>0</v>
      </c>
      <c r="E1012">
        <v>0</v>
      </c>
      <c r="F1012">
        <v>78</v>
      </c>
    </row>
    <row r="1013" spans="1:6" x14ac:dyDescent="0.25">
      <c r="A1013" t="s">
        <v>25</v>
      </c>
      <c r="B1013">
        <v>2</v>
      </c>
      <c r="C1013">
        <v>86</v>
      </c>
      <c r="D1013">
        <v>8.4</v>
      </c>
      <c r="E1013">
        <v>0</v>
      </c>
      <c r="F1013">
        <v>77.599999999999994</v>
      </c>
    </row>
    <row r="1014" spans="1:6" x14ac:dyDescent="0.25">
      <c r="A1014" t="s">
        <v>25</v>
      </c>
      <c r="B1014">
        <v>3</v>
      </c>
      <c r="C1014">
        <v>86</v>
      </c>
      <c r="D1014">
        <v>8.43</v>
      </c>
      <c r="E1014">
        <v>0</v>
      </c>
      <c r="F1014">
        <v>77.569999999999993</v>
      </c>
    </row>
    <row r="1015" spans="1:6" x14ac:dyDescent="0.25">
      <c r="A1015" t="s">
        <v>31</v>
      </c>
      <c r="B1015">
        <v>3</v>
      </c>
      <c r="C1015">
        <v>80</v>
      </c>
      <c r="D1015">
        <v>2.8</v>
      </c>
      <c r="E1015">
        <v>0</v>
      </c>
      <c r="F1015">
        <v>77.2</v>
      </c>
    </row>
    <row r="1016" spans="1:6" x14ac:dyDescent="0.25">
      <c r="A1016" t="s">
        <v>31</v>
      </c>
      <c r="B1016">
        <v>7</v>
      </c>
      <c r="C1016">
        <v>76.5</v>
      </c>
      <c r="D1016">
        <v>0</v>
      </c>
      <c r="E1016">
        <v>0</v>
      </c>
      <c r="F1016">
        <v>76.5</v>
      </c>
    </row>
    <row r="1017" spans="1:6" x14ac:dyDescent="0.25">
      <c r="A1017" t="s">
        <v>31</v>
      </c>
      <c r="B1017">
        <v>4</v>
      </c>
      <c r="C1017">
        <v>80</v>
      </c>
      <c r="D1017">
        <v>4</v>
      </c>
      <c r="E1017">
        <v>0</v>
      </c>
      <c r="F1017">
        <v>76</v>
      </c>
    </row>
    <row r="1018" spans="1:6" x14ac:dyDescent="0.25">
      <c r="A1018" t="s">
        <v>31</v>
      </c>
      <c r="B1018">
        <v>1</v>
      </c>
      <c r="C1018">
        <v>76</v>
      </c>
      <c r="D1018">
        <v>0</v>
      </c>
      <c r="E1018">
        <v>0</v>
      </c>
      <c r="F1018">
        <v>76</v>
      </c>
    </row>
    <row r="1019" spans="1:6" x14ac:dyDescent="0.25">
      <c r="A1019" t="s">
        <v>29</v>
      </c>
      <c r="B1019">
        <v>2</v>
      </c>
      <c r="C1019">
        <v>76</v>
      </c>
      <c r="D1019">
        <v>0</v>
      </c>
      <c r="E1019">
        <v>0</v>
      </c>
      <c r="F1019">
        <v>76</v>
      </c>
    </row>
    <row r="1020" spans="1:6" x14ac:dyDescent="0.25">
      <c r="A1020" t="s">
        <v>29</v>
      </c>
      <c r="B1020">
        <v>2</v>
      </c>
      <c r="C1020">
        <v>76</v>
      </c>
      <c r="D1020">
        <v>0</v>
      </c>
      <c r="E1020">
        <v>0</v>
      </c>
      <c r="F1020">
        <v>76</v>
      </c>
    </row>
    <row r="1021" spans="1:6" x14ac:dyDescent="0.25">
      <c r="A1021" t="s">
        <v>24</v>
      </c>
      <c r="B1021">
        <v>2</v>
      </c>
      <c r="C1021">
        <v>76</v>
      </c>
      <c r="D1021">
        <v>0</v>
      </c>
      <c r="E1021">
        <v>0</v>
      </c>
      <c r="F1021">
        <v>76</v>
      </c>
    </row>
    <row r="1022" spans="1:6" x14ac:dyDescent="0.25">
      <c r="A1022" t="s">
        <v>24</v>
      </c>
      <c r="B1022">
        <v>2</v>
      </c>
      <c r="C1022">
        <v>76</v>
      </c>
      <c r="D1022">
        <v>0</v>
      </c>
      <c r="E1022">
        <v>0</v>
      </c>
      <c r="F1022">
        <v>76</v>
      </c>
    </row>
    <row r="1023" spans="1:6" x14ac:dyDescent="0.25">
      <c r="A1023" t="s">
        <v>38</v>
      </c>
      <c r="B1023">
        <v>2</v>
      </c>
      <c r="C1023">
        <v>76</v>
      </c>
      <c r="D1023">
        <v>0</v>
      </c>
      <c r="E1023">
        <v>0</v>
      </c>
      <c r="F1023">
        <v>76</v>
      </c>
    </row>
    <row r="1024" spans="1:6" x14ac:dyDescent="0.25">
      <c r="A1024" t="s">
        <v>29</v>
      </c>
      <c r="B1024">
        <v>2</v>
      </c>
      <c r="C1024">
        <v>76</v>
      </c>
      <c r="D1024">
        <v>0</v>
      </c>
      <c r="E1024">
        <v>0</v>
      </c>
      <c r="F1024">
        <v>76</v>
      </c>
    </row>
    <row r="1025" spans="1:6" x14ac:dyDescent="0.25">
      <c r="A1025" t="s">
        <v>31</v>
      </c>
      <c r="B1025">
        <v>1</v>
      </c>
      <c r="C1025">
        <v>76</v>
      </c>
      <c r="D1025">
        <v>0</v>
      </c>
      <c r="E1025">
        <v>0</v>
      </c>
      <c r="F1025">
        <v>76</v>
      </c>
    </row>
    <row r="1026" spans="1:6" x14ac:dyDescent="0.25">
      <c r="A1026" t="s">
        <v>29</v>
      </c>
      <c r="B1026">
        <v>2</v>
      </c>
      <c r="C1026">
        <v>76</v>
      </c>
      <c r="D1026">
        <v>0</v>
      </c>
      <c r="E1026">
        <v>0</v>
      </c>
      <c r="F1026">
        <v>76</v>
      </c>
    </row>
    <row r="1027" spans="1:6" x14ac:dyDescent="0.25">
      <c r="A1027" t="s">
        <v>31</v>
      </c>
      <c r="B1027">
        <v>1</v>
      </c>
      <c r="C1027">
        <v>76</v>
      </c>
      <c r="D1027">
        <v>0</v>
      </c>
      <c r="E1027">
        <v>0</v>
      </c>
      <c r="F1027">
        <v>76</v>
      </c>
    </row>
    <row r="1028" spans="1:6" x14ac:dyDescent="0.25">
      <c r="A1028" t="s">
        <v>29</v>
      </c>
      <c r="B1028">
        <v>2</v>
      </c>
      <c r="C1028">
        <v>76</v>
      </c>
      <c r="D1028">
        <v>0</v>
      </c>
      <c r="E1028">
        <v>0</v>
      </c>
      <c r="F1028">
        <v>76</v>
      </c>
    </row>
    <row r="1029" spans="1:6" x14ac:dyDescent="0.25">
      <c r="A1029" t="s">
        <v>25</v>
      </c>
      <c r="B1029">
        <v>3</v>
      </c>
      <c r="C1029">
        <v>84</v>
      </c>
      <c r="D1029">
        <v>8.41</v>
      </c>
      <c r="E1029">
        <v>0</v>
      </c>
      <c r="F1029">
        <v>75.59</v>
      </c>
    </row>
    <row r="1030" spans="1:6" x14ac:dyDescent="0.25">
      <c r="B1030">
        <v>1</v>
      </c>
      <c r="C1030">
        <v>75</v>
      </c>
      <c r="D1030">
        <v>0</v>
      </c>
      <c r="E1030">
        <v>0</v>
      </c>
      <c r="F1030">
        <v>75</v>
      </c>
    </row>
    <row r="1031" spans="1:6" x14ac:dyDescent="0.25">
      <c r="A1031" t="s">
        <v>26</v>
      </c>
      <c r="B1031">
        <v>1</v>
      </c>
      <c r="C1031">
        <v>75</v>
      </c>
      <c r="D1031">
        <v>0</v>
      </c>
      <c r="E1031">
        <v>0</v>
      </c>
      <c r="F1031">
        <v>75</v>
      </c>
    </row>
    <row r="1032" spans="1:6" x14ac:dyDescent="0.25">
      <c r="B1032">
        <v>1</v>
      </c>
      <c r="C1032">
        <v>75</v>
      </c>
      <c r="D1032">
        <v>0</v>
      </c>
      <c r="E1032">
        <v>0</v>
      </c>
      <c r="F1032">
        <v>75</v>
      </c>
    </row>
    <row r="1033" spans="1:6" x14ac:dyDescent="0.25">
      <c r="A1033" t="s">
        <v>24</v>
      </c>
      <c r="B1033">
        <v>1</v>
      </c>
      <c r="C1033">
        <v>75</v>
      </c>
      <c r="D1033">
        <v>0</v>
      </c>
      <c r="E1033">
        <v>0</v>
      </c>
      <c r="F1033">
        <v>75</v>
      </c>
    </row>
    <row r="1034" spans="1:6" x14ac:dyDescent="0.25">
      <c r="A1034" t="s">
        <v>25</v>
      </c>
      <c r="B1034">
        <v>3</v>
      </c>
      <c r="C1034">
        <v>114</v>
      </c>
      <c r="D1034">
        <v>11.6</v>
      </c>
      <c r="E1034">
        <v>28</v>
      </c>
      <c r="F1034">
        <v>74.400000000000006</v>
      </c>
    </row>
    <row r="1035" spans="1:6" x14ac:dyDescent="0.25">
      <c r="A1035" t="s">
        <v>37</v>
      </c>
      <c r="B1035">
        <v>4</v>
      </c>
      <c r="C1035">
        <v>80</v>
      </c>
      <c r="D1035">
        <v>6</v>
      </c>
      <c r="E1035">
        <v>0</v>
      </c>
      <c r="F1035">
        <v>74</v>
      </c>
    </row>
    <row r="1036" spans="1:6" x14ac:dyDescent="0.25">
      <c r="A1036" t="s">
        <v>24</v>
      </c>
      <c r="B1036">
        <v>2</v>
      </c>
      <c r="C1036">
        <v>74</v>
      </c>
      <c r="D1036">
        <v>0</v>
      </c>
      <c r="E1036">
        <v>0</v>
      </c>
      <c r="F1036">
        <v>74</v>
      </c>
    </row>
    <row r="1037" spans="1:6" x14ac:dyDescent="0.25">
      <c r="A1037" t="s">
        <v>24</v>
      </c>
      <c r="B1037">
        <v>5</v>
      </c>
      <c r="C1037">
        <v>76</v>
      </c>
      <c r="D1037">
        <v>2</v>
      </c>
      <c r="E1037">
        <v>0</v>
      </c>
      <c r="F1037">
        <v>74</v>
      </c>
    </row>
    <row r="1038" spans="1:6" x14ac:dyDescent="0.25">
      <c r="A1038" t="s">
        <v>25</v>
      </c>
      <c r="B1038">
        <v>1</v>
      </c>
      <c r="C1038">
        <v>74</v>
      </c>
      <c r="D1038">
        <v>0</v>
      </c>
      <c r="E1038">
        <v>0</v>
      </c>
      <c r="F1038">
        <v>74</v>
      </c>
    </row>
    <row r="1039" spans="1:6" x14ac:dyDescent="0.25">
      <c r="A1039" t="s">
        <v>36</v>
      </c>
      <c r="B1039">
        <v>3</v>
      </c>
      <c r="C1039">
        <v>74</v>
      </c>
      <c r="D1039">
        <v>0</v>
      </c>
      <c r="E1039">
        <v>0</v>
      </c>
      <c r="F1039">
        <v>74</v>
      </c>
    </row>
    <row r="1040" spans="1:6" x14ac:dyDescent="0.25">
      <c r="A1040" t="s">
        <v>37</v>
      </c>
      <c r="B1040">
        <v>5</v>
      </c>
      <c r="C1040">
        <v>74</v>
      </c>
      <c r="D1040">
        <v>0</v>
      </c>
      <c r="E1040">
        <v>0</v>
      </c>
      <c r="F1040">
        <v>74</v>
      </c>
    </row>
    <row r="1041" spans="1:6" x14ac:dyDescent="0.25">
      <c r="A1041" t="s">
        <v>28</v>
      </c>
      <c r="B1041">
        <v>2</v>
      </c>
      <c r="C1041">
        <v>76.8</v>
      </c>
      <c r="D1041">
        <v>3.48</v>
      </c>
      <c r="E1041">
        <v>0</v>
      </c>
      <c r="F1041">
        <v>73.319999999999993</v>
      </c>
    </row>
    <row r="1042" spans="1:6" x14ac:dyDescent="0.25">
      <c r="A1042" t="s">
        <v>31</v>
      </c>
      <c r="B1042">
        <v>7</v>
      </c>
      <c r="C1042">
        <v>76.5</v>
      </c>
      <c r="D1042">
        <v>3.67</v>
      </c>
      <c r="E1042">
        <v>0</v>
      </c>
      <c r="F1042">
        <v>72.83</v>
      </c>
    </row>
    <row r="1043" spans="1:6" x14ac:dyDescent="0.25">
      <c r="A1043" t="s">
        <v>25</v>
      </c>
      <c r="B1043">
        <v>2</v>
      </c>
      <c r="C1043">
        <v>76</v>
      </c>
      <c r="D1043">
        <v>3.8</v>
      </c>
      <c r="E1043">
        <v>0</v>
      </c>
      <c r="F1043">
        <v>72.2</v>
      </c>
    </row>
    <row r="1044" spans="1:6" x14ac:dyDescent="0.25">
      <c r="A1044" t="s">
        <v>25</v>
      </c>
      <c r="B1044">
        <v>2</v>
      </c>
      <c r="C1044">
        <v>76</v>
      </c>
      <c r="D1044">
        <v>3.8</v>
      </c>
      <c r="E1044">
        <v>0</v>
      </c>
      <c r="F1044">
        <v>72.2</v>
      </c>
    </row>
    <row r="1045" spans="1:6" x14ac:dyDescent="0.25">
      <c r="A1045" t="s">
        <v>27</v>
      </c>
      <c r="B1045">
        <v>2</v>
      </c>
      <c r="C1045">
        <v>114</v>
      </c>
      <c r="D1045">
        <v>7.6</v>
      </c>
      <c r="E1045">
        <v>34.200000000000003</v>
      </c>
      <c r="F1045">
        <v>72.2</v>
      </c>
    </row>
    <row r="1046" spans="1:6" x14ac:dyDescent="0.25">
      <c r="A1046" t="s">
        <v>27</v>
      </c>
      <c r="B1046">
        <v>2</v>
      </c>
      <c r="C1046">
        <v>76</v>
      </c>
      <c r="D1046">
        <v>3.8</v>
      </c>
      <c r="E1046">
        <v>0</v>
      </c>
      <c r="F1046">
        <v>72.2</v>
      </c>
    </row>
    <row r="1047" spans="1:6" x14ac:dyDescent="0.25">
      <c r="A1047" t="s">
        <v>27</v>
      </c>
      <c r="B1047">
        <v>2</v>
      </c>
      <c r="C1047">
        <v>76</v>
      </c>
      <c r="D1047">
        <v>3.8</v>
      </c>
      <c r="E1047">
        <v>0</v>
      </c>
      <c r="F1047">
        <v>72.2</v>
      </c>
    </row>
    <row r="1048" spans="1:6" x14ac:dyDescent="0.25">
      <c r="A1048" t="s">
        <v>29</v>
      </c>
      <c r="B1048">
        <v>2</v>
      </c>
      <c r="C1048">
        <v>76</v>
      </c>
      <c r="D1048">
        <v>3.8</v>
      </c>
      <c r="E1048">
        <v>0</v>
      </c>
      <c r="F1048">
        <v>72.2</v>
      </c>
    </row>
    <row r="1049" spans="1:6" x14ac:dyDescent="0.25">
      <c r="A1049" t="s">
        <v>36</v>
      </c>
      <c r="B1049">
        <v>2</v>
      </c>
      <c r="C1049">
        <v>76</v>
      </c>
      <c r="D1049">
        <v>3.8</v>
      </c>
      <c r="E1049">
        <v>0</v>
      </c>
      <c r="F1049">
        <v>72.2</v>
      </c>
    </row>
    <row r="1050" spans="1:6" x14ac:dyDescent="0.25">
      <c r="A1050" t="s">
        <v>30</v>
      </c>
      <c r="B1050">
        <v>4</v>
      </c>
      <c r="C1050">
        <v>74</v>
      </c>
      <c r="D1050">
        <v>1.85</v>
      </c>
      <c r="E1050">
        <v>0</v>
      </c>
      <c r="F1050">
        <v>72.150000000000006</v>
      </c>
    </row>
    <row r="1051" spans="1:6" x14ac:dyDescent="0.25">
      <c r="A1051" t="s">
        <v>29</v>
      </c>
      <c r="B1051">
        <v>1</v>
      </c>
      <c r="C1051">
        <v>72</v>
      </c>
      <c r="D1051">
        <v>0</v>
      </c>
      <c r="E1051">
        <v>0</v>
      </c>
      <c r="F1051">
        <v>72</v>
      </c>
    </row>
    <row r="1052" spans="1:6" x14ac:dyDescent="0.25">
      <c r="A1052" t="s">
        <v>34</v>
      </c>
      <c r="B1052">
        <v>4</v>
      </c>
      <c r="C1052">
        <v>72</v>
      </c>
      <c r="D1052">
        <v>0</v>
      </c>
      <c r="E1052">
        <v>0</v>
      </c>
      <c r="F1052">
        <v>72</v>
      </c>
    </row>
    <row r="1053" spans="1:6" x14ac:dyDescent="0.25">
      <c r="A1053" t="s">
        <v>26</v>
      </c>
      <c r="B1053">
        <v>4</v>
      </c>
      <c r="C1053">
        <v>72</v>
      </c>
      <c r="D1053">
        <v>0</v>
      </c>
      <c r="E1053">
        <v>0</v>
      </c>
      <c r="F1053">
        <v>72</v>
      </c>
    </row>
    <row r="1054" spans="1:6" x14ac:dyDescent="0.25">
      <c r="A1054" t="s">
        <v>32</v>
      </c>
      <c r="B1054">
        <v>2</v>
      </c>
      <c r="C1054">
        <v>80</v>
      </c>
      <c r="D1054">
        <v>8</v>
      </c>
      <c r="E1054">
        <v>0</v>
      </c>
      <c r="F1054">
        <v>72</v>
      </c>
    </row>
    <row r="1055" spans="1:6" x14ac:dyDescent="0.25">
      <c r="A1055" t="s">
        <v>31</v>
      </c>
      <c r="B1055">
        <v>3</v>
      </c>
      <c r="C1055">
        <v>72</v>
      </c>
      <c r="D1055">
        <v>0</v>
      </c>
      <c r="E1055">
        <v>0</v>
      </c>
      <c r="F1055">
        <v>72</v>
      </c>
    </row>
    <row r="1056" spans="1:6" x14ac:dyDescent="0.25">
      <c r="A1056" t="s">
        <v>24</v>
      </c>
      <c r="B1056">
        <v>3</v>
      </c>
      <c r="C1056">
        <v>72</v>
      </c>
      <c r="D1056">
        <v>0</v>
      </c>
      <c r="E1056">
        <v>0</v>
      </c>
      <c r="F1056">
        <v>72</v>
      </c>
    </row>
    <row r="1057" spans="1:6" x14ac:dyDescent="0.25">
      <c r="A1057" t="s">
        <v>39</v>
      </c>
      <c r="B1057">
        <v>3</v>
      </c>
      <c r="C1057">
        <v>72</v>
      </c>
      <c r="D1057">
        <v>0</v>
      </c>
      <c r="E1057">
        <v>0</v>
      </c>
      <c r="F1057">
        <v>72</v>
      </c>
    </row>
    <row r="1058" spans="1:6" x14ac:dyDescent="0.25">
      <c r="A1058" t="s">
        <v>25</v>
      </c>
      <c r="B1058">
        <v>2</v>
      </c>
      <c r="C1058">
        <v>80</v>
      </c>
      <c r="D1058">
        <v>8</v>
      </c>
      <c r="E1058">
        <v>0</v>
      </c>
      <c r="F1058">
        <v>72</v>
      </c>
    </row>
    <row r="1059" spans="1:6" x14ac:dyDescent="0.25">
      <c r="A1059" t="s">
        <v>24</v>
      </c>
      <c r="B1059">
        <v>1</v>
      </c>
      <c r="C1059">
        <v>72</v>
      </c>
      <c r="D1059">
        <v>0</v>
      </c>
      <c r="E1059">
        <v>0</v>
      </c>
      <c r="F1059">
        <v>72</v>
      </c>
    </row>
    <row r="1060" spans="1:6" x14ac:dyDescent="0.25">
      <c r="A1060" t="s">
        <v>27</v>
      </c>
      <c r="B1060">
        <v>2</v>
      </c>
      <c r="C1060">
        <v>72</v>
      </c>
      <c r="D1060">
        <v>0</v>
      </c>
      <c r="E1060">
        <v>0</v>
      </c>
      <c r="F1060">
        <v>72</v>
      </c>
    </row>
    <row r="1061" spans="1:6" x14ac:dyDescent="0.25">
      <c r="A1061" t="s">
        <v>31</v>
      </c>
      <c r="B1061">
        <v>6</v>
      </c>
      <c r="C1061">
        <v>72</v>
      </c>
      <c r="D1061">
        <v>1.2</v>
      </c>
      <c r="E1061">
        <v>0</v>
      </c>
      <c r="F1061">
        <v>70.8</v>
      </c>
    </row>
    <row r="1062" spans="1:6" x14ac:dyDescent="0.25">
      <c r="A1062" t="s">
        <v>30</v>
      </c>
      <c r="B1062">
        <v>4</v>
      </c>
      <c r="C1062">
        <v>74</v>
      </c>
      <c r="D1062">
        <v>3.7</v>
      </c>
      <c r="E1062">
        <v>0</v>
      </c>
      <c r="F1062">
        <v>70.3</v>
      </c>
    </row>
    <row r="1063" spans="1:6" x14ac:dyDescent="0.25">
      <c r="A1063" t="s">
        <v>32</v>
      </c>
      <c r="B1063">
        <v>2</v>
      </c>
      <c r="C1063">
        <v>134</v>
      </c>
      <c r="D1063">
        <v>5.7</v>
      </c>
      <c r="E1063">
        <v>58</v>
      </c>
      <c r="F1063">
        <v>70.3</v>
      </c>
    </row>
    <row r="1064" spans="1:6" x14ac:dyDescent="0.25">
      <c r="A1064" t="s">
        <v>26</v>
      </c>
      <c r="B1064">
        <v>5</v>
      </c>
      <c r="C1064">
        <v>70</v>
      </c>
      <c r="D1064">
        <v>0</v>
      </c>
      <c r="E1064">
        <v>0</v>
      </c>
      <c r="F1064">
        <v>70</v>
      </c>
    </row>
    <row r="1065" spans="1:6" x14ac:dyDescent="0.25">
      <c r="A1065" t="s">
        <v>31</v>
      </c>
      <c r="B1065">
        <v>4</v>
      </c>
      <c r="C1065">
        <v>80</v>
      </c>
      <c r="D1065">
        <v>10</v>
      </c>
      <c r="E1065">
        <v>0</v>
      </c>
      <c r="F1065">
        <v>70</v>
      </c>
    </row>
    <row r="1066" spans="1:6" x14ac:dyDescent="0.25">
      <c r="A1066" t="s">
        <v>36</v>
      </c>
      <c r="B1066">
        <v>3</v>
      </c>
      <c r="C1066">
        <v>70</v>
      </c>
      <c r="D1066">
        <v>0</v>
      </c>
      <c r="E1066">
        <v>0</v>
      </c>
      <c r="F1066">
        <v>70</v>
      </c>
    </row>
    <row r="1067" spans="1:6" x14ac:dyDescent="0.25">
      <c r="A1067" t="s">
        <v>24</v>
      </c>
      <c r="B1067">
        <v>2</v>
      </c>
      <c r="C1067">
        <v>70</v>
      </c>
      <c r="D1067">
        <v>0</v>
      </c>
      <c r="E1067">
        <v>0</v>
      </c>
      <c r="F1067">
        <v>70</v>
      </c>
    </row>
    <row r="1068" spans="1:6" x14ac:dyDescent="0.25">
      <c r="A1068" t="s">
        <v>31</v>
      </c>
      <c r="B1068">
        <v>1</v>
      </c>
      <c r="C1068">
        <v>70</v>
      </c>
      <c r="D1068">
        <v>0</v>
      </c>
      <c r="E1068">
        <v>0</v>
      </c>
      <c r="F1068">
        <v>70</v>
      </c>
    </row>
    <row r="1069" spans="1:6" x14ac:dyDescent="0.25">
      <c r="A1069" t="s">
        <v>25</v>
      </c>
      <c r="B1069">
        <v>3</v>
      </c>
      <c r="C1069">
        <v>72</v>
      </c>
      <c r="D1069">
        <v>2.4</v>
      </c>
      <c r="E1069">
        <v>0</v>
      </c>
      <c r="F1069">
        <v>69.599999999999994</v>
      </c>
    </row>
    <row r="1070" spans="1:6" x14ac:dyDescent="0.25">
      <c r="A1070" t="s">
        <v>29</v>
      </c>
      <c r="B1070">
        <v>3</v>
      </c>
      <c r="C1070">
        <v>72</v>
      </c>
      <c r="D1070">
        <v>2.4</v>
      </c>
      <c r="E1070">
        <v>0</v>
      </c>
      <c r="F1070">
        <v>69.599999999999994</v>
      </c>
    </row>
    <row r="1071" spans="1:6" x14ac:dyDescent="0.25">
      <c r="A1071" t="s">
        <v>34</v>
      </c>
      <c r="B1071">
        <v>3</v>
      </c>
      <c r="C1071">
        <v>72</v>
      </c>
      <c r="D1071">
        <v>2.4</v>
      </c>
      <c r="E1071">
        <v>0</v>
      </c>
      <c r="F1071">
        <v>69.599999999999994</v>
      </c>
    </row>
    <row r="1072" spans="1:6" x14ac:dyDescent="0.25">
      <c r="A1072" t="s">
        <v>26</v>
      </c>
      <c r="B1072">
        <v>3</v>
      </c>
      <c r="C1072">
        <v>72</v>
      </c>
      <c r="D1072">
        <v>2.41</v>
      </c>
      <c r="E1072">
        <v>0</v>
      </c>
      <c r="F1072">
        <v>69.59</v>
      </c>
    </row>
    <row r="1073" spans="1:6" x14ac:dyDescent="0.25">
      <c r="A1073" t="s">
        <v>24</v>
      </c>
      <c r="B1073">
        <v>2</v>
      </c>
      <c r="C1073">
        <v>72</v>
      </c>
      <c r="D1073">
        <v>2.8</v>
      </c>
      <c r="E1073">
        <v>0</v>
      </c>
      <c r="F1073">
        <v>69.2</v>
      </c>
    </row>
    <row r="1074" spans="1:6" x14ac:dyDescent="0.25">
      <c r="A1074" t="s">
        <v>24</v>
      </c>
      <c r="B1074">
        <v>2</v>
      </c>
      <c r="C1074">
        <v>73.099999999999994</v>
      </c>
      <c r="D1074">
        <v>4.08</v>
      </c>
      <c r="E1074">
        <v>0</v>
      </c>
      <c r="F1074">
        <v>69.02</v>
      </c>
    </row>
    <row r="1075" spans="1:6" x14ac:dyDescent="0.25">
      <c r="A1075" t="s">
        <v>32</v>
      </c>
      <c r="B1075">
        <v>2</v>
      </c>
      <c r="C1075">
        <v>76</v>
      </c>
      <c r="D1075">
        <v>7.6</v>
      </c>
      <c r="E1075">
        <v>0</v>
      </c>
      <c r="F1075">
        <v>68.400000000000006</v>
      </c>
    </row>
    <row r="1076" spans="1:6" x14ac:dyDescent="0.25">
      <c r="A1076" t="s">
        <v>32</v>
      </c>
      <c r="B1076">
        <v>2</v>
      </c>
      <c r="C1076">
        <v>76</v>
      </c>
      <c r="D1076">
        <v>7.6</v>
      </c>
      <c r="E1076">
        <v>0</v>
      </c>
      <c r="F1076">
        <v>68.400000000000006</v>
      </c>
    </row>
    <row r="1077" spans="1:6" x14ac:dyDescent="0.25">
      <c r="A1077" t="s">
        <v>27</v>
      </c>
      <c r="B1077">
        <v>2</v>
      </c>
      <c r="C1077">
        <v>76</v>
      </c>
      <c r="D1077">
        <v>7.6</v>
      </c>
      <c r="E1077">
        <v>0</v>
      </c>
      <c r="F1077">
        <v>68.400000000000006</v>
      </c>
    </row>
    <row r="1078" spans="1:6" x14ac:dyDescent="0.25">
      <c r="A1078" t="s">
        <v>25</v>
      </c>
      <c r="B1078">
        <v>2</v>
      </c>
      <c r="C1078">
        <v>72</v>
      </c>
      <c r="D1078">
        <v>3.61</v>
      </c>
      <c r="E1078">
        <v>0</v>
      </c>
      <c r="F1078">
        <v>68.39</v>
      </c>
    </row>
    <row r="1079" spans="1:6" x14ac:dyDescent="0.25">
      <c r="A1079" t="s">
        <v>29</v>
      </c>
      <c r="B1079">
        <v>4</v>
      </c>
      <c r="C1079">
        <v>72</v>
      </c>
      <c r="D1079">
        <v>3.61</v>
      </c>
      <c r="E1079">
        <v>0</v>
      </c>
      <c r="F1079">
        <v>68.39</v>
      </c>
    </row>
    <row r="1080" spans="1:6" x14ac:dyDescent="0.25">
      <c r="A1080" t="s">
        <v>37</v>
      </c>
      <c r="B1080">
        <v>1</v>
      </c>
      <c r="C1080">
        <v>68</v>
      </c>
      <c r="D1080">
        <v>0</v>
      </c>
      <c r="E1080">
        <v>0</v>
      </c>
      <c r="F1080">
        <v>68</v>
      </c>
    </row>
    <row r="1081" spans="1:6" x14ac:dyDescent="0.25">
      <c r="A1081" t="s">
        <v>25</v>
      </c>
      <c r="B1081">
        <v>1</v>
      </c>
      <c r="C1081">
        <v>68</v>
      </c>
      <c r="D1081">
        <v>0</v>
      </c>
      <c r="E1081">
        <v>0</v>
      </c>
      <c r="F1081">
        <v>68</v>
      </c>
    </row>
    <row r="1082" spans="1:6" x14ac:dyDescent="0.25">
      <c r="A1082" t="s">
        <v>28</v>
      </c>
      <c r="B1082">
        <v>2</v>
      </c>
      <c r="C1082">
        <v>68</v>
      </c>
      <c r="D1082">
        <v>0</v>
      </c>
      <c r="E1082">
        <v>0</v>
      </c>
      <c r="F1082">
        <v>68</v>
      </c>
    </row>
    <row r="1083" spans="1:6" x14ac:dyDescent="0.25">
      <c r="A1083" t="s">
        <v>24</v>
      </c>
      <c r="B1083">
        <v>1</v>
      </c>
      <c r="C1083">
        <v>68</v>
      </c>
      <c r="D1083">
        <v>0</v>
      </c>
      <c r="E1083">
        <v>0</v>
      </c>
      <c r="F1083">
        <v>68</v>
      </c>
    </row>
    <row r="1084" spans="1:6" x14ac:dyDescent="0.25">
      <c r="A1084" t="s">
        <v>24</v>
      </c>
      <c r="B1084">
        <v>1</v>
      </c>
      <c r="C1084">
        <v>68</v>
      </c>
      <c r="D1084">
        <v>0</v>
      </c>
      <c r="E1084">
        <v>0</v>
      </c>
      <c r="F1084">
        <v>68</v>
      </c>
    </row>
    <row r="1085" spans="1:6" x14ac:dyDescent="0.25">
      <c r="A1085" t="s">
        <v>29</v>
      </c>
      <c r="B1085">
        <v>1</v>
      </c>
      <c r="C1085">
        <v>68</v>
      </c>
      <c r="D1085">
        <v>0</v>
      </c>
      <c r="E1085">
        <v>0</v>
      </c>
      <c r="F1085">
        <v>68</v>
      </c>
    </row>
    <row r="1086" spans="1:6" x14ac:dyDescent="0.25">
      <c r="A1086" t="s">
        <v>25</v>
      </c>
      <c r="B1086">
        <v>1</v>
      </c>
      <c r="C1086">
        <v>68</v>
      </c>
      <c r="D1086">
        <v>0</v>
      </c>
      <c r="E1086">
        <v>0</v>
      </c>
      <c r="F1086">
        <v>68</v>
      </c>
    </row>
    <row r="1087" spans="1:6" x14ac:dyDescent="0.25">
      <c r="A1087" t="s">
        <v>24</v>
      </c>
      <c r="B1087">
        <v>1</v>
      </c>
      <c r="C1087">
        <v>68</v>
      </c>
      <c r="D1087">
        <v>0</v>
      </c>
      <c r="E1087">
        <v>0</v>
      </c>
      <c r="F1087">
        <v>68</v>
      </c>
    </row>
    <row r="1088" spans="1:6" x14ac:dyDescent="0.25">
      <c r="A1088" t="s">
        <v>25</v>
      </c>
      <c r="B1088">
        <v>2</v>
      </c>
      <c r="C1088">
        <v>68</v>
      </c>
      <c r="D1088">
        <v>0</v>
      </c>
      <c r="E1088">
        <v>0</v>
      </c>
      <c r="F1088">
        <v>68</v>
      </c>
    </row>
    <row r="1089" spans="1:6" x14ac:dyDescent="0.25">
      <c r="A1089" t="s">
        <v>27</v>
      </c>
      <c r="B1089">
        <v>1</v>
      </c>
      <c r="C1089">
        <v>68</v>
      </c>
      <c r="D1089">
        <v>0</v>
      </c>
      <c r="E1089">
        <v>0</v>
      </c>
      <c r="F1089">
        <v>68</v>
      </c>
    </row>
    <row r="1090" spans="1:6" x14ac:dyDescent="0.25">
      <c r="A1090" t="s">
        <v>25</v>
      </c>
      <c r="B1090">
        <v>1</v>
      </c>
      <c r="C1090">
        <v>68</v>
      </c>
      <c r="D1090">
        <v>0</v>
      </c>
      <c r="E1090">
        <v>0</v>
      </c>
      <c r="F1090">
        <v>68</v>
      </c>
    </row>
    <row r="1091" spans="1:6" x14ac:dyDescent="0.25">
      <c r="A1091" t="s">
        <v>25</v>
      </c>
      <c r="B1091">
        <v>1</v>
      </c>
      <c r="C1091">
        <v>68</v>
      </c>
      <c r="D1091">
        <v>0</v>
      </c>
      <c r="E1091">
        <v>0</v>
      </c>
      <c r="F1091">
        <v>68</v>
      </c>
    </row>
    <row r="1092" spans="1:6" x14ac:dyDescent="0.25">
      <c r="A1092" t="s">
        <v>39</v>
      </c>
      <c r="B1092">
        <v>2</v>
      </c>
      <c r="C1092">
        <v>68</v>
      </c>
      <c r="D1092">
        <v>0</v>
      </c>
      <c r="E1092">
        <v>0</v>
      </c>
      <c r="F1092">
        <v>68</v>
      </c>
    </row>
    <row r="1093" spans="1:6" x14ac:dyDescent="0.25">
      <c r="A1093" t="s">
        <v>25</v>
      </c>
      <c r="B1093">
        <v>2</v>
      </c>
      <c r="C1093">
        <v>68</v>
      </c>
      <c r="D1093">
        <v>0</v>
      </c>
      <c r="E1093">
        <v>0</v>
      </c>
      <c r="F1093">
        <v>68</v>
      </c>
    </row>
    <row r="1094" spans="1:6" x14ac:dyDescent="0.25">
      <c r="A1094" t="s">
        <v>29</v>
      </c>
      <c r="B1094">
        <v>1</v>
      </c>
      <c r="C1094">
        <v>68</v>
      </c>
      <c r="D1094">
        <v>0</v>
      </c>
      <c r="E1094">
        <v>0</v>
      </c>
      <c r="F1094">
        <v>68</v>
      </c>
    </row>
    <row r="1095" spans="1:6" x14ac:dyDescent="0.25">
      <c r="A1095" t="s">
        <v>27</v>
      </c>
      <c r="B1095">
        <v>1</v>
      </c>
      <c r="C1095">
        <v>68</v>
      </c>
      <c r="D1095">
        <v>0</v>
      </c>
      <c r="E1095">
        <v>0</v>
      </c>
      <c r="F1095">
        <v>68</v>
      </c>
    </row>
    <row r="1096" spans="1:6" x14ac:dyDescent="0.25">
      <c r="A1096" t="s">
        <v>25</v>
      </c>
      <c r="B1096">
        <v>1</v>
      </c>
      <c r="C1096">
        <v>68</v>
      </c>
      <c r="D1096">
        <v>0</v>
      </c>
      <c r="E1096">
        <v>0</v>
      </c>
      <c r="F1096">
        <v>68</v>
      </c>
    </row>
    <row r="1097" spans="1:6" x14ac:dyDescent="0.25">
      <c r="A1097" t="s">
        <v>25</v>
      </c>
      <c r="B1097">
        <v>1</v>
      </c>
      <c r="C1097">
        <v>68</v>
      </c>
      <c r="D1097">
        <v>0</v>
      </c>
      <c r="E1097">
        <v>0</v>
      </c>
      <c r="F1097">
        <v>68</v>
      </c>
    </row>
    <row r="1098" spans="1:6" x14ac:dyDescent="0.25">
      <c r="A1098" t="s">
        <v>25</v>
      </c>
      <c r="B1098">
        <v>1</v>
      </c>
      <c r="C1098">
        <v>68</v>
      </c>
      <c r="D1098">
        <v>0</v>
      </c>
      <c r="E1098">
        <v>0</v>
      </c>
      <c r="F1098">
        <v>68</v>
      </c>
    </row>
    <row r="1099" spans="1:6" x14ac:dyDescent="0.25">
      <c r="A1099" t="s">
        <v>27</v>
      </c>
      <c r="B1099">
        <v>1</v>
      </c>
      <c r="C1099">
        <v>68</v>
      </c>
      <c r="D1099">
        <v>0</v>
      </c>
      <c r="E1099">
        <v>0</v>
      </c>
      <c r="F1099">
        <v>68</v>
      </c>
    </row>
    <row r="1100" spans="1:6" x14ac:dyDescent="0.25">
      <c r="A1100" t="s">
        <v>29</v>
      </c>
      <c r="B1100">
        <v>2</v>
      </c>
      <c r="C1100">
        <v>68</v>
      </c>
      <c r="D1100">
        <v>0</v>
      </c>
      <c r="E1100">
        <v>0</v>
      </c>
      <c r="F1100">
        <v>68</v>
      </c>
    </row>
    <row r="1101" spans="1:6" x14ac:dyDescent="0.25">
      <c r="A1101" t="s">
        <v>25</v>
      </c>
      <c r="B1101">
        <v>1</v>
      </c>
      <c r="C1101">
        <v>68</v>
      </c>
      <c r="D1101">
        <v>0</v>
      </c>
      <c r="E1101">
        <v>0</v>
      </c>
      <c r="F1101">
        <v>68</v>
      </c>
    </row>
    <row r="1102" spans="1:6" x14ac:dyDescent="0.25">
      <c r="A1102" t="s">
        <v>25</v>
      </c>
      <c r="B1102">
        <v>1</v>
      </c>
      <c r="C1102">
        <v>68</v>
      </c>
      <c r="D1102">
        <v>0</v>
      </c>
      <c r="E1102">
        <v>0</v>
      </c>
      <c r="F1102">
        <v>68</v>
      </c>
    </row>
    <row r="1103" spans="1:6" x14ac:dyDescent="0.25">
      <c r="A1103" t="s">
        <v>29</v>
      </c>
      <c r="B1103">
        <v>2</v>
      </c>
      <c r="C1103">
        <v>68</v>
      </c>
      <c r="D1103">
        <v>0</v>
      </c>
      <c r="E1103">
        <v>0</v>
      </c>
      <c r="F1103">
        <v>68</v>
      </c>
    </row>
    <row r="1104" spans="1:6" x14ac:dyDescent="0.25">
      <c r="A1104" t="s">
        <v>25</v>
      </c>
      <c r="B1104">
        <v>1</v>
      </c>
      <c r="C1104">
        <v>68</v>
      </c>
      <c r="D1104">
        <v>0</v>
      </c>
      <c r="E1104">
        <v>0</v>
      </c>
      <c r="F1104">
        <v>68</v>
      </c>
    </row>
    <row r="1105" spans="1:6" x14ac:dyDescent="0.25">
      <c r="A1105" t="s">
        <v>33</v>
      </c>
      <c r="B1105">
        <v>1</v>
      </c>
      <c r="C1105">
        <v>68</v>
      </c>
      <c r="D1105">
        <v>0</v>
      </c>
      <c r="E1105">
        <v>0</v>
      </c>
      <c r="F1105">
        <v>68</v>
      </c>
    </row>
    <row r="1106" spans="1:6" x14ac:dyDescent="0.25">
      <c r="A1106" t="s">
        <v>27</v>
      </c>
      <c r="B1106">
        <v>2</v>
      </c>
      <c r="C1106">
        <v>75.400000000000006</v>
      </c>
      <c r="D1106">
        <v>7.54</v>
      </c>
      <c r="E1106">
        <v>0</v>
      </c>
      <c r="F1106">
        <v>67.86</v>
      </c>
    </row>
    <row r="1107" spans="1:6" x14ac:dyDescent="0.25">
      <c r="A1107" t="s">
        <v>39</v>
      </c>
      <c r="B1107">
        <v>4</v>
      </c>
      <c r="C1107">
        <v>67.5</v>
      </c>
      <c r="D1107">
        <v>0</v>
      </c>
      <c r="E1107">
        <v>0</v>
      </c>
      <c r="F1107">
        <v>67.5</v>
      </c>
    </row>
    <row r="1108" spans="1:6" x14ac:dyDescent="0.25">
      <c r="A1108" t="s">
        <v>25</v>
      </c>
      <c r="B1108">
        <v>1</v>
      </c>
      <c r="C1108">
        <v>74</v>
      </c>
      <c r="D1108">
        <v>7.4</v>
      </c>
      <c r="E1108">
        <v>0</v>
      </c>
      <c r="F1108">
        <v>66.599999999999994</v>
      </c>
    </row>
    <row r="1109" spans="1:6" x14ac:dyDescent="0.25">
      <c r="A1109" t="s">
        <v>31</v>
      </c>
      <c r="B1109">
        <v>4</v>
      </c>
      <c r="C1109">
        <v>72</v>
      </c>
      <c r="D1109">
        <v>5.4</v>
      </c>
      <c r="E1109">
        <v>0</v>
      </c>
      <c r="F1109">
        <v>66.599999999999994</v>
      </c>
    </row>
    <row r="1110" spans="1:6" x14ac:dyDescent="0.25">
      <c r="A1110" t="s">
        <v>25</v>
      </c>
      <c r="B1110">
        <v>2</v>
      </c>
      <c r="C1110">
        <v>104</v>
      </c>
      <c r="D1110">
        <v>3.61</v>
      </c>
      <c r="E1110">
        <v>34</v>
      </c>
      <c r="F1110">
        <v>66.39</v>
      </c>
    </row>
    <row r="1111" spans="1:6" x14ac:dyDescent="0.25">
      <c r="A1111" t="s">
        <v>26</v>
      </c>
      <c r="B1111">
        <v>3</v>
      </c>
      <c r="C1111">
        <v>66</v>
      </c>
      <c r="D1111">
        <v>0</v>
      </c>
      <c r="E1111">
        <v>0</v>
      </c>
      <c r="F1111">
        <v>66</v>
      </c>
    </row>
    <row r="1112" spans="1:6" x14ac:dyDescent="0.25">
      <c r="A1112" t="s">
        <v>34</v>
      </c>
      <c r="B1112">
        <v>3</v>
      </c>
      <c r="C1112">
        <v>66</v>
      </c>
      <c r="D1112">
        <v>0</v>
      </c>
      <c r="E1112">
        <v>0</v>
      </c>
      <c r="F1112">
        <v>66</v>
      </c>
    </row>
    <row r="1113" spans="1:6" x14ac:dyDescent="0.25">
      <c r="A1113" t="s">
        <v>24</v>
      </c>
      <c r="B1113">
        <v>3</v>
      </c>
      <c r="C1113">
        <v>66</v>
      </c>
      <c r="D1113">
        <v>0</v>
      </c>
      <c r="E1113">
        <v>0</v>
      </c>
      <c r="F1113">
        <v>66</v>
      </c>
    </row>
    <row r="1114" spans="1:6" x14ac:dyDescent="0.25">
      <c r="A1114" t="s">
        <v>24</v>
      </c>
      <c r="B1114">
        <v>3</v>
      </c>
      <c r="C1114">
        <v>66</v>
      </c>
      <c r="D1114">
        <v>0</v>
      </c>
      <c r="E1114">
        <v>0</v>
      </c>
      <c r="F1114">
        <v>66</v>
      </c>
    </row>
    <row r="1115" spans="1:6" x14ac:dyDescent="0.25">
      <c r="A1115" t="s">
        <v>39</v>
      </c>
      <c r="B1115">
        <v>3</v>
      </c>
      <c r="C1115">
        <v>66</v>
      </c>
      <c r="D1115">
        <v>0</v>
      </c>
      <c r="E1115">
        <v>0</v>
      </c>
      <c r="F1115">
        <v>66</v>
      </c>
    </row>
    <row r="1116" spans="1:6" x14ac:dyDescent="0.25">
      <c r="A1116" t="s">
        <v>29</v>
      </c>
      <c r="B1116">
        <v>3</v>
      </c>
      <c r="C1116">
        <v>66</v>
      </c>
      <c r="D1116">
        <v>0</v>
      </c>
      <c r="E1116">
        <v>0</v>
      </c>
      <c r="F1116">
        <v>66</v>
      </c>
    </row>
    <row r="1117" spans="1:6" x14ac:dyDescent="0.25">
      <c r="A1117" t="s">
        <v>24</v>
      </c>
      <c r="B1117">
        <v>3</v>
      </c>
      <c r="C1117">
        <v>66</v>
      </c>
      <c r="D1117">
        <v>0</v>
      </c>
      <c r="E1117">
        <v>0</v>
      </c>
      <c r="F1117">
        <v>66</v>
      </c>
    </row>
    <row r="1118" spans="1:6" x14ac:dyDescent="0.25">
      <c r="A1118" t="s">
        <v>24</v>
      </c>
      <c r="B1118">
        <v>2</v>
      </c>
      <c r="C1118">
        <v>65.599999999999994</v>
      </c>
      <c r="D1118">
        <v>0</v>
      </c>
      <c r="E1118">
        <v>0</v>
      </c>
      <c r="F1118">
        <v>65.599999999999994</v>
      </c>
    </row>
    <row r="1119" spans="1:6" x14ac:dyDescent="0.25">
      <c r="A1119" t="s">
        <v>24</v>
      </c>
      <c r="B1119">
        <v>1</v>
      </c>
      <c r="C1119">
        <v>82</v>
      </c>
      <c r="D1119">
        <v>16.399999999999999</v>
      </c>
      <c r="E1119">
        <v>0</v>
      </c>
      <c r="F1119">
        <v>65.599999999999994</v>
      </c>
    </row>
    <row r="1120" spans="1:6" x14ac:dyDescent="0.25">
      <c r="A1120" t="s">
        <v>27</v>
      </c>
      <c r="B1120">
        <v>1</v>
      </c>
      <c r="C1120">
        <v>65</v>
      </c>
      <c r="D1120">
        <v>0</v>
      </c>
      <c r="E1120">
        <v>0</v>
      </c>
      <c r="F1120">
        <v>65</v>
      </c>
    </row>
    <row r="1121" spans="1:6" x14ac:dyDescent="0.25">
      <c r="A1121" t="s">
        <v>39</v>
      </c>
      <c r="B1121">
        <v>2</v>
      </c>
      <c r="C1121">
        <v>72</v>
      </c>
      <c r="D1121">
        <v>7.19</v>
      </c>
      <c r="E1121">
        <v>0</v>
      </c>
      <c r="F1121">
        <v>64.81</v>
      </c>
    </row>
    <row r="1122" spans="1:6" x14ac:dyDescent="0.25">
      <c r="A1122" t="s">
        <v>29</v>
      </c>
      <c r="B1122">
        <v>1</v>
      </c>
      <c r="C1122">
        <v>72</v>
      </c>
      <c r="D1122">
        <v>7.2</v>
      </c>
      <c r="E1122">
        <v>0</v>
      </c>
      <c r="F1122">
        <v>64.8</v>
      </c>
    </row>
    <row r="1123" spans="1:6" x14ac:dyDescent="0.25">
      <c r="A1123" t="s">
        <v>31</v>
      </c>
      <c r="B1123">
        <v>6</v>
      </c>
      <c r="C1123">
        <v>72</v>
      </c>
      <c r="D1123">
        <v>7.2</v>
      </c>
      <c r="E1123">
        <v>0</v>
      </c>
      <c r="F1123">
        <v>64.8</v>
      </c>
    </row>
    <row r="1124" spans="1:6" x14ac:dyDescent="0.25">
      <c r="A1124" t="s">
        <v>29</v>
      </c>
      <c r="B1124">
        <v>2</v>
      </c>
      <c r="C1124">
        <v>76</v>
      </c>
      <c r="D1124">
        <v>11.4</v>
      </c>
      <c r="E1124">
        <v>0</v>
      </c>
      <c r="F1124">
        <v>64.599999999999994</v>
      </c>
    </row>
    <row r="1125" spans="1:6" x14ac:dyDescent="0.25">
      <c r="A1125" t="s">
        <v>31</v>
      </c>
      <c r="B1125">
        <v>2</v>
      </c>
      <c r="C1125">
        <v>68</v>
      </c>
      <c r="D1125">
        <v>3.4</v>
      </c>
      <c r="E1125">
        <v>0</v>
      </c>
      <c r="F1125">
        <v>64.599999999999994</v>
      </c>
    </row>
    <row r="1126" spans="1:6" x14ac:dyDescent="0.25">
      <c r="A1126" t="s">
        <v>29</v>
      </c>
      <c r="B1126">
        <v>2</v>
      </c>
      <c r="C1126">
        <v>68</v>
      </c>
      <c r="D1126">
        <v>3.4</v>
      </c>
      <c r="E1126">
        <v>0</v>
      </c>
      <c r="F1126">
        <v>64.599999999999994</v>
      </c>
    </row>
    <row r="1127" spans="1:6" x14ac:dyDescent="0.25">
      <c r="A1127" t="s">
        <v>29</v>
      </c>
      <c r="B1127">
        <v>2</v>
      </c>
      <c r="C1127">
        <v>68</v>
      </c>
      <c r="D1127">
        <v>3.4</v>
      </c>
      <c r="E1127">
        <v>0</v>
      </c>
      <c r="F1127">
        <v>64.599999999999994</v>
      </c>
    </row>
    <row r="1128" spans="1:6" x14ac:dyDescent="0.25">
      <c r="A1128" t="s">
        <v>27</v>
      </c>
      <c r="B1128">
        <v>2</v>
      </c>
      <c r="C1128">
        <v>76</v>
      </c>
      <c r="D1128">
        <v>11.4</v>
      </c>
      <c r="E1128">
        <v>0</v>
      </c>
      <c r="F1128">
        <v>64.599999999999994</v>
      </c>
    </row>
    <row r="1129" spans="1:6" x14ac:dyDescent="0.25">
      <c r="A1129" t="s">
        <v>31</v>
      </c>
      <c r="B1129">
        <v>2</v>
      </c>
      <c r="C1129">
        <v>68</v>
      </c>
      <c r="D1129">
        <v>3.4</v>
      </c>
      <c r="E1129">
        <v>0</v>
      </c>
      <c r="F1129">
        <v>64.599999999999994</v>
      </c>
    </row>
    <row r="1130" spans="1:6" x14ac:dyDescent="0.25">
      <c r="A1130" t="s">
        <v>29</v>
      </c>
      <c r="B1130">
        <v>2</v>
      </c>
      <c r="C1130">
        <v>68</v>
      </c>
      <c r="D1130">
        <v>3.4</v>
      </c>
      <c r="E1130">
        <v>0</v>
      </c>
      <c r="F1130">
        <v>64.599999999999994</v>
      </c>
    </row>
    <row r="1131" spans="1:6" x14ac:dyDescent="0.25">
      <c r="A1131" t="s">
        <v>24</v>
      </c>
      <c r="B1131">
        <v>2</v>
      </c>
      <c r="C1131">
        <v>64</v>
      </c>
      <c r="D1131">
        <v>0</v>
      </c>
      <c r="E1131">
        <v>0</v>
      </c>
      <c r="F1131">
        <v>64</v>
      </c>
    </row>
    <row r="1132" spans="1:6" x14ac:dyDescent="0.25">
      <c r="A1132" t="s">
        <v>24</v>
      </c>
      <c r="B1132">
        <v>2</v>
      </c>
      <c r="C1132">
        <v>64</v>
      </c>
      <c r="D1132">
        <v>0</v>
      </c>
      <c r="E1132">
        <v>0</v>
      </c>
      <c r="F1132">
        <v>64</v>
      </c>
    </row>
    <row r="1133" spans="1:6" x14ac:dyDescent="0.25">
      <c r="A1133" t="s">
        <v>29</v>
      </c>
      <c r="B1133">
        <v>2</v>
      </c>
      <c r="C1133">
        <v>64</v>
      </c>
      <c r="D1133">
        <v>0</v>
      </c>
      <c r="E1133">
        <v>0</v>
      </c>
      <c r="F1133">
        <v>64</v>
      </c>
    </row>
    <row r="1134" spans="1:6" x14ac:dyDescent="0.25">
      <c r="A1134" t="s">
        <v>27</v>
      </c>
      <c r="B1134">
        <v>1</v>
      </c>
      <c r="C1134">
        <v>64</v>
      </c>
      <c r="D1134">
        <v>0</v>
      </c>
      <c r="E1134">
        <v>0</v>
      </c>
      <c r="F1134">
        <v>64</v>
      </c>
    </row>
    <row r="1135" spans="1:6" x14ac:dyDescent="0.25">
      <c r="A1135" t="s">
        <v>26</v>
      </c>
      <c r="B1135">
        <v>3</v>
      </c>
      <c r="C1135">
        <v>66</v>
      </c>
      <c r="D1135">
        <v>2.2000000000000002</v>
      </c>
      <c r="E1135">
        <v>0</v>
      </c>
      <c r="F1135">
        <v>63.8</v>
      </c>
    </row>
    <row r="1136" spans="1:6" x14ac:dyDescent="0.25">
      <c r="A1136" t="s">
        <v>24</v>
      </c>
      <c r="B1136">
        <v>3</v>
      </c>
      <c r="C1136">
        <v>66</v>
      </c>
      <c r="D1136">
        <v>2.2000000000000002</v>
      </c>
      <c r="E1136">
        <v>0</v>
      </c>
      <c r="F1136">
        <v>63.8</v>
      </c>
    </row>
    <row r="1137" spans="1:6" x14ac:dyDescent="0.25">
      <c r="A1137" t="s">
        <v>36</v>
      </c>
      <c r="B1137">
        <v>2</v>
      </c>
      <c r="C1137">
        <v>68</v>
      </c>
      <c r="D1137">
        <v>5.0999999999999996</v>
      </c>
      <c r="E1137">
        <v>0</v>
      </c>
      <c r="F1137">
        <v>62.9</v>
      </c>
    </row>
    <row r="1138" spans="1:6" x14ac:dyDescent="0.25">
      <c r="A1138" t="s">
        <v>25</v>
      </c>
      <c r="B1138">
        <v>2</v>
      </c>
      <c r="C1138">
        <v>98</v>
      </c>
      <c r="D1138">
        <v>3.4</v>
      </c>
      <c r="E1138">
        <v>32</v>
      </c>
      <c r="F1138">
        <v>62.6</v>
      </c>
    </row>
    <row r="1139" spans="1:6" x14ac:dyDescent="0.25">
      <c r="A1139" t="s">
        <v>26</v>
      </c>
      <c r="B1139">
        <v>3</v>
      </c>
      <c r="C1139">
        <v>65</v>
      </c>
      <c r="D1139">
        <v>2.5</v>
      </c>
      <c r="E1139">
        <v>0</v>
      </c>
      <c r="F1139">
        <v>62.5</v>
      </c>
    </row>
    <row r="1140" spans="1:6" x14ac:dyDescent="0.25">
      <c r="A1140" t="s">
        <v>29</v>
      </c>
      <c r="B1140">
        <v>1</v>
      </c>
      <c r="C1140">
        <v>62</v>
      </c>
      <c r="D1140">
        <v>0</v>
      </c>
      <c r="E1140">
        <v>0</v>
      </c>
      <c r="F1140">
        <v>62</v>
      </c>
    </row>
    <row r="1141" spans="1:6" x14ac:dyDescent="0.25">
      <c r="A1141" t="s">
        <v>27</v>
      </c>
      <c r="B1141">
        <v>1</v>
      </c>
      <c r="C1141">
        <v>62</v>
      </c>
      <c r="D1141">
        <v>0</v>
      </c>
      <c r="E1141">
        <v>0</v>
      </c>
      <c r="F1141">
        <v>62</v>
      </c>
    </row>
    <row r="1142" spans="1:6" x14ac:dyDescent="0.25">
      <c r="A1142" t="s">
        <v>29</v>
      </c>
      <c r="B1142">
        <v>2</v>
      </c>
      <c r="C1142">
        <v>62</v>
      </c>
      <c r="D1142">
        <v>0</v>
      </c>
      <c r="E1142">
        <v>0</v>
      </c>
      <c r="F1142">
        <v>62</v>
      </c>
    </row>
    <row r="1143" spans="1:6" x14ac:dyDescent="0.25">
      <c r="A1143" t="s">
        <v>25</v>
      </c>
      <c r="B1143">
        <v>1</v>
      </c>
      <c r="C1143">
        <v>62</v>
      </c>
      <c r="D1143">
        <v>0</v>
      </c>
      <c r="E1143">
        <v>0</v>
      </c>
      <c r="F1143">
        <v>62</v>
      </c>
    </row>
    <row r="1144" spans="1:6" x14ac:dyDescent="0.25">
      <c r="A1144" t="s">
        <v>26</v>
      </c>
      <c r="B1144">
        <v>3</v>
      </c>
      <c r="C1144">
        <v>66</v>
      </c>
      <c r="D1144">
        <v>4.4000000000000004</v>
      </c>
      <c r="E1144">
        <v>0</v>
      </c>
      <c r="F1144">
        <v>61.6</v>
      </c>
    </row>
    <row r="1145" spans="1:6" x14ac:dyDescent="0.25">
      <c r="A1145" t="s">
        <v>31</v>
      </c>
      <c r="B1145">
        <v>1</v>
      </c>
      <c r="C1145">
        <v>68</v>
      </c>
      <c r="D1145">
        <v>6.8</v>
      </c>
      <c r="E1145">
        <v>0</v>
      </c>
      <c r="F1145">
        <v>61.2</v>
      </c>
    </row>
    <row r="1146" spans="1:6" x14ac:dyDescent="0.25">
      <c r="A1146" t="s">
        <v>25</v>
      </c>
      <c r="B1146">
        <v>1</v>
      </c>
      <c r="C1146">
        <v>68</v>
      </c>
      <c r="D1146">
        <v>6.8</v>
      </c>
      <c r="E1146">
        <v>0</v>
      </c>
      <c r="F1146">
        <v>61.2</v>
      </c>
    </row>
    <row r="1147" spans="1:6" x14ac:dyDescent="0.25">
      <c r="A1147" t="s">
        <v>39</v>
      </c>
      <c r="B1147">
        <v>2</v>
      </c>
      <c r="C1147">
        <v>68</v>
      </c>
      <c r="D1147">
        <v>6.8</v>
      </c>
      <c r="E1147">
        <v>0</v>
      </c>
      <c r="F1147">
        <v>61.2</v>
      </c>
    </row>
    <row r="1148" spans="1:6" x14ac:dyDescent="0.25">
      <c r="A1148" t="s">
        <v>27</v>
      </c>
      <c r="B1148">
        <v>1</v>
      </c>
      <c r="C1148">
        <v>68</v>
      </c>
      <c r="D1148">
        <v>6.8</v>
      </c>
      <c r="E1148">
        <v>0</v>
      </c>
      <c r="F1148">
        <v>61.2</v>
      </c>
    </row>
    <row r="1149" spans="1:6" x14ac:dyDescent="0.25">
      <c r="A1149" t="s">
        <v>27</v>
      </c>
      <c r="B1149">
        <v>1</v>
      </c>
      <c r="C1149">
        <v>68</v>
      </c>
      <c r="D1149">
        <v>6.8</v>
      </c>
      <c r="E1149">
        <v>0</v>
      </c>
      <c r="F1149">
        <v>61.2</v>
      </c>
    </row>
    <row r="1150" spans="1:6" x14ac:dyDescent="0.25">
      <c r="A1150" t="s">
        <v>29</v>
      </c>
      <c r="B1150">
        <v>2</v>
      </c>
      <c r="C1150">
        <v>68</v>
      </c>
      <c r="D1150">
        <v>6.8</v>
      </c>
      <c r="E1150">
        <v>0</v>
      </c>
      <c r="F1150">
        <v>61.2</v>
      </c>
    </row>
    <row r="1151" spans="1:6" x14ac:dyDescent="0.25">
      <c r="A1151" t="s">
        <v>24</v>
      </c>
      <c r="B1151">
        <v>1</v>
      </c>
      <c r="C1151">
        <v>68</v>
      </c>
      <c r="D1151">
        <v>6.8</v>
      </c>
      <c r="E1151">
        <v>0</v>
      </c>
      <c r="F1151">
        <v>61.2</v>
      </c>
    </row>
    <row r="1152" spans="1:6" x14ac:dyDescent="0.25">
      <c r="A1152" t="s">
        <v>36</v>
      </c>
      <c r="B1152">
        <v>2</v>
      </c>
      <c r="C1152">
        <v>64</v>
      </c>
      <c r="D1152">
        <v>3.2</v>
      </c>
      <c r="E1152">
        <v>0</v>
      </c>
      <c r="F1152">
        <v>60.8</v>
      </c>
    </row>
    <row r="1153" spans="1:6" x14ac:dyDescent="0.25">
      <c r="A1153" t="s">
        <v>29</v>
      </c>
      <c r="B1153">
        <v>2</v>
      </c>
      <c r="C1153">
        <v>64</v>
      </c>
      <c r="D1153">
        <v>3.2</v>
      </c>
      <c r="E1153">
        <v>0</v>
      </c>
      <c r="F1153">
        <v>60.8</v>
      </c>
    </row>
    <row r="1154" spans="1:6" x14ac:dyDescent="0.25">
      <c r="A1154" t="s">
        <v>27</v>
      </c>
      <c r="B1154">
        <v>2</v>
      </c>
      <c r="C1154">
        <v>76</v>
      </c>
      <c r="D1154">
        <v>15.2</v>
      </c>
      <c r="E1154">
        <v>0</v>
      </c>
      <c r="F1154">
        <v>60.8</v>
      </c>
    </row>
    <row r="1155" spans="1:6" x14ac:dyDescent="0.25">
      <c r="A1155" t="s">
        <v>27</v>
      </c>
      <c r="B1155">
        <v>2</v>
      </c>
      <c r="C1155">
        <v>76</v>
      </c>
      <c r="D1155">
        <v>15.2</v>
      </c>
      <c r="E1155">
        <v>0</v>
      </c>
      <c r="F1155">
        <v>60.8</v>
      </c>
    </row>
    <row r="1156" spans="1:6" x14ac:dyDescent="0.25">
      <c r="A1156" t="s">
        <v>29</v>
      </c>
      <c r="B1156">
        <v>2</v>
      </c>
      <c r="C1156">
        <v>64</v>
      </c>
      <c r="D1156">
        <v>3.21</v>
      </c>
      <c r="E1156">
        <v>0</v>
      </c>
      <c r="F1156">
        <v>60.79</v>
      </c>
    </row>
    <row r="1157" spans="1:6" x14ac:dyDescent="0.25">
      <c r="A1157" t="s">
        <v>31</v>
      </c>
      <c r="B1157">
        <v>6</v>
      </c>
      <c r="C1157">
        <v>66</v>
      </c>
      <c r="D1157">
        <v>5.24</v>
      </c>
      <c r="E1157">
        <v>0</v>
      </c>
      <c r="F1157">
        <v>60.76</v>
      </c>
    </row>
    <row r="1158" spans="1:6" x14ac:dyDescent="0.25">
      <c r="A1158" t="s">
        <v>24</v>
      </c>
      <c r="B1158">
        <v>3</v>
      </c>
      <c r="C1158">
        <v>66</v>
      </c>
      <c r="D1158">
        <v>5.5</v>
      </c>
      <c r="E1158">
        <v>0</v>
      </c>
      <c r="F1158">
        <v>60.5</v>
      </c>
    </row>
    <row r="1159" spans="1:6" x14ac:dyDescent="0.25">
      <c r="A1159" t="s">
        <v>27</v>
      </c>
      <c r="B1159">
        <v>1</v>
      </c>
      <c r="C1159">
        <v>60</v>
      </c>
      <c r="D1159">
        <v>0</v>
      </c>
      <c r="E1159">
        <v>0</v>
      </c>
      <c r="F1159">
        <v>60</v>
      </c>
    </row>
    <row r="1160" spans="1:6" x14ac:dyDescent="0.25">
      <c r="A1160" t="s">
        <v>27</v>
      </c>
      <c r="B1160">
        <v>1</v>
      </c>
      <c r="C1160">
        <v>120</v>
      </c>
      <c r="D1160">
        <v>6</v>
      </c>
      <c r="E1160">
        <v>54</v>
      </c>
      <c r="F1160">
        <v>60</v>
      </c>
    </row>
    <row r="1161" spans="1:6" x14ac:dyDescent="0.25">
      <c r="A1161" t="s">
        <v>36</v>
      </c>
      <c r="B1161">
        <v>3</v>
      </c>
      <c r="C1161">
        <v>60</v>
      </c>
      <c r="D1161">
        <v>0</v>
      </c>
      <c r="E1161">
        <v>0</v>
      </c>
      <c r="F1161">
        <v>60</v>
      </c>
    </row>
    <row r="1162" spans="1:6" x14ac:dyDescent="0.25">
      <c r="A1162" t="s">
        <v>34</v>
      </c>
      <c r="B1162">
        <v>2</v>
      </c>
      <c r="C1162">
        <v>60</v>
      </c>
      <c r="D1162">
        <v>0</v>
      </c>
      <c r="E1162">
        <v>0</v>
      </c>
      <c r="F1162">
        <v>60</v>
      </c>
    </row>
    <row r="1163" spans="1:6" x14ac:dyDescent="0.25">
      <c r="A1163" t="s">
        <v>25</v>
      </c>
      <c r="B1163">
        <v>1</v>
      </c>
      <c r="C1163">
        <v>66</v>
      </c>
      <c r="D1163">
        <v>6.6</v>
      </c>
      <c r="E1163">
        <v>0</v>
      </c>
      <c r="F1163">
        <v>59.4</v>
      </c>
    </row>
    <row r="1164" spans="1:6" x14ac:dyDescent="0.25">
      <c r="A1164" t="s">
        <v>24</v>
      </c>
      <c r="B1164">
        <v>3</v>
      </c>
      <c r="C1164">
        <v>66</v>
      </c>
      <c r="D1164">
        <v>6.6</v>
      </c>
      <c r="E1164">
        <v>0</v>
      </c>
      <c r="F1164">
        <v>59.4</v>
      </c>
    </row>
    <row r="1165" spans="1:6" x14ac:dyDescent="0.25">
      <c r="A1165" t="s">
        <v>27</v>
      </c>
      <c r="B1165">
        <v>1</v>
      </c>
      <c r="C1165">
        <v>74</v>
      </c>
      <c r="D1165">
        <v>14.79</v>
      </c>
      <c r="E1165">
        <v>0</v>
      </c>
      <c r="F1165">
        <v>59.21</v>
      </c>
    </row>
    <row r="1166" spans="1:6" x14ac:dyDescent="0.25">
      <c r="A1166" t="s">
        <v>25</v>
      </c>
      <c r="B1166">
        <v>2</v>
      </c>
      <c r="C1166">
        <v>62</v>
      </c>
      <c r="D1166">
        <v>2.8</v>
      </c>
      <c r="E1166">
        <v>0</v>
      </c>
      <c r="F1166">
        <v>59.2</v>
      </c>
    </row>
    <row r="1167" spans="1:6" x14ac:dyDescent="0.25">
      <c r="A1167" t="s">
        <v>27</v>
      </c>
      <c r="B1167">
        <v>1</v>
      </c>
      <c r="C1167">
        <v>74</v>
      </c>
      <c r="D1167">
        <v>14.8</v>
      </c>
      <c r="E1167">
        <v>0</v>
      </c>
      <c r="F1167">
        <v>59.2</v>
      </c>
    </row>
    <row r="1168" spans="1:6" x14ac:dyDescent="0.25">
      <c r="A1168" t="s">
        <v>27</v>
      </c>
      <c r="B1168">
        <v>1</v>
      </c>
      <c r="C1168">
        <v>74</v>
      </c>
      <c r="D1168">
        <v>14.8</v>
      </c>
      <c r="E1168">
        <v>0</v>
      </c>
      <c r="F1168">
        <v>59.2</v>
      </c>
    </row>
    <row r="1169" spans="1:6" x14ac:dyDescent="0.25">
      <c r="A1169" t="s">
        <v>36</v>
      </c>
      <c r="B1169">
        <v>4</v>
      </c>
      <c r="C1169">
        <v>64</v>
      </c>
      <c r="D1169">
        <v>4.8</v>
      </c>
      <c r="E1169">
        <v>0</v>
      </c>
      <c r="F1169">
        <v>59.2</v>
      </c>
    </row>
    <row r="1170" spans="1:6" x14ac:dyDescent="0.25">
      <c r="A1170" t="s">
        <v>31</v>
      </c>
      <c r="B1170">
        <v>3</v>
      </c>
      <c r="C1170">
        <v>58.5</v>
      </c>
      <c r="D1170">
        <v>0</v>
      </c>
      <c r="E1170">
        <v>0</v>
      </c>
      <c r="F1170">
        <v>58.5</v>
      </c>
    </row>
    <row r="1171" spans="1:6" x14ac:dyDescent="0.25">
      <c r="A1171" t="s">
        <v>27</v>
      </c>
      <c r="B1171">
        <v>1</v>
      </c>
      <c r="C1171">
        <v>58.5</v>
      </c>
      <c r="D1171">
        <v>0</v>
      </c>
      <c r="E1171">
        <v>0</v>
      </c>
      <c r="F1171">
        <v>58.5</v>
      </c>
    </row>
    <row r="1172" spans="1:6" x14ac:dyDescent="0.25">
      <c r="A1172" t="s">
        <v>29</v>
      </c>
      <c r="B1172">
        <v>1</v>
      </c>
      <c r="C1172">
        <v>58</v>
      </c>
      <c r="D1172">
        <v>0</v>
      </c>
      <c r="E1172">
        <v>0</v>
      </c>
      <c r="F1172">
        <v>58</v>
      </c>
    </row>
    <row r="1173" spans="1:6" x14ac:dyDescent="0.25">
      <c r="A1173" t="s">
        <v>33</v>
      </c>
      <c r="B1173">
        <v>1</v>
      </c>
      <c r="C1173">
        <v>58</v>
      </c>
      <c r="D1173">
        <v>0</v>
      </c>
      <c r="E1173">
        <v>0</v>
      </c>
      <c r="F1173">
        <v>58</v>
      </c>
    </row>
    <row r="1174" spans="1:6" x14ac:dyDescent="0.25">
      <c r="A1174" t="s">
        <v>25</v>
      </c>
      <c r="B1174">
        <v>1</v>
      </c>
      <c r="C1174">
        <v>58</v>
      </c>
      <c r="D1174">
        <v>0</v>
      </c>
      <c r="E1174">
        <v>0</v>
      </c>
      <c r="F1174">
        <v>58</v>
      </c>
    </row>
    <row r="1175" spans="1:6" x14ac:dyDescent="0.25">
      <c r="A1175" t="s">
        <v>33</v>
      </c>
      <c r="B1175">
        <v>1</v>
      </c>
      <c r="C1175">
        <v>58</v>
      </c>
      <c r="D1175">
        <v>0</v>
      </c>
      <c r="E1175">
        <v>0</v>
      </c>
      <c r="F1175">
        <v>58</v>
      </c>
    </row>
    <row r="1176" spans="1:6" x14ac:dyDescent="0.25">
      <c r="A1176" t="s">
        <v>29</v>
      </c>
      <c r="B1176">
        <v>1</v>
      </c>
      <c r="C1176">
        <v>58</v>
      </c>
      <c r="D1176">
        <v>0</v>
      </c>
      <c r="E1176">
        <v>0</v>
      </c>
      <c r="F1176">
        <v>58</v>
      </c>
    </row>
    <row r="1177" spans="1:6" x14ac:dyDescent="0.25">
      <c r="A1177" t="s">
        <v>25</v>
      </c>
      <c r="B1177">
        <v>1</v>
      </c>
      <c r="C1177">
        <v>58</v>
      </c>
      <c r="D1177">
        <v>0</v>
      </c>
      <c r="E1177">
        <v>0</v>
      </c>
      <c r="F1177">
        <v>58</v>
      </c>
    </row>
    <row r="1178" spans="1:6" x14ac:dyDescent="0.25">
      <c r="A1178" t="s">
        <v>25</v>
      </c>
      <c r="B1178">
        <v>1</v>
      </c>
      <c r="C1178">
        <v>58</v>
      </c>
      <c r="D1178">
        <v>0</v>
      </c>
      <c r="E1178">
        <v>0</v>
      </c>
      <c r="F1178">
        <v>58</v>
      </c>
    </row>
    <row r="1179" spans="1:6" x14ac:dyDescent="0.25">
      <c r="A1179" t="s">
        <v>29</v>
      </c>
      <c r="B1179">
        <v>1</v>
      </c>
      <c r="C1179">
        <v>58</v>
      </c>
      <c r="D1179">
        <v>0</v>
      </c>
      <c r="E1179">
        <v>0</v>
      </c>
      <c r="F1179">
        <v>58</v>
      </c>
    </row>
    <row r="1180" spans="1:6" x14ac:dyDescent="0.25">
      <c r="A1180" t="s">
        <v>29</v>
      </c>
      <c r="B1180">
        <v>1</v>
      </c>
      <c r="C1180">
        <v>58</v>
      </c>
      <c r="D1180">
        <v>0</v>
      </c>
      <c r="E1180">
        <v>0</v>
      </c>
      <c r="F1180">
        <v>58</v>
      </c>
    </row>
    <row r="1181" spans="1:6" x14ac:dyDescent="0.25">
      <c r="A1181" t="s">
        <v>25</v>
      </c>
      <c r="B1181">
        <v>1</v>
      </c>
      <c r="C1181">
        <v>58</v>
      </c>
      <c r="D1181">
        <v>0</v>
      </c>
      <c r="E1181">
        <v>0</v>
      </c>
      <c r="F1181">
        <v>58</v>
      </c>
    </row>
    <row r="1182" spans="1:6" x14ac:dyDescent="0.25">
      <c r="A1182" t="s">
        <v>25</v>
      </c>
      <c r="B1182">
        <v>1</v>
      </c>
      <c r="C1182">
        <v>290</v>
      </c>
      <c r="D1182">
        <v>0</v>
      </c>
      <c r="E1182">
        <v>232</v>
      </c>
      <c r="F1182">
        <v>58</v>
      </c>
    </row>
    <row r="1183" spans="1:6" x14ac:dyDescent="0.25">
      <c r="A1183" t="s">
        <v>33</v>
      </c>
      <c r="B1183">
        <v>1</v>
      </c>
      <c r="C1183">
        <v>58</v>
      </c>
      <c r="D1183">
        <v>0</v>
      </c>
      <c r="E1183">
        <v>0</v>
      </c>
      <c r="F1183">
        <v>58</v>
      </c>
    </row>
    <row r="1184" spans="1:6" x14ac:dyDescent="0.25">
      <c r="A1184" t="s">
        <v>27</v>
      </c>
      <c r="B1184">
        <v>1</v>
      </c>
      <c r="C1184">
        <v>58</v>
      </c>
      <c r="D1184">
        <v>0</v>
      </c>
      <c r="E1184">
        <v>0</v>
      </c>
      <c r="F1184">
        <v>58</v>
      </c>
    </row>
    <row r="1185" spans="1:6" x14ac:dyDescent="0.25">
      <c r="A1185" t="s">
        <v>25</v>
      </c>
      <c r="B1185">
        <v>1</v>
      </c>
      <c r="C1185">
        <v>58</v>
      </c>
      <c r="D1185">
        <v>0</v>
      </c>
      <c r="E1185">
        <v>0</v>
      </c>
      <c r="F1185">
        <v>58</v>
      </c>
    </row>
    <row r="1186" spans="1:6" x14ac:dyDescent="0.25">
      <c r="A1186" t="s">
        <v>33</v>
      </c>
      <c r="B1186">
        <v>1</v>
      </c>
      <c r="C1186">
        <v>58</v>
      </c>
      <c r="D1186">
        <v>0</v>
      </c>
      <c r="E1186">
        <v>0</v>
      </c>
      <c r="F1186">
        <v>58</v>
      </c>
    </row>
    <row r="1187" spans="1:6" x14ac:dyDescent="0.25">
      <c r="A1187" t="s">
        <v>31</v>
      </c>
      <c r="B1187">
        <v>5</v>
      </c>
      <c r="C1187">
        <v>64</v>
      </c>
      <c r="D1187">
        <v>6</v>
      </c>
      <c r="E1187">
        <v>0</v>
      </c>
      <c r="F1187">
        <v>58</v>
      </c>
    </row>
    <row r="1188" spans="1:6" x14ac:dyDescent="0.25">
      <c r="A1188" t="s">
        <v>25</v>
      </c>
      <c r="B1188">
        <v>1</v>
      </c>
      <c r="C1188">
        <v>58</v>
      </c>
      <c r="D1188">
        <v>0</v>
      </c>
      <c r="E1188">
        <v>0</v>
      </c>
      <c r="F1188">
        <v>58</v>
      </c>
    </row>
    <row r="1189" spans="1:6" x14ac:dyDescent="0.25">
      <c r="A1189" t="s">
        <v>25</v>
      </c>
      <c r="B1189">
        <v>1</v>
      </c>
      <c r="C1189">
        <v>58</v>
      </c>
      <c r="D1189">
        <v>0</v>
      </c>
      <c r="E1189">
        <v>0</v>
      </c>
      <c r="F1189">
        <v>58</v>
      </c>
    </row>
    <row r="1190" spans="1:6" x14ac:dyDescent="0.25">
      <c r="A1190" t="s">
        <v>25</v>
      </c>
      <c r="B1190">
        <v>1</v>
      </c>
      <c r="C1190">
        <v>58</v>
      </c>
      <c r="D1190">
        <v>0</v>
      </c>
      <c r="E1190">
        <v>0</v>
      </c>
      <c r="F1190">
        <v>58</v>
      </c>
    </row>
    <row r="1191" spans="1:6" x14ac:dyDescent="0.25">
      <c r="A1191" t="s">
        <v>31</v>
      </c>
      <c r="B1191">
        <v>1</v>
      </c>
      <c r="C1191">
        <v>58</v>
      </c>
      <c r="D1191">
        <v>0</v>
      </c>
      <c r="E1191">
        <v>0</v>
      </c>
      <c r="F1191">
        <v>58</v>
      </c>
    </row>
    <row r="1192" spans="1:6" x14ac:dyDescent="0.25">
      <c r="A1192" t="s">
        <v>25</v>
      </c>
      <c r="B1192">
        <v>1</v>
      </c>
      <c r="C1192">
        <v>58</v>
      </c>
      <c r="D1192">
        <v>0</v>
      </c>
      <c r="E1192">
        <v>0</v>
      </c>
      <c r="F1192">
        <v>58</v>
      </c>
    </row>
    <row r="1193" spans="1:6" x14ac:dyDescent="0.25">
      <c r="A1193" t="s">
        <v>25</v>
      </c>
      <c r="B1193">
        <v>1</v>
      </c>
      <c r="C1193">
        <v>72</v>
      </c>
      <c r="D1193">
        <v>14.4</v>
      </c>
      <c r="E1193">
        <v>0</v>
      </c>
      <c r="F1193">
        <v>57.6</v>
      </c>
    </row>
    <row r="1194" spans="1:6" x14ac:dyDescent="0.25">
      <c r="A1194" t="s">
        <v>36</v>
      </c>
      <c r="B1194">
        <v>2</v>
      </c>
      <c r="C1194">
        <v>60</v>
      </c>
      <c r="D1194">
        <v>3.8</v>
      </c>
      <c r="E1194">
        <v>0</v>
      </c>
      <c r="F1194">
        <v>56.2</v>
      </c>
    </row>
    <row r="1195" spans="1:6" x14ac:dyDescent="0.25">
      <c r="A1195" t="s">
        <v>36</v>
      </c>
      <c r="B1195">
        <v>3</v>
      </c>
      <c r="C1195">
        <v>64</v>
      </c>
      <c r="D1195">
        <v>7.8</v>
      </c>
      <c r="E1195">
        <v>0</v>
      </c>
      <c r="F1195">
        <v>56.2</v>
      </c>
    </row>
    <row r="1196" spans="1:6" x14ac:dyDescent="0.25">
      <c r="A1196" t="s">
        <v>31</v>
      </c>
      <c r="B1196">
        <v>2</v>
      </c>
      <c r="C1196">
        <v>56</v>
      </c>
      <c r="D1196">
        <v>0</v>
      </c>
      <c r="E1196">
        <v>0</v>
      </c>
      <c r="F1196">
        <v>56</v>
      </c>
    </row>
    <row r="1197" spans="1:6" x14ac:dyDescent="0.25">
      <c r="A1197" t="s">
        <v>25</v>
      </c>
      <c r="B1197">
        <v>2</v>
      </c>
      <c r="C1197">
        <v>56</v>
      </c>
      <c r="D1197">
        <v>0</v>
      </c>
      <c r="E1197">
        <v>0</v>
      </c>
      <c r="F1197">
        <v>56</v>
      </c>
    </row>
    <row r="1198" spans="1:6" x14ac:dyDescent="0.25">
      <c r="A1198" t="s">
        <v>33</v>
      </c>
      <c r="B1198">
        <v>2</v>
      </c>
      <c r="C1198">
        <v>56</v>
      </c>
      <c r="D1198">
        <v>0</v>
      </c>
      <c r="E1198">
        <v>0</v>
      </c>
      <c r="F1198">
        <v>56</v>
      </c>
    </row>
    <row r="1199" spans="1:6" x14ac:dyDescent="0.25">
      <c r="A1199" t="s">
        <v>31</v>
      </c>
      <c r="B1199">
        <v>2</v>
      </c>
      <c r="C1199">
        <v>84</v>
      </c>
      <c r="D1199">
        <v>0</v>
      </c>
      <c r="E1199">
        <v>28</v>
      </c>
      <c r="F1199">
        <v>56</v>
      </c>
    </row>
    <row r="1200" spans="1:6" x14ac:dyDescent="0.25">
      <c r="A1200" t="s">
        <v>24</v>
      </c>
      <c r="B1200">
        <v>2</v>
      </c>
      <c r="C1200">
        <v>56</v>
      </c>
      <c r="D1200">
        <v>0</v>
      </c>
      <c r="E1200">
        <v>0</v>
      </c>
      <c r="F1200">
        <v>56</v>
      </c>
    </row>
    <row r="1201" spans="1:6" x14ac:dyDescent="0.25">
      <c r="A1201" t="s">
        <v>28</v>
      </c>
      <c r="B1201">
        <v>2</v>
      </c>
      <c r="C1201">
        <v>56</v>
      </c>
      <c r="D1201">
        <v>0</v>
      </c>
      <c r="E1201">
        <v>0</v>
      </c>
      <c r="F1201">
        <v>56</v>
      </c>
    </row>
    <row r="1202" spans="1:6" x14ac:dyDescent="0.25">
      <c r="A1202" t="s">
        <v>39</v>
      </c>
      <c r="B1202">
        <v>3</v>
      </c>
      <c r="C1202">
        <v>56</v>
      </c>
      <c r="D1202">
        <v>0</v>
      </c>
      <c r="E1202">
        <v>0</v>
      </c>
      <c r="F1202">
        <v>56</v>
      </c>
    </row>
    <row r="1203" spans="1:6" x14ac:dyDescent="0.25">
      <c r="A1203" t="s">
        <v>31</v>
      </c>
      <c r="B1203">
        <v>2</v>
      </c>
      <c r="C1203">
        <v>56</v>
      </c>
      <c r="D1203">
        <v>0</v>
      </c>
      <c r="E1203">
        <v>0</v>
      </c>
      <c r="F1203">
        <v>56</v>
      </c>
    </row>
    <row r="1204" spans="1:6" x14ac:dyDescent="0.25">
      <c r="A1204" t="s">
        <v>24</v>
      </c>
      <c r="B1204">
        <v>2</v>
      </c>
      <c r="C1204">
        <v>56</v>
      </c>
      <c r="D1204">
        <v>0</v>
      </c>
      <c r="E1204">
        <v>0</v>
      </c>
      <c r="F1204">
        <v>56</v>
      </c>
    </row>
    <row r="1205" spans="1:6" x14ac:dyDescent="0.25">
      <c r="A1205" t="s">
        <v>29</v>
      </c>
      <c r="B1205">
        <v>2</v>
      </c>
      <c r="C1205">
        <v>56</v>
      </c>
      <c r="D1205">
        <v>0</v>
      </c>
      <c r="E1205">
        <v>0</v>
      </c>
      <c r="F1205">
        <v>56</v>
      </c>
    </row>
    <row r="1206" spans="1:6" x14ac:dyDescent="0.25">
      <c r="A1206" t="s">
        <v>29</v>
      </c>
      <c r="B1206">
        <v>2</v>
      </c>
      <c r="C1206">
        <v>56</v>
      </c>
      <c r="D1206">
        <v>0</v>
      </c>
      <c r="E1206">
        <v>0</v>
      </c>
      <c r="F1206">
        <v>56</v>
      </c>
    </row>
    <row r="1207" spans="1:6" x14ac:dyDescent="0.25">
      <c r="A1207" t="s">
        <v>25</v>
      </c>
      <c r="B1207">
        <v>2</v>
      </c>
      <c r="C1207">
        <v>56</v>
      </c>
      <c r="D1207">
        <v>0</v>
      </c>
      <c r="E1207">
        <v>0</v>
      </c>
      <c r="F1207">
        <v>56</v>
      </c>
    </row>
    <row r="1208" spans="1:6" x14ac:dyDescent="0.25">
      <c r="A1208" t="s">
        <v>25</v>
      </c>
      <c r="B1208">
        <v>2</v>
      </c>
      <c r="C1208">
        <v>56</v>
      </c>
      <c r="D1208">
        <v>0</v>
      </c>
      <c r="E1208">
        <v>0</v>
      </c>
      <c r="F1208">
        <v>56</v>
      </c>
    </row>
    <row r="1209" spans="1:6" x14ac:dyDescent="0.25">
      <c r="A1209" t="s">
        <v>36</v>
      </c>
      <c r="B1209">
        <v>2</v>
      </c>
      <c r="C1209">
        <v>56</v>
      </c>
      <c r="D1209">
        <v>0</v>
      </c>
      <c r="E1209">
        <v>0</v>
      </c>
      <c r="F1209">
        <v>56</v>
      </c>
    </row>
    <row r="1210" spans="1:6" x14ac:dyDescent="0.25">
      <c r="A1210" t="s">
        <v>29</v>
      </c>
      <c r="B1210">
        <v>2</v>
      </c>
      <c r="C1210">
        <v>56</v>
      </c>
      <c r="D1210">
        <v>0</v>
      </c>
      <c r="E1210">
        <v>0</v>
      </c>
      <c r="F1210">
        <v>56</v>
      </c>
    </row>
    <row r="1211" spans="1:6" x14ac:dyDescent="0.25">
      <c r="A1211" t="s">
        <v>26</v>
      </c>
      <c r="B1211">
        <v>4</v>
      </c>
      <c r="C1211">
        <v>56</v>
      </c>
      <c r="D1211">
        <v>0</v>
      </c>
      <c r="E1211">
        <v>0</v>
      </c>
      <c r="F1211">
        <v>56</v>
      </c>
    </row>
    <row r="1212" spans="1:6" x14ac:dyDescent="0.25">
      <c r="A1212" t="s">
        <v>29</v>
      </c>
      <c r="B1212">
        <v>2</v>
      </c>
      <c r="C1212">
        <v>56</v>
      </c>
      <c r="D1212">
        <v>0</v>
      </c>
      <c r="E1212">
        <v>0</v>
      </c>
      <c r="F1212">
        <v>56</v>
      </c>
    </row>
    <row r="1213" spans="1:6" x14ac:dyDescent="0.25">
      <c r="A1213" t="s">
        <v>26</v>
      </c>
      <c r="B1213">
        <v>2</v>
      </c>
      <c r="C1213">
        <v>56</v>
      </c>
      <c r="D1213">
        <v>0</v>
      </c>
      <c r="E1213">
        <v>0</v>
      </c>
      <c r="F1213">
        <v>56</v>
      </c>
    </row>
    <row r="1214" spans="1:6" x14ac:dyDescent="0.25">
      <c r="A1214" t="s">
        <v>29</v>
      </c>
      <c r="B1214">
        <v>2</v>
      </c>
      <c r="C1214">
        <v>56</v>
      </c>
      <c r="D1214">
        <v>0</v>
      </c>
      <c r="E1214">
        <v>0</v>
      </c>
      <c r="F1214">
        <v>56</v>
      </c>
    </row>
    <row r="1215" spans="1:6" x14ac:dyDescent="0.25">
      <c r="A1215" t="s">
        <v>31</v>
      </c>
      <c r="B1215">
        <v>1</v>
      </c>
      <c r="C1215">
        <v>56</v>
      </c>
      <c r="D1215">
        <v>0</v>
      </c>
      <c r="E1215">
        <v>0</v>
      </c>
      <c r="F1215">
        <v>56</v>
      </c>
    </row>
    <row r="1216" spans="1:6" x14ac:dyDescent="0.25">
      <c r="A1216" t="s">
        <v>31</v>
      </c>
      <c r="B1216">
        <v>2</v>
      </c>
      <c r="C1216">
        <v>56</v>
      </c>
      <c r="D1216">
        <v>0</v>
      </c>
      <c r="E1216">
        <v>0</v>
      </c>
      <c r="F1216">
        <v>56</v>
      </c>
    </row>
    <row r="1217" spans="1:6" x14ac:dyDescent="0.25">
      <c r="A1217" t="s">
        <v>24</v>
      </c>
      <c r="B1217">
        <v>4</v>
      </c>
      <c r="C1217">
        <v>56</v>
      </c>
      <c r="D1217">
        <v>0</v>
      </c>
      <c r="E1217">
        <v>0</v>
      </c>
      <c r="F1217">
        <v>56</v>
      </c>
    </row>
    <row r="1218" spans="1:6" x14ac:dyDescent="0.25">
      <c r="A1218" t="s">
        <v>39</v>
      </c>
      <c r="B1218">
        <v>2</v>
      </c>
      <c r="C1218">
        <v>56</v>
      </c>
      <c r="D1218">
        <v>0</v>
      </c>
      <c r="E1218">
        <v>0</v>
      </c>
      <c r="F1218">
        <v>56</v>
      </c>
    </row>
    <row r="1219" spans="1:6" x14ac:dyDescent="0.25">
      <c r="A1219" t="s">
        <v>31</v>
      </c>
      <c r="B1219">
        <v>4</v>
      </c>
      <c r="C1219">
        <v>56</v>
      </c>
      <c r="D1219">
        <v>0</v>
      </c>
      <c r="E1219">
        <v>0</v>
      </c>
      <c r="F1219">
        <v>56</v>
      </c>
    </row>
    <row r="1220" spans="1:6" x14ac:dyDescent="0.25">
      <c r="A1220" t="s">
        <v>31</v>
      </c>
      <c r="B1220">
        <v>2</v>
      </c>
      <c r="C1220">
        <v>56</v>
      </c>
      <c r="D1220">
        <v>0</v>
      </c>
      <c r="E1220">
        <v>0</v>
      </c>
      <c r="F1220">
        <v>56</v>
      </c>
    </row>
    <row r="1221" spans="1:6" x14ac:dyDescent="0.25">
      <c r="A1221" t="s">
        <v>29</v>
      </c>
      <c r="B1221">
        <v>2</v>
      </c>
      <c r="C1221">
        <v>56</v>
      </c>
      <c r="D1221">
        <v>0</v>
      </c>
      <c r="E1221">
        <v>0</v>
      </c>
      <c r="F1221">
        <v>56</v>
      </c>
    </row>
    <row r="1222" spans="1:6" x14ac:dyDescent="0.25">
      <c r="A1222" t="s">
        <v>24</v>
      </c>
      <c r="B1222">
        <v>2</v>
      </c>
      <c r="C1222">
        <v>56</v>
      </c>
      <c r="D1222">
        <v>0</v>
      </c>
      <c r="E1222">
        <v>0</v>
      </c>
      <c r="F1222">
        <v>56</v>
      </c>
    </row>
    <row r="1223" spans="1:6" x14ac:dyDescent="0.25">
      <c r="A1223" t="s">
        <v>29</v>
      </c>
      <c r="B1223">
        <v>2</v>
      </c>
      <c r="C1223">
        <v>56</v>
      </c>
      <c r="D1223">
        <v>0</v>
      </c>
      <c r="E1223">
        <v>0</v>
      </c>
      <c r="F1223">
        <v>56</v>
      </c>
    </row>
    <row r="1224" spans="1:6" x14ac:dyDescent="0.25">
      <c r="A1224" t="s">
        <v>29</v>
      </c>
      <c r="B1224">
        <v>2</v>
      </c>
      <c r="C1224">
        <v>56</v>
      </c>
      <c r="D1224">
        <v>0</v>
      </c>
      <c r="E1224">
        <v>0</v>
      </c>
      <c r="F1224">
        <v>56</v>
      </c>
    </row>
    <row r="1225" spans="1:6" x14ac:dyDescent="0.25">
      <c r="A1225" t="s">
        <v>31</v>
      </c>
      <c r="B1225">
        <v>2</v>
      </c>
      <c r="C1225">
        <v>56</v>
      </c>
      <c r="D1225">
        <v>0</v>
      </c>
      <c r="E1225">
        <v>0</v>
      </c>
      <c r="F1225">
        <v>56</v>
      </c>
    </row>
    <row r="1226" spans="1:6" x14ac:dyDescent="0.25">
      <c r="A1226" t="s">
        <v>30</v>
      </c>
      <c r="B1226">
        <v>3</v>
      </c>
      <c r="C1226">
        <v>55.5</v>
      </c>
      <c r="D1226">
        <v>0</v>
      </c>
      <c r="E1226">
        <v>0</v>
      </c>
      <c r="F1226">
        <v>55.5</v>
      </c>
    </row>
    <row r="1227" spans="1:6" x14ac:dyDescent="0.25">
      <c r="A1227" t="s">
        <v>24</v>
      </c>
      <c r="B1227">
        <v>3</v>
      </c>
      <c r="C1227">
        <v>57</v>
      </c>
      <c r="D1227">
        <v>1.9</v>
      </c>
      <c r="E1227">
        <v>0</v>
      </c>
      <c r="F1227">
        <v>55.1</v>
      </c>
    </row>
    <row r="1228" spans="1:6" x14ac:dyDescent="0.25">
      <c r="A1228" t="s">
        <v>29</v>
      </c>
      <c r="B1228">
        <v>4</v>
      </c>
      <c r="C1228">
        <v>60</v>
      </c>
      <c r="D1228">
        <v>5</v>
      </c>
      <c r="E1228">
        <v>0</v>
      </c>
      <c r="F1228">
        <v>55</v>
      </c>
    </row>
    <row r="1229" spans="1:6" x14ac:dyDescent="0.25">
      <c r="A1229" t="s">
        <v>25</v>
      </c>
      <c r="B1229">
        <v>3</v>
      </c>
      <c r="C1229">
        <v>60</v>
      </c>
      <c r="D1229">
        <v>5</v>
      </c>
      <c r="E1229">
        <v>0</v>
      </c>
      <c r="F1229">
        <v>55</v>
      </c>
    </row>
    <row r="1230" spans="1:6" x14ac:dyDescent="0.25">
      <c r="A1230" t="s">
        <v>24</v>
      </c>
      <c r="B1230">
        <v>1</v>
      </c>
      <c r="C1230">
        <v>68</v>
      </c>
      <c r="D1230">
        <v>13.6</v>
      </c>
      <c r="E1230">
        <v>0</v>
      </c>
      <c r="F1230">
        <v>54.4</v>
      </c>
    </row>
    <row r="1231" spans="1:6" x14ac:dyDescent="0.25">
      <c r="A1231" t="s">
        <v>25</v>
      </c>
      <c r="B1231">
        <v>1</v>
      </c>
      <c r="C1231">
        <v>68</v>
      </c>
      <c r="D1231">
        <v>13.6</v>
      </c>
      <c r="E1231">
        <v>0</v>
      </c>
      <c r="F1231">
        <v>54.4</v>
      </c>
    </row>
    <row r="1232" spans="1:6" x14ac:dyDescent="0.25">
      <c r="A1232" t="s">
        <v>25</v>
      </c>
      <c r="B1232">
        <v>1</v>
      </c>
      <c r="C1232">
        <v>68</v>
      </c>
      <c r="D1232">
        <v>13.6</v>
      </c>
      <c r="E1232">
        <v>0</v>
      </c>
      <c r="F1232">
        <v>54.4</v>
      </c>
    </row>
    <row r="1233" spans="1:6" x14ac:dyDescent="0.25">
      <c r="A1233" t="s">
        <v>24</v>
      </c>
      <c r="B1233">
        <v>1</v>
      </c>
      <c r="C1233">
        <v>54</v>
      </c>
      <c r="D1233">
        <v>0</v>
      </c>
      <c r="E1233">
        <v>0</v>
      </c>
      <c r="F1233">
        <v>54</v>
      </c>
    </row>
    <row r="1234" spans="1:6" x14ac:dyDescent="0.25">
      <c r="A1234" t="s">
        <v>31</v>
      </c>
      <c r="B1234">
        <v>3</v>
      </c>
      <c r="C1234">
        <v>54</v>
      </c>
      <c r="D1234">
        <v>0</v>
      </c>
      <c r="E1234">
        <v>0</v>
      </c>
      <c r="F1234">
        <v>54</v>
      </c>
    </row>
    <row r="1235" spans="1:6" x14ac:dyDescent="0.25">
      <c r="A1235" t="s">
        <v>29</v>
      </c>
      <c r="B1235">
        <v>3</v>
      </c>
      <c r="C1235">
        <v>54</v>
      </c>
      <c r="D1235">
        <v>0</v>
      </c>
      <c r="E1235">
        <v>0</v>
      </c>
      <c r="F1235">
        <v>54</v>
      </c>
    </row>
    <row r="1236" spans="1:6" x14ac:dyDescent="0.25">
      <c r="A1236" t="s">
        <v>36</v>
      </c>
      <c r="B1236">
        <v>3</v>
      </c>
      <c r="C1236">
        <v>54</v>
      </c>
      <c r="D1236">
        <v>0</v>
      </c>
      <c r="E1236">
        <v>0</v>
      </c>
      <c r="F1236">
        <v>54</v>
      </c>
    </row>
    <row r="1237" spans="1:6" x14ac:dyDescent="0.25">
      <c r="A1237" t="s">
        <v>39</v>
      </c>
      <c r="B1237">
        <v>3</v>
      </c>
      <c r="C1237">
        <v>54</v>
      </c>
      <c r="D1237">
        <v>0</v>
      </c>
      <c r="E1237">
        <v>0</v>
      </c>
      <c r="F1237">
        <v>54</v>
      </c>
    </row>
    <row r="1238" spans="1:6" x14ac:dyDescent="0.25">
      <c r="A1238" t="s">
        <v>29</v>
      </c>
      <c r="B1238">
        <v>1</v>
      </c>
      <c r="C1238">
        <v>54</v>
      </c>
      <c r="D1238">
        <v>0</v>
      </c>
      <c r="E1238">
        <v>0</v>
      </c>
      <c r="F1238">
        <v>54</v>
      </c>
    </row>
    <row r="1239" spans="1:6" x14ac:dyDescent="0.25">
      <c r="A1239" t="s">
        <v>31</v>
      </c>
      <c r="B1239">
        <v>3</v>
      </c>
      <c r="C1239">
        <v>54</v>
      </c>
      <c r="D1239">
        <v>0</v>
      </c>
      <c r="E1239">
        <v>0</v>
      </c>
      <c r="F1239">
        <v>54</v>
      </c>
    </row>
    <row r="1240" spans="1:6" x14ac:dyDescent="0.25">
      <c r="A1240" t="s">
        <v>26</v>
      </c>
      <c r="B1240">
        <v>3</v>
      </c>
      <c r="C1240">
        <v>54</v>
      </c>
      <c r="D1240">
        <v>0</v>
      </c>
      <c r="E1240">
        <v>0</v>
      </c>
      <c r="F1240">
        <v>54</v>
      </c>
    </row>
    <row r="1241" spans="1:6" x14ac:dyDescent="0.25">
      <c r="A1241" t="s">
        <v>24</v>
      </c>
      <c r="B1241">
        <v>3</v>
      </c>
      <c r="C1241">
        <v>54</v>
      </c>
      <c r="D1241">
        <v>0</v>
      </c>
      <c r="E1241">
        <v>0</v>
      </c>
      <c r="F1241">
        <v>54</v>
      </c>
    </row>
    <row r="1242" spans="1:6" x14ac:dyDescent="0.25">
      <c r="A1242" t="s">
        <v>39</v>
      </c>
      <c r="B1242">
        <v>2</v>
      </c>
      <c r="C1242">
        <v>56</v>
      </c>
      <c r="D1242">
        <v>2.8</v>
      </c>
      <c r="E1242">
        <v>0</v>
      </c>
      <c r="F1242">
        <v>53.2</v>
      </c>
    </row>
    <row r="1243" spans="1:6" x14ac:dyDescent="0.25">
      <c r="A1243" t="s">
        <v>31</v>
      </c>
      <c r="B1243">
        <v>2</v>
      </c>
      <c r="C1243">
        <v>56</v>
      </c>
      <c r="D1243">
        <v>2.8</v>
      </c>
      <c r="E1243">
        <v>0</v>
      </c>
      <c r="F1243">
        <v>53.2</v>
      </c>
    </row>
    <row r="1244" spans="1:6" x14ac:dyDescent="0.25">
      <c r="A1244" t="s">
        <v>36</v>
      </c>
      <c r="B1244">
        <v>2</v>
      </c>
      <c r="C1244">
        <v>56</v>
      </c>
      <c r="D1244">
        <v>2.8</v>
      </c>
      <c r="E1244">
        <v>0</v>
      </c>
      <c r="F1244">
        <v>53.2</v>
      </c>
    </row>
    <row r="1245" spans="1:6" x14ac:dyDescent="0.25">
      <c r="A1245" t="s">
        <v>27</v>
      </c>
      <c r="B1245">
        <v>2</v>
      </c>
      <c r="C1245">
        <v>56</v>
      </c>
      <c r="D1245">
        <v>2.8</v>
      </c>
      <c r="E1245">
        <v>0</v>
      </c>
      <c r="F1245">
        <v>53.2</v>
      </c>
    </row>
    <row r="1246" spans="1:6" x14ac:dyDescent="0.25">
      <c r="A1246" t="s">
        <v>24</v>
      </c>
      <c r="B1246">
        <v>1</v>
      </c>
      <c r="C1246">
        <v>58</v>
      </c>
      <c r="D1246">
        <v>5</v>
      </c>
      <c r="E1246">
        <v>0</v>
      </c>
      <c r="F1246">
        <v>53</v>
      </c>
    </row>
    <row r="1247" spans="1:6" x14ac:dyDescent="0.25">
      <c r="A1247" t="s">
        <v>27</v>
      </c>
      <c r="B1247">
        <v>2</v>
      </c>
      <c r="C1247">
        <v>78.75</v>
      </c>
      <c r="D1247">
        <v>0</v>
      </c>
      <c r="E1247">
        <v>26.25</v>
      </c>
      <c r="F1247">
        <v>52.5</v>
      </c>
    </row>
    <row r="1248" spans="1:6" x14ac:dyDescent="0.25">
      <c r="A1248" t="s">
        <v>25</v>
      </c>
      <c r="B1248">
        <v>1</v>
      </c>
      <c r="C1248">
        <v>58</v>
      </c>
      <c r="D1248">
        <v>5.8</v>
      </c>
      <c r="E1248">
        <v>0</v>
      </c>
      <c r="F1248">
        <v>52.2</v>
      </c>
    </row>
    <row r="1249" spans="1:6" x14ac:dyDescent="0.25">
      <c r="A1249" t="s">
        <v>25</v>
      </c>
      <c r="B1249">
        <v>1</v>
      </c>
      <c r="C1249">
        <v>58</v>
      </c>
      <c r="D1249">
        <v>5.8</v>
      </c>
      <c r="E1249">
        <v>0</v>
      </c>
      <c r="F1249">
        <v>52.2</v>
      </c>
    </row>
    <row r="1250" spans="1:6" x14ac:dyDescent="0.25">
      <c r="A1250" t="s">
        <v>29</v>
      </c>
      <c r="B1250">
        <v>3</v>
      </c>
      <c r="C1250">
        <v>54</v>
      </c>
      <c r="D1250">
        <v>1.8</v>
      </c>
      <c r="E1250">
        <v>0</v>
      </c>
      <c r="F1250">
        <v>52.2</v>
      </c>
    </row>
    <row r="1251" spans="1:6" x14ac:dyDescent="0.25">
      <c r="A1251" t="s">
        <v>29</v>
      </c>
      <c r="B1251">
        <v>3</v>
      </c>
      <c r="C1251">
        <v>54</v>
      </c>
      <c r="D1251">
        <v>1.8</v>
      </c>
      <c r="E1251">
        <v>0</v>
      </c>
      <c r="F1251">
        <v>52.2</v>
      </c>
    </row>
    <row r="1252" spans="1:6" x14ac:dyDescent="0.25">
      <c r="A1252" t="s">
        <v>24</v>
      </c>
      <c r="B1252">
        <v>3</v>
      </c>
      <c r="C1252">
        <v>54</v>
      </c>
      <c r="D1252">
        <v>1.8</v>
      </c>
      <c r="E1252">
        <v>0</v>
      </c>
      <c r="F1252">
        <v>52.2</v>
      </c>
    </row>
    <row r="1253" spans="1:6" x14ac:dyDescent="0.25">
      <c r="A1253" t="s">
        <v>24</v>
      </c>
      <c r="B1253">
        <v>1</v>
      </c>
      <c r="C1253">
        <v>58</v>
      </c>
      <c r="D1253">
        <v>5.81</v>
      </c>
      <c r="E1253">
        <v>0</v>
      </c>
      <c r="F1253">
        <v>52.19</v>
      </c>
    </row>
    <row r="1254" spans="1:6" x14ac:dyDescent="0.25">
      <c r="A1254" t="s">
        <v>29</v>
      </c>
      <c r="B1254">
        <v>3</v>
      </c>
      <c r="C1254">
        <v>54</v>
      </c>
      <c r="D1254">
        <v>1.81</v>
      </c>
      <c r="E1254">
        <v>0</v>
      </c>
      <c r="F1254">
        <v>52.19</v>
      </c>
    </row>
    <row r="1255" spans="1:6" x14ac:dyDescent="0.25">
      <c r="A1255" t="s">
        <v>25</v>
      </c>
      <c r="B1255">
        <v>2</v>
      </c>
      <c r="C1255">
        <v>58</v>
      </c>
      <c r="D1255">
        <v>6</v>
      </c>
      <c r="E1255">
        <v>0</v>
      </c>
      <c r="F1255">
        <v>52</v>
      </c>
    </row>
    <row r="1256" spans="1:6" x14ac:dyDescent="0.25">
      <c r="A1256" t="s">
        <v>24</v>
      </c>
      <c r="B1256">
        <v>1</v>
      </c>
      <c r="C1256">
        <v>52</v>
      </c>
      <c r="D1256">
        <v>0</v>
      </c>
      <c r="E1256">
        <v>0</v>
      </c>
      <c r="F1256">
        <v>52</v>
      </c>
    </row>
    <row r="1257" spans="1:6" x14ac:dyDescent="0.25">
      <c r="A1257" t="s">
        <v>38</v>
      </c>
      <c r="B1257">
        <v>1</v>
      </c>
      <c r="C1257">
        <v>64</v>
      </c>
      <c r="D1257">
        <v>12.8</v>
      </c>
      <c r="E1257">
        <v>0</v>
      </c>
      <c r="F1257">
        <v>51.2</v>
      </c>
    </row>
    <row r="1258" spans="1:6" x14ac:dyDescent="0.25">
      <c r="A1258" t="s">
        <v>27</v>
      </c>
      <c r="B1258">
        <v>2</v>
      </c>
      <c r="C1258">
        <v>56</v>
      </c>
      <c r="D1258">
        <v>5.6</v>
      </c>
      <c r="E1258">
        <v>0</v>
      </c>
      <c r="F1258">
        <v>50.4</v>
      </c>
    </row>
    <row r="1259" spans="1:6" x14ac:dyDescent="0.25">
      <c r="A1259" t="s">
        <v>24</v>
      </c>
      <c r="B1259">
        <v>1</v>
      </c>
      <c r="C1259">
        <v>56</v>
      </c>
      <c r="D1259">
        <v>5.6</v>
      </c>
      <c r="E1259">
        <v>0</v>
      </c>
      <c r="F1259">
        <v>50.4</v>
      </c>
    </row>
    <row r="1260" spans="1:6" x14ac:dyDescent="0.25">
      <c r="A1260" t="s">
        <v>24</v>
      </c>
      <c r="B1260">
        <v>3</v>
      </c>
      <c r="C1260">
        <v>54</v>
      </c>
      <c r="D1260">
        <v>3.6</v>
      </c>
      <c r="E1260">
        <v>0</v>
      </c>
      <c r="F1260">
        <v>50.4</v>
      </c>
    </row>
    <row r="1261" spans="1:6" x14ac:dyDescent="0.25">
      <c r="A1261" t="s">
        <v>29</v>
      </c>
      <c r="B1261">
        <v>2</v>
      </c>
      <c r="C1261">
        <v>56</v>
      </c>
      <c r="D1261">
        <v>5.6</v>
      </c>
      <c r="E1261">
        <v>0</v>
      </c>
      <c r="F1261">
        <v>50.4</v>
      </c>
    </row>
    <row r="1262" spans="1:6" x14ac:dyDescent="0.25">
      <c r="A1262" t="s">
        <v>27</v>
      </c>
      <c r="B1262">
        <v>1</v>
      </c>
      <c r="C1262">
        <v>50</v>
      </c>
      <c r="D1262">
        <v>0</v>
      </c>
      <c r="E1262">
        <v>0</v>
      </c>
      <c r="F1262">
        <v>50</v>
      </c>
    </row>
    <row r="1263" spans="1:6" x14ac:dyDescent="0.25">
      <c r="A1263" t="s">
        <v>24</v>
      </c>
      <c r="B1263">
        <v>2</v>
      </c>
      <c r="C1263">
        <v>50</v>
      </c>
      <c r="D1263">
        <v>0</v>
      </c>
      <c r="E1263">
        <v>0</v>
      </c>
      <c r="F1263">
        <v>50</v>
      </c>
    </row>
    <row r="1264" spans="1:6" x14ac:dyDescent="0.25">
      <c r="A1264" t="s">
        <v>36</v>
      </c>
      <c r="B1264">
        <v>5</v>
      </c>
      <c r="C1264">
        <v>50</v>
      </c>
      <c r="D1264">
        <v>0</v>
      </c>
      <c r="E1264">
        <v>0</v>
      </c>
      <c r="F1264">
        <v>50</v>
      </c>
    </row>
    <row r="1265" spans="1:6" x14ac:dyDescent="0.25">
      <c r="A1265" t="s">
        <v>39</v>
      </c>
      <c r="B1265">
        <v>3</v>
      </c>
      <c r="C1265">
        <v>49.5</v>
      </c>
      <c r="D1265">
        <v>0</v>
      </c>
      <c r="E1265">
        <v>0</v>
      </c>
      <c r="F1265">
        <v>49.5</v>
      </c>
    </row>
    <row r="1266" spans="1:6" x14ac:dyDescent="0.25">
      <c r="A1266" t="s">
        <v>39</v>
      </c>
      <c r="B1266">
        <v>3</v>
      </c>
      <c r="C1266">
        <v>49.5</v>
      </c>
      <c r="D1266">
        <v>0</v>
      </c>
      <c r="E1266">
        <v>0</v>
      </c>
      <c r="F1266">
        <v>49.5</v>
      </c>
    </row>
    <row r="1267" spans="1:6" x14ac:dyDescent="0.25">
      <c r="A1267" t="s">
        <v>31</v>
      </c>
      <c r="B1267">
        <v>5</v>
      </c>
      <c r="C1267">
        <v>52.5</v>
      </c>
      <c r="D1267">
        <v>3.15</v>
      </c>
      <c r="E1267">
        <v>0</v>
      </c>
      <c r="F1267">
        <v>49.35</v>
      </c>
    </row>
    <row r="1268" spans="1:6" x14ac:dyDescent="0.25">
      <c r="A1268" t="s">
        <v>24</v>
      </c>
      <c r="B1268">
        <v>3</v>
      </c>
      <c r="C1268">
        <v>49.3</v>
      </c>
      <c r="D1268">
        <v>0</v>
      </c>
      <c r="E1268">
        <v>0</v>
      </c>
      <c r="F1268">
        <v>49.3</v>
      </c>
    </row>
    <row r="1269" spans="1:6" x14ac:dyDescent="0.25">
      <c r="A1269" t="s">
        <v>28</v>
      </c>
      <c r="B1269">
        <v>2</v>
      </c>
      <c r="C1269">
        <v>49</v>
      </c>
      <c r="D1269">
        <v>0</v>
      </c>
      <c r="E1269">
        <v>0</v>
      </c>
      <c r="F1269">
        <v>49</v>
      </c>
    </row>
    <row r="1270" spans="1:6" x14ac:dyDescent="0.25">
      <c r="A1270" t="s">
        <v>25</v>
      </c>
      <c r="B1270">
        <v>1</v>
      </c>
      <c r="C1270">
        <v>54</v>
      </c>
      <c r="D1270">
        <v>5.4</v>
      </c>
      <c r="E1270">
        <v>0</v>
      </c>
      <c r="F1270">
        <v>48.6</v>
      </c>
    </row>
    <row r="1271" spans="1:6" x14ac:dyDescent="0.25">
      <c r="A1271" t="s">
        <v>25</v>
      </c>
      <c r="B1271">
        <v>1</v>
      </c>
      <c r="C1271">
        <v>48</v>
      </c>
      <c r="D1271">
        <v>0</v>
      </c>
      <c r="E1271">
        <v>0</v>
      </c>
      <c r="F1271">
        <v>48</v>
      </c>
    </row>
    <row r="1272" spans="1:6" x14ac:dyDescent="0.25">
      <c r="A1272" t="s">
        <v>34</v>
      </c>
      <c r="B1272">
        <v>1</v>
      </c>
      <c r="C1272">
        <v>48</v>
      </c>
      <c r="D1272">
        <v>0</v>
      </c>
      <c r="E1272">
        <v>0</v>
      </c>
      <c r="F1272">
        <v>48</v>
      </c>
    </row>
    <row r="1273" spans="1:6" x14ac:dyDescent="0.25">
      <c r="A1273" t="s">
        <v>24</v>
      </c>
      <c r="B1273">
        <v>1</v>
      </c>
      <c r="C1273">
        <v>48</v>
      </c>
      <c r="D1273">
        <v>0</v>
      </c>
      <c r="E1273">
        <v>0</v>
      </c>
      <c r="F1273">
        <v>48</v>
      </c>
    </row>
    <row r="1274" spans="1:6" x14ac:dyDescent="0.25">
      <c r="A1274" t="s">
        <v>37</v>
      </c>
      <c r="B1274">
        <v>1</v>
      </c>
      <c r="C1274">
        <v>48</v>
      </c>
      <c r="D1274">
        <v>0</v>
      </c>
      <c r="E1274">
        <v>0</v>
      </c>
      <c r="F1274">
        <v>48</v>
      </c>
    </row>
    <row r="1275" spans="1:6" x14ac:dyDescent="0.25">
      <c r="A1275" t="s">
        <v>33</v>
      </c>
      <c r="B1275">
        <v>1</v>
      </c>
      <c r="C1275">
        <v>48</v>
      </c>
      <c r="D1275">
        <v>0</v>
      </c>
      <c r="E1275">
        <v>0</v>
      </c>
      <c r="F1275">
        <v>48</v>
      </c>
    </row>
    <row r="1276" spans="1:6" x14ac:dyDescent="0.25">
      <c r="A1276" t="s">
        <v>25</v>
      </c>
      <c r="B1276">
        <v>1</v>
      </c>
      <c r="C1276">
        <v>48</v>
      </c>
      <c r="D1276">
        <v>0</v>
      </c>
      <c r="E1276">
        <v>0</v>
      </c>
      <c r="F1276">
        <v>48</v>
      </c>
    </row>
    <row r="1277" spans="1:6" x14ac:dyDescent="0.25">
      <c r="A1277" t="s">
        <v>24</v>
      </c>
      <c r="B1277">
        <v>1</v>
      </c>
      <c r="C1277">
        <v>48</v>
      </c>
      <c r="D1277">
        <v>0</v>
      </c>
      <c r="E1277">
        <v>0</v>
      </c>
      <c r="F1277">
        <v>48</v>
      </c>
    </row>
    <row r="1278" spans="1:6" x14ac:dyDescent="0.25">
      <c r="A1278" t="s">
        <v>25</v>
      </c>
      <c r="B1278">
        <v>1</v>
      </c>
      <c r="C1278">
        <v>48</v>
      </c>
      <c r="D1278">
        <v>0</v>
      </c>
      <c r="E1278">
        <v>0</v>
      </c>
      <c r="F1278">
        <v>48</v>
      </c>
    </row>
    <row r="1279" spans="1:6" x14ac:dyDescent="0.25">
      <c r="A1279" t="s">
        <v>29</v>
      </c>
      <c r="B1279">
        <v>1</v>
      </c>
      <c r="C1279">
        <v>48</v>
      </c>
      <c r="D1279">
        <v>0</v>
      </c>
      <c r="E1279">
        <v>0</v>
      </c>
      <c r="F1279">
        <v>48</v>
      </c>
    </row>
    <row r="1280" spans="1:6" x14ac:dyDescent="0.25">
      <c r="A1280" t="s">
        <v>29</v>
      </c>
      <c r="B1280">
        <v>2</v>
      </c>
      <c r="C1280">
        <v>48</v>
      </c>
      <c r="D1280">
        <v>0</v>
      </c>
      <c r="E1280">
        <v>0</v>
      </c>
      <c r="F1280">
        <v>48</v>
      </c>
    </row>
    <row r="1281" spans="1:6" x14ac:dyDescent="0.25">
      <c r="A1281" t="s">
        <v>25</v>
      </c>
      <c r="B1281">
        <v>1</v>
      </c>
      <c r="C1281">
        <v>48</v>
      </c>
      <c r="D1281">
        <v>0</v>
      </c>
      <c r="E1281">
        <v>0</v>
      </c>
      <c r="F1281">
        <v>48</v>
      </c>
    </row>
    <row r="1282" spans="1:6" x14ac:dyDescent="0.25">
      <c r="A1282" t="s">
        <v>29</v>
      </c>
      <c r="B1282">
        <v>1</v>
      </c>
      <c r="C1282">
        <v>48</v>
      </c>
      <c r="D1282">
        <v>0</v>
      </c>
      <c r="E1282">
        <v>0</v>
      </c>
      <c r="F1282">
        <v>48</v>
      </c>
    </row>
    <row r="1283" spans="1:6" x14ac:dyDescent="0.25">
      <c r="A1283" t="s">
        <v>25</v>
      </c>
      <c r="B1283">
        <v>1</v>
      </c>
      <c r="C1283">
        <v>48</v>
      </c>
      <c r="D1283">
        <v>0</v>
      </c>
      <c r="E1283">
        <v>0</v>
      </c>
      <c r="F1283">
        <v>48</v>
      </c>
    </row>
    <row r="1284" spans="1:6" x14ac:dyDescent="0.25">
      <c r="A1284" t="s">
        <v>25</v>
      </c>
      <c r="B1284">
        <v>1</v>
      </c>
      <c r="C1284">
        <v>48</v>
      </c>
      <c r="D1284">
        <v>0</v>
      </c>
      <c r="E1284">
        <v>0</v>
      </c>
      <c r="F1284">
        <v>48</v>
      </c>
    </row>
    <row r="1285" spans="1:6" x14ac:dyDescent="0.25">
      <c r="A1285" t="s">
        <v>27</v>
      </c>
      <c r="B1285">
        <v>2</v>
      </c>
      <c r="C1285">
        <v>48</v>
      </c>
      <c r="D1285">
        <v>0</v>
      </c>
      <c r="E1285">
        <v>0</v>
      </c>
      <c r="F1285">
        <v>48</v>
      </c>
    </row>
    <row r="1286" spans="1:6" x14ac:dyDescent="0.25">
      <c r="A1286" t="s">
        <v>28</v>
      </c>
      <c r="B1286">
        <v>1</v>
      </c>
      <c r="C1286">
        <v>48</v>
      </c>
      <c r="D1286">
        <v>0</v>
      </c>
      <c r="E1286">
        <v>0</v>
      </c>
      <c r="F1286">
        <v>48</v>
      </c>
    </row>
    <row r="1287" spans="1:6" x14ac:dyDescent="0.25">
      <c r="A1287" t="s">
        <v>29</v>
      </c>
      <c r="B1287">
        <v>1</v>
      </c>
      <c r="C1287">
        <v>48</v>
      </c>
      <c r="D1287">
        <v>0</v>
      </c>
      <c r="E1287">
        <v>0</v>
      </c>
      <c r="F1287">
        <v>48</v>
      </c>
    </row>
    <row r="1288" spans="1:6" x14ac:dyDescent="0.25">
      <c r="A1288" t="s">
        <v>25</v>
      </c>
      <c r="B1288">
        <v>1</v>
      </c>
      <c r="C1288">
        <v>48</v>
      </c>
      <c r="D1288">
        <v>0</v>
      </c>
      <c r="E1288">
        <v>0</v>
      </c>
      <c r="F1288">
        <v>48</v>
      </c>
    </row>
    <row r="1289" spans="1:6" x14ac:dyDescent="0.25">
      <c r="B1289">
        <v>1</v>
      </c>
      <c r="C1289">
        <v>48</v>
      </c>
      <c r="D1289">
        <v>0</v>
      </c>
      <c r="E1289">
        <v>0</v>
      </c>
      <c r="F1289">
        <v>48</v>
      </c>
    </row>
    <row r="1290" spans="1:6" x14ac:dyDescent="0.25">
      <c r="A1290" t="s">
        <v>31</v>
      </c>
      <c r="B1290">
        <v>2</v>
      </c>
      <c r="C1290">
        <v>48</v>
      </c>
      <c r="D1290">
        <v>0</v>
      </c>
      <c r="E1290">
        <v>0</v>
      </c>
      <c r="F1290">
        <v>48</v>
      </c>
    </row>
    <row r="1291" spans="1:6" x14ac:dyDescent="0.25">
      <c r="A1291" t="s">
        <v>25</v>
      </c>
      <c r="B1291">
        <v>1</v>
      </c>
      <c r="C1291">
        <v>48</v>
      </c>
      <c r="D1291">
        <v>0</v>
      </c>
      <c r="E1291">
        <v>0</v>
      </c>
      <c r="F1291">
        <v>48</v>
      </c>
    </row>
    <row r="1292" spans="1:6" x14ac:dyDescent="0.25">
      <c r="A1292" t="s">
        <v>34</v>
      </c>
      <c r="B1292">
        <v>4</v>
      </c>
      <c r="C1292">
        <v>48</v>
      </c>
      <c r="D1292">
        <v>0</v>
      </c>
      <c r="E1292">
        <v>0</v>
      </c>
      <c r="F1292">
        <v>48</v>
      </c>
    </row>
    <row r="1293" spans="1:6" x14ac:dyDescent="0.25">
      <c r="A1293" t="s">
        <v>37</v>
      </c>
      <c r="B1293">
        <v>2</v>
      </c>
      <c r="C1293">
        <v>48</v>
      </c>
      <c r="D1293">
        <v>0</v>
      </c>
      <c r="E1293">
        <v>0</v>
      </c>
      <c r="F1293">
        <v>48</v>
      </c>
    </row>
    <row r="1294" spans="1:6" x14ac:dyDescent="0.25">
      <c r="A1294" t="s">
        <v>29</v>
      </c>
      <c r="B1294">
        <v>1</v>
      </c>
      <c r="C1294">
        <v>48</v>
      </c>
      <c r="D1294">
        <v>0</v>
      </c>
      <c r="E1294">
        <v>0</v>
      </c>
      <c r="F1294">
        <v>48</v>
      </c>
    </row>
    <row r="1295" spans="1:6" x14ac:dyDescent="0.25">
      <c r="A1295" t="s">
        <v>33</v>
      </c>
      <c r="B1295">
        <v>1</v>
      </c>
      <c r="C1295">
        <v>48</v>
      </c>
      <c r="D1295">
        <v>0</v>
      </c>
      <c r="E1295">
        <v>0</v>
      </c>
      <c r="F1295">
        <v>48</v>
      </c>
    </row>
    <row r="1296" spans="1:6" x14ac:dyDescent="0.25">
      <c r="A1296" t="s">
        <v>33</v>
      </c>
      <c r="B1296">
        <v>1</v>
      </c>
      <c r="C1296">
        <v>48</v>
      </c>
      <c r="D1296">
        <v>0</v>
      </c>
      <c r="E1296">
        <v>0</v>
      </c>
      <c r="F1296">
        <v>48</v>
      </c>
    </row>
    <row r="1297" spans="1:6" x14ac:dyDescent="0.25">
      <c r="A1297" t="s">
        <v>29</v>
      </c>
      <c r="B1297">
        <v>2</v>
      </c>
      <c r="C1297">
        <v>48</v>
      </c>
      <c r="D1297">
        <v>0</v>
      </c>
      <c r="E1297">
        <v>0</v>
      </c>
      <c r="F1297">
        <v>48</v>
      </c>
    </row>
    <row r="1298" spans="1:6" x14ac:dyDescent="0.25">
      <c r="A1298" t="s">
        <v>25</v>
      </c>
      <c r="B1298">
        <v>3</v>
      </c>
      <c r="C1298">
        <v>48</v>
      </c>
      <c r="D1298">
        <v>0</v>
      </c>
      <c r="E1298">
        <v>0</v>
      </c>
      <c r="F1298">
        <v>48</v>
      </c>
    </row>
    <row r="1299" spans="1:6" x14ac:dyDescent="0.25">
      <c r="A1299" t="s">
        <v>29</v>
      </c>
      <c r="B1299">
        <v>1</v>
      </c>
      <c r="C1299">
        <v>48</v>
      </c>
      <c r="D1299">
        <v>0</v>
      </c>
      <c r="E1299">
        <v>0</v>
      </c>
      <c r="F1299">
        <v>48</v>
      </c>
    </row>
    <row r="1300" spans="1:6" x14ac:dyDescent="0.25">
      <c r="A1300" t="s">
        <v>25</v>
      </c>
      <c r="B1300">
        <v>1</v>
      </c>
      <c r="C1300">
        <v>48</v>
      </c>
      <c r="D1300">
        <v>0</v>
      </c>
      <c r="E1300">
        <v>0</v>
      </c>
      <c r="F1300">
        <v>48</v>
      </c>
    </row>
    <row r="1301" spans="1:6" x14ac:dyDescent="0.25">
      <c r="A1301" t="s">
        <v>25</v>
      </c>
      <c r="B1301">
        <v>1</v>
      </c>
      <c r="C1301">
        <v>48</v>
      </c>
      <c r="D1301">
        <v>0</v>
      </c>
      <c r="E1301">
        <v>0</v>
      </c>
      <c r="F1301">
        <v>48</v>
      </c>
    </row>
    <row r="1302" spans="1:6" x14ac:dyDescent="0.25">
      <c r="A1302" t="s">
        <v>24</v>
      </c>
      <c r="B1302">
        <v>1</v>
      </c>
      <c r="C1302">
        <v>48</v>
      </c>
      <c r="D1302">
        <v>0</v>
      </c>
      <c r="E1302">
        <v>0</v>
      </c>
      <c r="F1302">
        <v>48</v>
      </c>
    </row>
    <row r="1303" spans="1:6" x14ac:dyDescent="0.25">
      <c r="A1303" t="s">
        <v>24</v>
      </c>
      <c r="B1303">
        <v>1</v>
      </c>
      <c r="C1303">
        <v>48</v>
      </c>
      <c r="D1303">
        <v>0</v>
      </c>
      <c r="E1303">
        <v>0</v>
      </c>
      <c r="F1303">
        <v>48</v>
      </c>
    </row>
    <row r="1304" spans="1:6" x14ac:dyDescent="0.25">
      <c r="A1304" t="s">
        <v>25</v>
      </c>
      <c r="B1304">
        <v>1</v>
      </c>
      <c r="C1304">
        <v>48</v>
      </c>
      <c r="D1304">
        <v>0</v>
      </c>
      <c r="E1304">
        <v>0</v>
      </c>
      <c r="F1304">
        <v>48</v>
      </c>
    </row>
    <row r="1305" spans="1:6" x14ac:dyDescent="0.25">
      <c r="A1305" t="s">
        <v>25</v>
      </c>
      <c r="B1305">
        <v>1</v>
      </c>
      <c r="C1305">
        <v>48</v>
      </c>
      <c r="D1305">
        <v>0</v>
      </c>
      <c r="E1305">
        <v>0</v>
      </c>
      <c r="F1305">
        <v>48</v>
      </c>
    </row>
    <row r="1306" spans="1:6" x14ac:dyDescent="0.25">
      <c r="A1306" t="s">
        <v>37</v>
      </c>
      <c r="B1306">
        <v>2</v>
      </c>
      <c r="C1306">
        <v>48</v>
      </c>
      <c r="D1306">
        <v>0</v>
      </c>
      <c r="E1306">
        <v>0</v>
      </c>
      <c r="F1306">
        <v>48</v>
      </c>
    </row>
    <row r="1307" spans="1:6" x14ac:dyDescent="0.25">
      <c r="A1307" t="s">
        <v>29</v>
      </c>
      <c r="B1307">
        <v>1</v>
      </c>
      <c r="C1307">
        <v>48</v>
      </c>
      <c r="D1307">
        <v>0</v>
      </c>
      <c r="E1307">
        <v>0</v>
      </c>
      <c r="F1307">
        <v>48</v>
      </c>
    </row>
    <row r="1308" spans="1:6" x14ac:dyDescent="0.25">
      <c r="A1308" t="s">
        <v>24</v>
      </c>
      <c r="B1308">
        <v>1</v>
      </c>
      <c r="C1308">
        <v>48</v>
      </c>
      <c r="D1308">
        <v>0</v>
      </c>
      <c r="E1308">
        <v>0</v>
      </c>
      <c r="F1308">
        <v>48</v>
      </c>
    </row>
    <row r="1309" spans="1:6" x14ac:dyDescent="0.25">
      <c r="A1309" t="s">
        <v>24</v>
      </c>
      <c r="B1309">
        <v>2</v>
      </c>
      <c r="C1309">
        <v>48</v>
      </c>
      <c r="D1309">
        <v>0</v>
      </c>
      <c r="E1309">
        <v>0</v>
      </c>
      <c r="F1309">
        <v>48</v>
      </c>
    </row>
    <row r="1310" spans="1:6" x14ac:dyDescent="0.25">
      <c r="A1310" t="s">
        <v>29</v>
      </c>
      <c r="B1310">
        <v>1</v>
      </c>
      <c r="C1310">
        <v>48</v>
      </c>
      <c r="D1310">
        <v>0</v>
      </c>
      <c r="E1310">
        <v>0</v>
      </c>
      <c r="F1310">
        <v>48</v>
      </c>
    </row>
    <row r="1311" spans="1:6" x14ac:dyDescent="0.25">
      <c r="A1311" t="s">
        <v>25</v>
      </c>
      <c r="B1311">
        <v>1</v>
      </c>
      <c r="C1311">
        <v>48</v>
      </c>
      <c r="D1311">
        <v>0</v>
      </c>
      <c r="E1311">
        <v>0</v>
      </c>
      <c r="F1311">
        <v>48</v>
      </c>
    </row>
    <row r="1312" spans="1:6" x14ac:dyDescent="0.25">
      <c r="A1312" t="s">
        <v>31</v>
      </c>
      <c r="B1312">
        <v>1</v>
      </c>
      <c r="C1312">
        <v>48</v>
      </c>
      <c r="D1312">
        <v>0</v>
      </c>
      <c r="E1312">
        <v>0</v>
      </c>
      <c r="F1312">
        <v>48</v>
      </c>
    </row>
    <row r="1313" spans="1:6" x14ac:dyDescent="0.25">
      <c r="A1313" t="s">
        <v>29</v>
      </c>
      <c r="B1313">
        <v>2</v>
      </c>
      <c r="C1313">
        <v>48</v>
      </c>
      <c r="D1313">
        <v>0</v>
      </c>
      <c r="E1313">
        <v>0</v>
      </c>
      <c r="F1313">
        <v>48</v>
      </c>
    </row>
    <row r="1314" spans="1:6" x14ac:dyDescent="0.25">
      <c r="A1314" t="s">
        <v>25</v>
      </c>
      <c r="B1314">
        <v>1</v>
      </c>
      <c r="C1314">
        <v>48</v>
      </c>
      <c r="D1314">
        <v>0</v>
      </c>
      <c r="E1314">
        <v>0</v>
      </c>
      <c r="F1314">
        <v>48</v>
      </c>
    </row>
    <row r="1315" spans="1:6" x14ac:dyDescent="0.25">
      <c r="A1315" t="s">
        <v>25</v>
      </c>
      <c r="B1315">
        <v>1</v>
      </c>
      <c r="C1315">
        <v>48</v>
      </c>
      <c r="D1315">
        <v>0</v>
      </c>
      <c r="E1315">
        <v>0</v>
      </c>
      <c r="F1315">
        <v>48</v>
      </c>
    </row>
    <row r="1316" spans="1:6" x14ac:dyDescent="0.25">
      <c r="A1316" t="s">
        <v>26</v>
      </c>
      <c r="B1316">
        <v>2</v>
      </c>
      <c r="C1316">
        <v>48</v>
      </c>
      <c r="D1316">
        <v>0</v>
      </c>
      <c r="E1316">
        <v>0</v>
      </c>
      <c r="F1316">
        <v>48</v>
      </c>
    </row>
    <row r="1317" spans="1:6" x14ac:dyDescent="0.25">
      <c r="A1317" t="s">
        <v>25</v>
      </c>
      <c r="B1317">
        <v>1</v>
      </c>
      <c r="C1317">
        <v>48</v>
      </c>
      <c r="D1317">
        <v>1.19</v>
      </c>
      <c r="E1317">
        <v>0</v>
      </c>
      <c r="F1317">
        <v>46.81</v>
      </c>
    </row>
    <row r="1318" spans="1:6" x14ac:dyDescent="0.25">
      <c r="A1318" t="s">
        <v>34</v>
      </c>
      <c r="B1318">
        <v>2</v>
      </c>
      <c r="C1318">
        <v>52</v>
      </c>
      <c r="D1318">
        <v>5.2</v>
      </c>
      <c r="E1318">
        <v>0</v>
      </c>
      <c r="F1318">
        <v>46.8</v>
      </c>
    </row>
    <row r="1319" spans="1:6" x14ac:dyDescent="0.25">
      <c r="A1319" t="s">
        <v>25</v>
      </c>
      <c r="B1319">
        <v>1</v>
      </c>
      <c r="C1319">
        <v>58</v>
      </c>
      <c r="D1319">
        <v>11.6</v>
      </c>
      <c r="E1319">
        <v>0</v>
      </c>
      <c r="F1319">
        <v>46.4</v>
      </c>
    </row>
    <row r="1320" spans="1:6" x14ac:dyDescent="0.25">
      <c r="A1320" t="s">
        <v>25</v>
      </c>
      <c r="B1320">
        <v>1</v>
      </c>
      <c r="C1320">
        <v>58</v>
      </c>
      <c r="D1320">
        <v>11.6</v>
      </c>
      <c r="E1320">
        <v>0</v>
      </c>
      <c r="F1320">
        <v>46.4</v>
      </c>
    </row>
    <row r="1321" spans="1:6" x14ac:dyDescent="0.25">
      <c r="A1321" t="s">
        <v>33</v>
      </c>
      <c r="B1321">
        <v>1</v>
      </c>
      <c r="C1321">
        <v>58</v>
      </c>
      <c r="D1321">
        <v>11.6</v>
      </c>
      <c r="E1321">
        <v>0</v>
      </c>
      <c r="F1321">
        <v>46.4</v>
      </c>
    </row>
    <row r="1322" spans="1:6" x14ac:dyDescent="0.25">
      <c r="A1322" t="s">
        <v>38</v>
      </c>
      <c r="B1322">
        <v>1</v>
      </c>
      <c r="C1322">
        <v>46</v>
      </c>
      <c r="D1322">
        <v>0</v>
      </c>
      <c r="E1322">
        <v>0</v>
      </c>
      <c r="F1322">
        <v>46</v>
      </c>
    </row>
    <row r="1323" spans="1:6" x14ac:dyDescent="0.25">
      <c r="A1323" t="s">
        <v>36</v>
      </c>
      <c r="B1323">
        <v>2</v>
      </c>
      <c r="C1323">
        <v>46</v>
      </c>
      <c r="D1323">
        <v>0</v>
      </c>
      <c r="E1323">
        <v>0</v>
      </c>
      <c r="F1323">
        <v>46</v>
      </c>
    </row>
    <row r="1324" spans="1:6" x14ac:dyDescent="0.25">
      <c r="A1324" t="s">
        <v>25</v>
      </c>
      <c r="B1324">
        <v>1</v>
      </c>
      <c r="C1324">
        <v>46</v>
      </c>
      <c r="D1324">
        <v>0</v>
      </c>
      <c r="E1324">
        <v>0</v>
      </c>
      <c r="F1324">
        <v>46</v>
      </c>
    </row>
    <row r="1325" spans="1:6" x14ac:dyDescent="0.25">
      <c r="A1325" t="s">
        <v>32</v>
      </c>
      <c r="B1325">
        <v>2</v>
      </c>
      <c r="C1325">
        <v>48</v>
      </c>
      <c r="D1325">
        <v>2.4</v>
      </c>
      <c r="E1325">
        <v>0</v>
      </c>
      <c r="F1325">
        <v>45.6</v>
      </c>
    </row>
    <row r="1326" spans="1:6" x14ac:dyDescent="0.25">
      <c r="A1326" t="s">
        <v>31</v>
      </c>
      <c r="B1326">
        <v>2</v>
      </c>
      <c r="C1326">
        <v>50</v>
      </c>
      <c r="D1326">
        <v>4.57</v>
      </c>
      <c r="E1326">
        <v>0</v>
      </c>
      <c r="F1326">
        <v>45.43</v>
      </c>
    </row>
    <row r="1327" spans="1:6" x14ac:dyDescent="0.25">
      <c r="A1327" t="s">
        <v>24</v>
      </c>
      <c r="B1327">
        <v>3</v>
      </c>
      <c r="C1327">
        <v>45</v>
      </c>
      <c r="D1327">
        <v>0</v>
      </c>
      <c r="E1327">
        <v>0</v>
      </c>
      <c r="F1327">
        <v>45</v>
      </c>
    </row>
    <row r="1328" spans="1:6" x14ac:dyDescent="0.25">
      <c r="A1328" t="s">
        <v>24</v>
      </c>
      <c r="B1328">
        <v>1</v>
      </c>
      <c r="C1328">
        <v>45</v>
      </c>
      <c r="D1328">
        <v>0</v>
      </c>
      <c r="E1328">
        <v>0</v>
      </c>
      <c r="F1328">
        <v>45</v>
      </c>
    </row>
    <row r="1329" spans="1:6" x14ac:dyDescent="0.25">
      <c r="A1329" t="s">
        <v>24</v>
      </c>
      <c r="B1329">
        <v>1</v>
      </c>
      <c r="C1329">
        <v>45</v>
      </c>
      <c r="D1329">
        <v>0</v>
      </c>
      <c r="E1329">
        <v>0</v>
      </c>
      <c r="F1329">
        <v>45</v>
      </c>
    </row>
    <row r="1330" spans="1:6" x14ac:dyDescent="0.25">
      <c r="A1330" t="s">
        <v>27</v>
      </c>
      <c r="B1330">
        <v>1</v>
      </c>
      <c r="C1330">
        <v>45</v>
      </c>
      <c r="D1330">
        <v>0</v>
      </c>
      <c r="E1330">
        <v>0</v>
      </c>
      <c r="F1330">
        <v>45</v>
      </c>
    </row>
    <row r="1331" spans="1:6" x14ac:dyDescent="0.25">
      <c r="A1331" t="s">
        <v>24</v>
      </c>
      <c r="B1331">
        <v>1</v>
      </c>
      <c r="C1331">
        <v>45</v>
      </c>
      <c r="D1331">
        <v>0</v>
      </c>
      <c r="E1331">
        <v>0</v>
      </c>
      <c r="F1331">
        <v>45</v>
      </c>
    </row>
    <row r="1332" spans="1:6" x14ac:dyDescent="0.25">
      <c r="A1332" t="s">
        <v>29</v>
      </c>
      <c r="B1332">
        <v>2</v>
      </c>
      <c r="C1332">
        <v>56</v>
      </c>
      <c r="D1332">
        <v>11.2</v>
      </c>
      <c r="E1332">
        <v>0</v>
      </c>
      <c r="F1332">
        <v>44.8</v>
      </c>
    </row>
    <row r="1333" spans="1:6" x14ac:dyDescent="0.25">
      <c r="A1333" t="s">
        <v>29</v>
      </c>
      <c r="B1333">
        <v>2</v>
      </c>
      <c r="C1333">
        <v>56</v>
      </c>
      <c r="D1333">
        <v>11.2</v>
      </c>
      <c r="E1333">
        <v>0</v>
      </c>
      <c r="F1333">
        <v>44.8</v>
      </c>
    </row>
    <row r="1334" spans="1:6" x14ac:dyDescent="0.25">
      <c r="A1334" t="s">
        <v>37</v>
      </c>
      <c r="B1334">
        <v>3</v>
      </c>
      <c r="C1334">
        <v>46</v>
      </c>
      <c r="D1334">
        <v>1.4</v>
      </c>
      <c r="E1334">
        <v>0</v>
      </c>
      <c r="F1334">
        <v>44.6</v>
      </c>
    </row>
    <row r="1335" spans="1:6" x14ac:dyDescent="0.25">
      <c r="A1335" t="s">
        <v>25</v>
      </c>
      <c r="B1335">
        <v>1</v>
      </c>
      <c r="C1335">
        <v>44</v>
      </c>
      <c r="D1335">
        <v>0</v>
      </c>
      <c r="E1335">
        <v>0</v>
      </c>
      <c r="F1335">
        <v>44</v>
      </c>
    </row>
    <row r="1336" spans="1:6" x14ac:dyDescent="0.25">
      <c r="A1336" t="s">
        <v>33</v>
      </c>
      <c r="B1336">
        <v>1</v>
      </c>
      <c r="C1336">
        <v>44</v>
      </c>
      <c r="D1336">
        <v>0</v>
      </c>
      <c r="E1336">
        <v>0</v>
      </c>
      <c r="F1336">
        <v>44</v>
      </c>
    </row>
    <row r="1337" spans="1:6" x14ac:dyDescent="0.25">
      <c r="A1337" t="s">
        <v>24</v>
      </c>
      <c r="B1337">
        <v>1</v>
      </c>
      <c r="C1337">
        <v>44</v>
      </c>
      <c r="D1337">
        <v>0</v>
      </c>
      <c r="E1337">
        <v>0</v>
      </c>
      <c r="F1337">
        <v>44</v>
      </c>
    </row>
    <row r="1338" spans="1:6" x14ac:dyDescent="0.25">
      <c r="A1338" t="s">
        <v>24</v>
      </c>
      <c r="B1338">
        <v>1</v>
      </c>
      <c r="C1338">
        <v>44</v>
      </c>
      <c r="D1338">
        <v>0</v>
      </c>
      <c r="E1338">
        <v>0</v>
      </c>
      <c r="F1338">
        <v>44</v>
      </c>
    </row>
    <row r="1339" spans="1:6" x14ac:dyDescent="0.25">
      <c r="A1339" t="s">
        <v>25</v>
      </c>
      <c r="B1339">
        <v>1</v>
      </c>
      <c r="C1339">
        <v>44</v>
      </c>
      <c r="D1339">
        <v>0</v>
      </c>
      <c r="E1339">
        <v>0</v>
      </c>
      <c r="F1339">
        <v>44</v>
      </c>
    </row>
    <row r="1340" spans="1:6" x14ac:dyDescent="0.25">
      <c r="A1340" t="s">
        <v>33</v>
      </c>
      <c r="B1340">
        <v>1</v>
      </c>
      <c r="C1340">
        <v>44</v>
      </c>
      <c r="D1340">
        <v>0</v>
      </c>
      <c r="E1340">
        <v>0</v>
      </c>
      <c r="F1340">
        <v>44</v>
      </c>
    </row>
    <row r="1341" spans="1:6" x14ac:dyDescent="0.25">
      <c r="A1341" t="s">
        <v>25</v>
      </c>
      <c r="B1341">
        <v>1</v>
      </c>
      <c r="C1341">
        <v>44</v>
      </c>
      <c r="D1341">
        <v>0</v>
      </c>
      <c r="E1341">
        <v>0</v>
      </c>
      <c r="F1341">
        <v>44</v>
      </c>
    </row>
    <row r="1342" spans="1:6" x14ac:dyDescent="0.25">
      <c r="A1342" t="s">
        <v>39</v>
      </c>
      <c r="B1342">
        <v>2</v>
      </c>
      <c r="C1342">
        <v>44</v>
      </c>
      <c r="D1342">
        <v>0</v>
      </c>
      <c r="E1342">
        <v>0</v>
      </c>
      <c r="F1342">
        <v>44</v>
      </c>
    </row>
    <row r="1343" spans="1:6" x14ac:dyDescent="0.25">
      <c r="A1343" t="s">
        <v>31</v>
      </c>
      <c r="B1343">
        <v>1</v>
      </c>
      <c r="C1343">
        <v>88</v>
      </c>
      <c r="D1343">
        <v>0</v>
      </c>
      <c r="E1343">
        <v>44</v>
      </c>
      <c r="F1343">
        <v>44</v>
      </c>
    </row>
    <row r="1344" spans="1:6" x14ac:dyDescent="0.25">
      <c r="A1344" t="s">
        <v>37</v>
      </c>
      <c r="B1344">
        <v>2</v>
      </c>
      <c r="C1344">
        <v>44</v>
      </c>
      <c r="D1344">
        <v>0</v>
      </c>
      <c r="E1344">
        <v>0</v>
      </c>
      <c r="F1344">
        <v>44</v>
      </c>
    </row>
    <row r="1345" spans="1:6" x14ac:dyDescent="0.25">
      <c r="A1345" t="s">
        <v>26</v>
      </c>
      <c r="B1345">
        <v>1</v>
      </c>
      <c r="C1345">
        <v>44</v>
      </c>
      <c r="D1345">
        <v>0</v>
      </c>
      <c r="E1345">
        <v>0</v>
      </c>
      <c r="F1345">
        <v>44</v>
      </c>
    </row>
    <row r="1346" spans="1:6" x14ac:dyDescent="0.25">
      <c r="A1346" t="s">
        <v>36</v>
      </c>
      <c r="B1346">
        <v>2</v>
      </c>
      <c r="C1346">
        <v>44</v>
      </c>
      <c r="D1346">
        <v>0</v>
      </c>
      <c r="E1346">
        <v>0</v>
      </c>
      <c r="F1346">
        <v>44</v>
      </c>
    </row>
    <row r="1347" spans="1:6" x14ac:dyDescent="0.25">
      <c r="A1347" t="s">
        <v>28</v>
      </c>
      <c r="B1347">
        <v>1</v>
      </c>
      <c r="C1347">
        <v>44</v>
      </c>
      <c r="D1347">
        <v>0</v>
      </c>
      <c r="E1347">
        <v>0</v>
      </c>
      <c r="F1347">
        <v>44</v>
      </c>
    </row>
    <row r="1348" spans="1:6" x14ac:dyDescent="0.25">
      <c r="A1348" t="s">
        <v>25</v>
      </c>
      <c r="B1348">
        <v>1</v>
      </c>
      <c r="C1348">
        <v>44</v>
      </c>
      <c r="D1348">
        <v>0</v>
      </c>
      <c r="E1348">
        <v>0</v>
      </c>
      <c r="F1348">
        <v>44</v>
      </c>
    </row>
    <row r="1349" spans="1:6" x14ac:dyDescent="0.25">
      <c r="A1349" t="s">
        <v>24</v>
      </c>
      <c r="B1349">
        <v>2</v>
      </c>
      <c r="C1349">
        <v>44</v>
      </c>
      <c r="D1349">
        <v>0</v>
      </c>
      <c r="E1349">
        <v>0</v>
      </c>
      <c r="F1349">
        <v>44</v>
      </c>
    </row>
    <row r="1350" spans="1:6" x14ac:dyDescent="0.25">
      <c r="A1350" t="s">
        <v>25</v>
      </c>
      <c r="B1350">
        <v>1</v>
      </c>
      <c r="C1350">
        <v>44</v>
      </c>
      <c r="D1350">
        <v>0</v>
      </c>
      <c r="E1350">
        <v>0</v>
      </c>
      <c r="F1350">
        <v>44</v>
      </c>
    </row>
    <row r="1351" spans="1:6" x14ac:dyDescent="0.25">
      <c r="A1351" t="s">
        <v>31</v>
      </c>
      <c r="B1351">
        <v>2</v>
      </c>
      <c r="C1351">
        <v>44</v>
      </c>
      <c r="D1351">
        <v>0</v>
      </c>
      <c r="E1351">
        <v>0</v>
      </c>
      <c r="F1351">
        <v>44</v>
      </c>
    </row>
    <row r="1352" spans="1:6" x14ac:dyDescent="0.25">
      <c r="A1352" t="s">
        <v>29</v>
      </c>
      <c r="B1352">
        <v>2</v>
      </c>
      <c r="C1352">
        <v>44</v>
      </c>
      <c r="D1352">
        <v>0</v>
      </c>
      <c r="E1352">
        <v>0</v>
      </c>
      <c r="F1352">
        <v>44</v>
      </c>
    </row>
    <row r="1353" spans="1:6" x14ac:dyDescent="0.25">
      <c r="A1353" t="s">
        <v>24</v>
      </c>
      <c r="B1353">
        <v>1</v>
      </c>
      <c r="C1353">
        <v>44</v>
      </c>
      <c r="D1353">
        <v>0</v>
      </c>
      <c r="E1353">
        <v>0</v>
      </c>
      <c r="F1353">
        <v>44</v>
      </c>
    </row>
    <row r="1354" spans="1:6" x14ac:dyDescent="0.25">
      <c r="A1354" t="s">
        <v>24</v>
      </c>
      <c r="B1354">
        <v>2</v>
      </c>
      <c r="C1354">
        <v>44</v>
      </c>
      <c r="D1354">
        <v>0</v>
      </c>
      <c r="E1354">
        <v>0</v>
      </c>
      <c r="F1354">
        <v>44</v>
      </c>
    </row>
    <row r="1355" spans="1:6" x14ac:dyDescent="0.25">
      <c r="A1355" t="s">
        <v>33</v>
      </c>
      <c r="B1355">
        <v>2</v>
      </c>
      <c r="C1355">
        <v>44</v>
      </c>
      <c r="D1355">
        <v>0</v>
      </c>
      <c r="E1355">
        <v>0</v>
      </c>
      <c r="F1355">
        <v>44</v>
      </c>
    </row>
    <row r="1356" spans="1:6" x14ac:dyDescent="0.25">
      <c r="A1356" t="s">
        <v>31</v>
      </c>
      <c r="B1356">
        <v>2</v>
      </c>
      <c r="C1356">
        <v>44</v>
      </c>
      <c r="D1356">
        <v>0</v>
      </c>
      <c r="E1356">
        <v>0</v>
      </c>
      <c r="F1356">
        <v>44</v>
      </c>
    </row>
    <row r="1357" spans="1:6" x14ac:dyDescent="0.25">
      <c r="A1357" t="s">
        <v>39</v>
      </c>
      <c r="B1357">
        <v>3</v>
      </c>
      <c r="C1357">
        <v>45</v>
      </c>
      <c r="D1357">
        <v>1.36</v>
      </c>
      <c r="E1357">
        <v>0</v>
      </c>
      <c r="F1357">
        <v>43.64</v>
      </c>
    </row>
    <row r="1358" spans="1:6" x14ac:dyDescent="0.25">
      <c r="A1358" t="s">
        <v>25</v>
      </c>
      <c r="B1358">
        <v>1</v>
      </c>
      <c r="C1358">
        <v>48</v>
      </c>
      <c r="D1358">
        <v>4.8</v>
      </c>
      <c r="E1358">
        <v>0</v>
      </c>
      <c r="F1358">
        <v>43.2</v>
      </c>
    </row>
    <row r="1359" spans="1:6" x14ac:dyDescent="0.25">
      <c r="A1359" t="s">
        <v>24</v>
      </c>
      <c r="B1359">
        <v>2</v>
      </c>
      <c r="C1359">
        <v>48</v>
      </c>
      <c r="D1359">
        <v>4.8</v>
      </c>
      <c r="E1359">
        <v>0</v>
      </c>
      <c r="F1359">
        <v>43.2</v>
      </c>
    </row>
    <row r="1360" spans="1:6" x14ac:dyDescent="0.25">
      <c r="A1360" t="s">
        <v>31</v>
      </c>
      <c r="B1360">
        <v>1</v>
      </c>
      <c r="C1360">
        <v>48</v>
      </c>
      <c r="D1360">
        <v>4.8</v>
      </c>
      <c r="E1360">
        <v>0</v>
      </c>
      <c r="F1360">
        <v>43.2</v>
      </c>
    </row>
    <row r="1361" spans="1:6" x14ac:dyDescent="0.25">
      <c r="A1361" t="s">
        <v>24</v>
      </c>
      <c r="B1361">
        <v>3</v>
      </c>
      <c r="C1361">
        <v>43.2</v>
      </c>
      <c r="D1361">
        <v>0</v>
      </c>
      <c r="E1361">
        <v>0</v>
      </c>
      <c r="F1361">
        <v>43.2</v>
      </c>
    </row>
    <row r="1362" spans="1:6" x14ac:dyDescent="0.25">
      <c r="A1362" t="s">
        <v>34</v>
      </c>
      <c r="B1362">
        <v>1</v>
      </c>
      <c r="C1362">
        <v>48</v>
      </c>
      <c r="D1362">
        <v>4.8</v>
      </c>
      <c r="E1362">
        <v>0</v>
      </c>
      <c r="F1362">
        <v>43.2</v>
      </c>
    </row>
    <row r="1363" spans="1:6" x14ac:dyDescent="0.25">
      <c r="A1363" t="s">
        <v>25</v>
      </c>
      <c r="B1363">
        <v>1</v>
      </c>
      <c r="C1363">
        <v>48</v>
      </c>
      <c r="D1363">
        <v>4.8</v>
      </c>
      <c r="E1363">
        <v>0</v>
      </c>
      <c r="F1363">
        <v>43.2</v>
      </c>
    </row>
    <row r="1364" spans="1:6" x14ac:dyDescent="0.25">
      <c r="A1364" t="s">
        <v>31</v>
      </c>
      <c r="B1364">
        <v>1</v>
      </c>
      <c r="C1364">
        <v>96</v>
      </c>
      <c r="D1364">
        <v>4.8</v>
      </c>
      <c r="E1364">
        <v>48</v>
      </c>
      <c r="F1364">
        <v>43.2</v>
      </c>
    </row>
    <row r="1365" spans="1:6" x14ac:dyDescent="0.25">
      <c r="A1365" t="s">
        <v>25</v>
      </c>
      <c r="B1365">
        <v>1</v>
      </c>
      <c r="C1365">
        <v>48</v>
      </c>
      <c r="D1365">
        <v>4.8</v>
      </c>
      <c r="E1365">
        <v>0</v>
      </c>
      <c r="F1365">
        <v>43.2</v>
      </c>
    </row>
    <row r="1366" spans="1:6" x14ac:dyDescent="0.25">
      <c r="A1366" t="s">
        <v>29</v>
      </c>
      <c r="B1366">
        <v>1</v>
      </c>
      <c r="C1366">
        <v>48</v>
      </c>
      <c r="D1366">
        <v>4.8</v>
      </c>
      <c r="E1366">
        <v>0</v>
      </c>
      <c r="F1366">
        <v>43.2</v>
      </c>
    </row>
    <row r="1367" spans="1:6" x14ac:dyDescent="0.25">
      <c r="A1367" t="s">
        <v>31</v>
      </c>
      <c r="B1367">
        <v>4</v>
      </c>
      <c r="C1367">
        <v>48</v>
      </c>
      <c r="D1367">
        <v>4.8</v>
      </c>
      <c r="E1367">
        <v>0</v>
      </c>
      <c r="F1367">
        <v>43.2</v>
      </c>
    </row>
    <row r="1368" spans="1:6" x14ac:dyDescent="0.25">
      <c r="A1368" t="s">
        <v>25</v>
      </c>
      <c r="B1368">
        <v>1</v>
      </c>
      <c r="C1368">
        <v>44</v>
      </c>
      <c r="D1368">
        <v>1.08</v>
      </c>
      <c r="E1368">
        <v>0</v>
      </c>
      <c r="F1368">
        <v>42.92</v>
      </c>
    </row>
    <row r="1369" spans="1:6" x14ac:dyDescent="0.25">
      <c r="A1369" t="s">
        <v>24</v>
      </c>
      <c r="B1369">
        <v>1</v>
      </c>
      <c r="C1369">
        <v>45</v>
      </c>
      <c r="D1369">
        <v>2.5</v>
      </c>
      <c r="E1369">
        <v>0</v>
      </c>
      <c r="F1369">
        <v>42.5</v>
      </c>
    </row>
    <row r="1370" spans="1:6" x14ac:dyDescent="0.25">
      <c r="A1370" t="s">
        <v>27</v>
      </c>
      <c r="B1370">
        <v>1</v>
      </c>
      <c r="C1370">
        <v>42</v>
      </c>
      <c r="D1370">
        <v>0</v>
      </c>
      <c r="E1370">
        <v>0</v>
      </c>
      <c r="F1370">
        <v>42</v>
      </c>
    </row>
    <row r="1371" spans="1:6" x14ac:dyDescent="0.25">
      <c r="A1371" t="s">
        <v>29</v>
      </c>
      <c r="B1371">
        <v>1</v>
      </c>
      <c r="C1371">
        <v>42</v>
      </c>
      <c r="D1371">
        <v>0</v>
      </c>
      <c r="E1371">
        <v>0</v>
      </c>
      <c r="F1371">
        <v>42</v>
      </c>
    </row>
    <row r="1372" spans="1:6" x14ac:dyDescent="0.25">
      <c r="B1372">
        <v>1</v>
      </c>
      <c r="C1372">
        <v>42</v>
      </c>
      <c r="D1372">
        <v>0</v>
      </c>
      <c r="E1372">
        <v>0</v>
      </c>
      <c r="F1372">
        <v>42</v>
      </c>
    </row>
    <row r="1373" spans="1:6" x14ac:dyDescent="0.25">
      <c r="A1373" t="s">
        <v>25</v>
      </c>
      <c r="B1373">
        <v>1</v>
      </c>
      <c r="C1373">
        <v>42</v>
      </c>
      <c r="D1373">
        <v>0</v>
      </c>
      <c r="E1373">
        <v>0</v>
      </c>
      <c r="F1373">
        <v>42</v>
      </c>
    </row>
    <row r="1374" spans="1:6" x14ac:dyDescent="0.25">
      <c r="A1374" t="s">
        <v>31</v>
      </c>
      <c r="B1374">
        <v>2</v>
      </c>
      <c r="C1374">
        <v>42</v>
      </c>
      <c r="D1374">
        <v>0</v>
      </c>
      <c r="E1374">
        <v>0</v>
      </c>
      <c r="F1374">
        <v>42</v>
      </c>
    </row>
    <row r="1375" spans="1:6" x14ac:dyDescent="0.25">
      <c r="A1375" t="s">
        <v>25</v>
      </c>
      <c r="B1375">
        <v>1</v>
      </c>
      <c r="C1375">
        <v>42</v>
      </c>
      <c r="D1375">
        <v>0</v>
      </c>
      <c r="E1375">
        <v>0</v>
      </c>
      <c r="F1375">
        <v>42</v>
      </c>
    </row>
    <row r="1376" spans="1:6" x14ac:dyDescent="0.25">
      <c r="A1376" t="s">
        <v>24</v>
      </c>
      <c r="B1376">
        <v>1</v>
      </c>
      <c r="C1376">
        <v>42</v>
      </c>
      <c r="D1376">
        <v>0</v>
      </c>
      <c r="E1376">
        <v>0</v>
      </c>
      <c r="F1376">
        <v>42</v>
      </c>
    </row>
    <row r="1377" spans="1:6" x14ac:dyDescent="0.25">
      <c r="A1377" t="s">
        <v>24</v>
      </c>
      <c r="B1377">
        <v>2</v>
      </c>
      <c r="C1377">
        <v>42</v>
      </c>
      <c r="D1377">
        <v>0</v>
      </c>
      <c r="E1377">
        <v>0</v>
      </c>
      <c r="F1377">
        <v>42</v>
      </c>
    </row>
    <row r="1378" spans="1:6" x14ac:dyDescent="0.25">
      <c r="A1378" t="s">
        <v>24</v>
      </c>
      <c r="B1378">
        <v>1</v>
      </c>
      <c r="C1378">
        <v>42</v>
      </c>
      <c r="D1378">
        <v>0</v>
      </c>
      <c r="E1378">
        <v>0</v>
      </c>
      <c r="F1378">
        <v>42</v>
      </c>
    </row>
    <row r="1379" spans="1:6" x14ac:dyDescent="0.25">
      <c r="A1379" t="s">
        <v>26</v>
      </c>
      <c r="B1379">
        <v>3</v>
      </c>
      <c r="C1379">
        <v>42</v>
      </c>
      <c r="D1379">
        <v>0</v>
      </c>
      <c r="E1379">
        <v>0</v>
      </c>
      <c r="F1379">
        <v>42</v>
      </c>
    </row>
    <row r="1380" spans="1:6" x14ac:dyDescent="0.25">
      <c r="A1380" t="s">
        <v>29</v>
      </c>
      <c r="B1380">
        <v>1</v>
      </c>
      <c r="C1380">
        <v>42</v>
      </c>
      <c r="D1380">
        <v>0</v>
      </c>
      <c r="E1380">
        <v>0</v>
      </c>
      <c r="F1380">
        <v>42</v>
      </c>
    </row>
    <row r="1381" spans="1:6" x14ac:dyDescent="0.25">
      <c r="A1381" t="s">
        <v>33</v>
      </c>
      <c r="B1381">
        <v>1</v>
      </c>
      <c r="C1381">
        <v>42</v>
      </c>
      <c r="D1381">
        <v>0</v>
      </c>
      <c r="E1381">
        <v>0</v>
      </c>
      <c r="F1381">
        <v>42</v>
      </c>
    </row>
    <row r="1382" spans="1:6" x14ac:dyDescent="0.25">
      <c r="A1382" t="s">
        <v>25</v>
      </c>
      <c r="B1382">
        <v>1</v>
      </c>
      <c r="C1382">
        <v>42</v>
      </c>
      <c r="D1382">
        <v>0</v>
      </c>
      <c r="E1382">
        <v>0</v>
      </c>
      <c r="F1382">
        <v>42</v>
      </c>
    </row>
    <row r="1383" spans="1:6" x14ac:dyDescent="0.25">
      <c r="A1383" t="s">
        <v>24</v>
      </c>
      <c r="B1383">
        <v>1</v>
      </c>
      <c r="C1383">
        <v>42</v>
      </c>
      <c r="D1383">
        <v>0</v>
      </c>
      <c r="E1383">
        <v>0</v>
      </c>
      <c r="F1383">
        <v>42</v>
      </c>
    </row>
    <row r="1384" spans="1:6" x14ac:dyDescent="0.25">
      <c r="A1384" t="s">
        <v>29</v>
      </c>
      <c r="B1384">
        <v>3</v>
      </c>
      <c r="C1384">
        <v>70</v>
      </c>
      <c r="D1384">
        <v>0</v>
      </c>
      <c r="E1384">
        <v>28</v>
      </c>
      <c r="F1384">
        <v>42</v>
      </c>
    </row>
    <row r="1385" spans="1:6" x14ac:dyDescent="0.25">
      <c r="A1385" t="s">
        <v>24</v>
      </c>
      <c r="B1385">
        <v>1</v>
      </c>
      <c r="C1385">
        <v>42</v>
      </c>
      <c r="D1385">
        <v>0</v>
      </c>
      <c r="E1385">
        <v>0</v>
      </c>
      <c r="F1385">
        <v>42</v>
      </c>
    </row>
    <row r="1386" spans="1:6" x14ac:dyDescent="0.25">
      <c r="A1386" t="s">
        <v>24</v>
      </c>
      <c r="B1386">
        <v>2</v>
      </c>
      <c r="C1386">
        <v>44</v>
      </c>
      <c r="D1386">
        <v>2.2000000000000002</v>
      </c>
      <c r="E1386">
        <v>0</v>
      </c>
      <c r="F1386">
        <v>41.8</v>
      </c>
    </row>
    <row r="1387" spans="1:6" x14ac:dyDescent="0.25">
      <c r="A1387" t="s">
        <v>24</v>
      </c>
      <c r="B1387">
        <v>2</v>
      </c>
      <c r="C1387">
        <v>44</v>
      </c>
      <c r="D1387">
        <v>2.2000000000000002</v>
      </c>
      <c r="E1387">
        <v>0</v>
      </c>
      <c r="F1387">
        <v>41.8</v>
      </c>
    </row>
    <row r="1388" spans="1:6" x14ac:dyDescent="0.25">
      <c r="A1388" t="s">
        <v>27</v>
      </c>
      <c r="B1388">
        <v>1</v>
      </c>
      <c r="C1388">
        <v>41.6</v>
      </c>
      <c r="D1388">
        <v>0</v>
      </c>
      <c r="E1388">
        <v>0</v>
      </c>
      <c r="F1388">
        <v>41.6</v>
      </c>
    </row>
    <row r="1389" spans="1:6" x14ac:dyDescent="0.25">
      <c r="A1389" t="s">
        <v>25</v>
      </c>
      <c r="B1389">
        <v>1</v>
      </c>
      <c r="C1389">
        <v>46</v>
      </c>
      <c r="D1389">
        <v>4.5999999999999996</v>
      </c>
      <c r="E1389">
        <v>0</v>
      </c>
      <c r="F1389">
        <v>41.4</v>
      </c>
    </row>
    <row r="1390" spans="1:6" x14ac:dyDescent="0.25">
      <c r="A1390" t="s">
        <v>25</v>
      </c>
      <c r="B1390">
        <v>1</v>
      </c>
      <c r="C1390">
        <v>92</v>
      </c>
      <c r="D1390">
        <v>4.5999999999999996</v>
      </c>
      <c r="E1390">
        <v>46</v>
      </c>
      <c r="F1390">
        <v>41.4</v>
      </c>
    </row>
    <row r="1391" spans="1:6" x14ac:dyDescent="0.25">
      <c r="A1391" t="s">
        <v>25</v>
      </c>
      <c r="B1391">
        <v>1</v>
      </c>
      <c r="C1391">
        <v>46</v>
      </c>
      <c r="D1391">
        <v>4.5999999999999996</v>
      </c>
      <c r="E1391">
        <v>0</v>
      </c>
      <c r="F1391">
        <v>41.4</v>
      </c>
    </row>
    <row r="1392" spans="1:6" x14ac:dyDescent="0.25">
      <c r="A1392" t="s">
        <v>25</v>
      </c>
      <c r="B1392">
        <v>1</v>
      </c>
      <c r="C1392">
        <v>46</v>
      </c>
      <c r="D1392">
        <v>4.5999999999999996</v>
      </c>
      <c r="E1392">
        <v>0</v>
      </c>
      <c r="F1392">
        <v>41.4</v>
      </c>
    </row>
    <row r="1393" spans="1:6" x14ac:dyDescent="0.25">
      <c r="A1393" t="s">
        <v>25</v>
      </c>
      <c r="B1393">
        <v>1</v>
      </c>
      <c r="C1393">
        <v>46</v>
      </c>
      <c r="D1393">
        <v>4.5999999999999996</v>
      </c>
      <c r="E1393">
        <v>0</v>
      </c>
      <c r="F1393">
        <v>41.4</v>
      </c>
    </row>
    <row r="1394" spans="1:6" x14ac:dyDescent="0.25">
      <c r="A1394" t="s">
        <v>24</v>
      </c>
      <c r="B1394">
        <v>1</v>
      </c>
      <c r="C1394">
        <v>45</v>
      </c>
      <c r="D1394">
        <v>4.49</v>
      </c>
      <c r="E1394">
        <v>0</v>
      </c>
      <c r="F1394">
        <v>40.51</v>
      </c>
    </row>
    <row r="1395" spans="1:6" x14ac:dyDescent="0.25">
      <c r="A1395" t="s">
        <v>24</v>
      </c>
      <c r="B1395">
        <v>1</v>
      </c>
      <c r="C1395">
        <v>45</v>
      </c>
      <c r="D1395">
        <v>4.5</v>
      </c>
      <c r="E1395">
        <v>0</v>
      </c>
      <c r="F1395">
        <v>40.5</v>
      </c>
    </row>
    <row r="1396" spans="1:6" x14ac:dyDescent="0.25">
      <c r="A1396" t="s">
        <v>24</v>
      </c>
      <c r="B1396">
        <v>1</v>
      </c>
      <c r="C1396">
        <v>45</v>
      </c>
      <c r="D1396">
        <v>4.5</v>
      </c>
      <c r="E1396">
        <v>0</v>
      </c>
      <c r="F1396">
        <v>40.5</v>
      </c>
    </row>
    <row r="1397" spans="1:6" x14ac:dyDescent="0.25">
      <c r="A1397" t="s">
        <v>27</v>
      </c>
      <c r="B1397">
        <v>1</v>
      </c>
      <c r="C1397">
        <v>45</v>
      </c>
      <c r="D1397">
        <v>4.51</v>
      </c>
      <c r="E1397">
        <v>0</v>
      </c>
      <c r="F1397">
        <v>40.49</v>
      </c>
    </row>
    <row r="1398" spans="1:6" x14ac:dyDescent="0.25">
      <c r="A1398" t="s">
        <v>27</v>
      </c>
      <c r="B1398">
        <v>2</v>
      </c>
      <c r="C1398">
        <v>40</v>
      </c>
      <c r="D1398">
        <v>0</v>
      </c>
      <c r="E1398">
        <v>0</v>
      </c>
      <c r="F1398">
        <v>40</v>
      </c>
    </row>
    <row r="1399" spans="1:6" x14ac:dyDescent="0.25">
      <c r="A1399" t="s">
        <v>24</v>
      </c>
      <c r="B1399">
        <v>2</v>
      </c>
      <c r="C1399">
        <v>40</v>
      </c>
      <c r="D1399">
        <v>0</v>
      </c>
      <c r="E1399">
        <v>0</v>
      </c>
      <c r="F1399">
        <v>40</v>
      </c>
    </row>
    <row r="1400" spans="1:6" x14ac:dyDescent="0.25">
      <c r="A1400" t="s">
        <v>39</v>
      </c>
      <c r="B1400">
        <v>2</v>
      </c>
      <c r="C1400">
        <v>40</v>
      </c>
      <c r="D1400">
        <v>0</v>
      </c>
      <c r="E1400">
        <v>0</v>
      </c>
      <c r="F1400">
        <v>40</v>
      </c>
    </row>
    <row r="1401" spans="1:6" x14ac:dyDescent="0.25">
      <c r="A1401" t="s">
        <v>24</v>
      </c>
      <c r="B1401">
        <v>2</v>
      </c>
      <c r="C1401">
        <v>44</v>
      </c>
      <c r="D1401">
        <v>4.4000000000000004</v>
      </c>
      <c r="E1401">
        <v>0</v>
      </c>
      <c r="F1401">
        <v>39.6</v>
      </c>
    </row>
    <row r="1402" spans="1:6" x14ac:dyDescent="0.25">
      <c r="A1402" t="s">
        <v>29</v>
      </c>
      <c r="B1402">
        <v>1</v>
      </c>
      <c r="C1402">
        <v>44</v>
      </c>
      <c r="D1402">
        <v>4.4000000000000004</v>
      </c>
      <c r="E1402">
        <v>0</v>
      </c>
      <c r="F1402">
        <v>39.6</v>
      </c>
    </row>
    <row r="1403" spans="1:6" x14ac:dyDescent="0.25">
      <c r="A1403" t="s">
        <v>24</v>
      </c>
      <c r="B1403">
        <v>1</v>
      </c>
      <c r="C1403">
        <v>44</v>
      </c>
      <c r="D1403">
        <v>4.4000000000000004</v>
      </c>
      <c r="E1403">
        <v>0</v>
      </c>
      <c r="F1403">
        <v>39.6</v>
      </c>
    </row>
    <row r="1404" spans="1:6" x14ac:dyDescent="0.25">
      <c r="A1404" t="s">
        <v>34</v>
      </c>
      <c r="B1404">
        <v>1</v>
      </c>
      <c r="C1404">
        <v>44</v>
      </c>
      <c r="D1404">
        <v>4.4000000000000004</v>
      </c>
      <c r="E1404">
        <v>0</v>
      </c>
      <c r="F1404">
        <v>39.6</v>
      </c>
    </row>
    <row r="1405" spans="1:6" x14ac:dyDescent="0.25">
      <c r="A1405" t="s">
        <v>25</v>
      </c>
      <c r="B1405">
        <v>1</v>
      </c>
      <c r="C1405">
        <v>44</v>
      </c>
      <c r="D1405">
        <v>4.41</v>
      </c>
      <c r="E1405">
        <v>0</v>
      </c>
      <c r="F1405">
        <v>39.590000000000003</v>
      </c>
    </row>
    <row r="1406" spans="1:6" x14ac:dyDescent="0.25">
      <c r="A1406" t="s">
        <v>31</v>
      </c>
      <c r="B1406">
        <v>1</v>
      </c>
      <c r="C1406">
        <v>39</v>
      </c>
      <c r="D1406">
        <v>0</v>
      </c>
      <c r="E1406">
        <v>0</v>
      </c>
      <c r="F1406">
        <v>39</v>
      </c>
    </row>
    <row r="1407" spans="1:6" x14ac:dyDescent="0.25">
      <c r="A1407" t="s">
        <v>31</v>
      </c>
      <c r="B1407">
        <v>1</v>
      </c>
      <c r="C1407">
        <v>39</v>
      </c>
      <c r="D1407">
        <v>0</v>
      </c>
      <c r="E1407">
        <v>0</v>
      </c>
      <c r="F1407">
        <v>39</v>
      </c>
    </row>
    <row r="1408" spans="1:6" x14ac:dyDescent="0.25">
      <c r="A1408" t="s">
        <v>27</v>
      </c>
      <c r="B1408">
        <v>2</v>
      </c>
      <c r="C1408">
        <v>40</v>
      </c>
      <c r="D1408">
        <v>1.9</v>
      </c>
      <c r="E1408">
        <v>0</v>
      </c>
      <c r="F1408">
        <v>38.1</v>
      </c>
    </row>
    <row r="1409" spans="1:6" x14ac:dyDescent="0.25">
      <c r="A1409" t="s">
        <v>24</v>
      </c>
      <c r="B1409">
        <v>1</v>
      </c>
      <c r="C1409">
        <v>38</v>
      </c>
      <c r="D1409">
        <v>0</v>
      </c>
      <c r="E1409">
        <v>0</v>
      </c>
      <c r="F1409">
        <v>38</v>
      </c>
    </row>
    <row r="1410" spans="1:6" x14ac:dyDescent="0.25">
      <c r="A1410" t="s">
        <v>28</v>
      </c>
      <c r="B1410">
        <v>1</v>
      </c>
      <c r="C1410">
        <v>38</v>
      </c>
      <c r="D1410">
        <v>0</v>
      </c>
      <c r="E1410">
        <v>0</v>
      </c>
      <c r="F1410">
        <v>38</v>
      </c>
    </row>
    <row r="1411" spans="1:6" x14ac:dyDescent="0.25">
      <c r="A1411" t="s">
        <v>25</v>
      </c>
      <c r="B1411">
        <v>1</v>
      </c>
      <c r="C1411">
        <v>38</v>
      </c>
      <c r="D1411">
        <v>0</v>
      </c>
      <c r="E1411">
        <v>0</v>
      </c>
      <c r="F1411">
        <v>38</v>
      </c>
    </row>
    <row r="1412" spans="1:6" x14ac:dyDescent="0.25">
      <c r="A1412" t="s">
        <v>24</v>
      </c>
      <c r="B1412">
        <v>1</v>
      </c>
      <c r="C1412">
        <v>38</v>
      </c>
      <c r="D1412">
        <v>0</v>
      </c>
      <c r="E1412">
        <v>0</v>
      </c>
      <c r="F1412">
        <v>38</v>
      </c>
    </row>
    <row r="1413" spans="1:6" x14ac:dyDescent="0.25">
      <c r="A1413" t="s">
        <v>27</v>
      </c>
      <c r="B1413">
        <v>1</v>
      </c>
      <c r="C1413">
        <v>114</v>
      </c>
      <c r="D1413">
        <v>7.6</v>
      </c>
      <c r="E1413">
        <v>68.400000000000006</v>
      </c>
      <c r="F1413">
        <v>38</v>
      </c>
    </row>
    <row r="1414" spans="1:6" x14ac:dyDescent="0.25">
      <c r="A1414" t="s">
        <v>24</v>
      </c>
      <c r="B1414">
        <v>1</v>
      </c>
      <c r="C1414">
        <v>38</v>
      </c>
      <c r="D1414">
        <v>0</v>
      </c>
      <c r="E1414">
        <v>0</v>
      </c>
      <c r="F1414">
        <v>38</v>
      </c>
    </row>
    <row r="1415" spans="1:6" x14ac:dyDescent="0.25">
      <c r="A1415" t="s">
        <v>29</v>
      </c>
      <c r="B1415">
        <v>1</v>
      </c>
      <c r="C1415">
        <v>38</v>
      </c>
      <c r="D1415">
        <v>0</v>
      </c>
      <c r="E1415">
        <v>0</v>
      </c>
      <c r="F1415">
        <v>38</v>
      </c>
    </row>
    <row r="1416" spans="1:6" x14ac:dyDescent="0.25">
      <c r="A1416" t="s">
        <v>25</v>
      </c>
      <c r="B1416">
        <v>1</v>
      </c>
      <c r="C1416">
        <v>38</v>
      </c>
      <c r="D1416">
        <v>0</v>
      </c>
      <c r="E1416">
        <v>0</v>
      </c>
      <c r="F1416">
        <v>38</v>
      </c>
    </row>
    <row r="1417" spans="1:6" x14ac:dyDescent="0.25">
      <c r="A1417" t="s">
        <v>24</v>
      </c>
      <c r="B1417">
        <v>1</v>
      </c>
      <c r="C1417">
        <v>38</v>
      </c>
      <c r="D1417">
        <v>0</v>
      </c>
      <c r="E1417">
        <v>0</v>
      </c>
      <c r="F1417">
        <v>38</v>
      </c>
    </row>
    <row r="1418" spans="1:6" x14ac:dyDescent="0.25">
      <c r="A1418" t="s">
        <v>29</v>
      </c>
      <c r="B1418">
        <v>1</v>
      </c>
      <c r="C1418">
        <v>38</v>
      </c>
      <c r="D1418">
        <v>0</v>
      </c>
      <c r="E1418">
        <v>0</v>
      </c>
      <c r="F1418">
        <v>38</v>
      </c>
    </row>
    <row r="1419" spans="1:6" x14ac:dyDescent="0.25">
      <c r="A1419" t="s">
        <v>24</v>
      </c>
      <c r="B1419">
        <v>1</v>
      </c>
      <c r="C1419">
        <v>38</v>
      </c>
      <c r="D1419">
        <v>0</v>
      </c>
      <c r="E1419">
        <v>0</v>
      </c>
      <c r="F1419">
        <v>38</v>
      </c>
    </row>
    <row r="1420" spans="1:6" x14ac:dyDescent="0.25">
      <c r="A1420" t="s">
        <v>27</v>
      </c>
      <c r="B1420">
        <v>1</v>
      </c>
      <c r="C1420">
        <v>38</v>
      </c>
      <c r="D1420">
        <v>0</v>
      </c>
      <c r="E1420">
        <v>0</v>
      </c>
      <c r="F1420">
        <v>38</v>
      </c>
    </row>
    <row r="1421" spans="1:6" x14ac:dyDescent="0.25">
      <c r="A1421" t="s">
        <v>25</v>
      </c>
      <c r="B1421">
        <v>1</v>
      </c>
      <c r="C1421">
        <v>38</v>
      </c>
      <c r="D1421">
        <v>0</v>
      </c>
      <c r="E1421">
        <v>0</v>
      </c>
      <c r="F1421">
        <v>38</v>
      </c>
    </row>
    <row r="1422" spans="1:6" x14ac:dyDescent="0.25">
      <c r="A1422" t="s">
        <v>37</v>
      </c>
      <c r="B1422">
        <v>1</v>
      </c>
      <c r="C1422">
        <v>38</v>
      </c>
      <c r="D1422">
        <v>0</v>
      </c>
      <c r="E1422">
        <v>0</v>
      </c>
      <c r="F1422">
        <v>38</v>
      </c>
    </row>
    <row r="1423" spans="1:6" x14ac:dyDescent="0.25">
      <c r="A1423" t="s">
        <v>37</v>
      </c>
      <c r="B1423">
        <v>2</v>
      </c>
      <c r="C1423">
        <v>40</v>
      </c>
      <c r="D1423">
        <v>2</v>
      </c>
      <c r="E1423">
        <v>0</v>
      </c>
      <c r="F1423">
        <v>38</v>
      </c>
    </row>
    <row r="1424" spans="1:6" x14ac:dyDescent="0.25">
      <c r="A1424" t="s">
        <v>24</v>
      </c>
      <c r="B1424">
        <v>1</v>
      </c>
      <c r="C1424">
        <v>38</v>
      </c>
      <c r="D1424">
        <v>0</v>
      </c>
      <c r="E1424">
        <v>0</v>
      </c>
      <c r="F1424">
        <v>38</v>
      </c>
    </row>
    <row r="1425" spans="1:6" x14ac:dyDescent="0.25">
      <c r="A1425" t="s">
        <v>29</v>
      </c>
      <c r="B1425">
        <v>1</v>
      </c>
      <c r="C1425">
        <v>38</v>
      </c>
      <c r="D1425">
        <v>0</v>
      </c>
      <c r="E1425">
        <v>0</v>
      </c>
      <c r="F1425">
        <v>38</v>
      </c>
    </row>
    <row r="1426" spans="1:6" x14ac:dyDescent="0.25">
      <c r="A1426" t="s">
        <v>29</v>
      </c>
      <c r="B1426">
        <v>1</v>
      </c>
      <c r="C1426">
        <v>38</v>
      </c>
      <c r="D1426">
        <v>0</v>
      </c>
      <c r="E1426">
        <v>0</v>
      </c>
      <c r="F1426">
        <v>38</v>
      </c>
    </row>
    <row r="1427" spans="1:6" x14ac:dyDescent="0.25">
      <c r="A1427" t="s">
        <v>27</v>
      </c>
      <c r="B1427">
        <v>1</v>
      </c>
      <c r="C1427">
        <v>38</v>
      </c>
      <c r="D1427">
        <v>0</v>
      </c>
      <c r="E1427">
        <v>0</v>
      </c>
      <c r="F1427">
        <v>38</v>
      </c>
    </row>
    <row r="1428" spans="1:6" x14ac:dyDescent="0.25">
      <c r="A1428" t="s">
        <v>29</v>
      </c>
      <c r="B1428">
        <v>1</v>
      </c>
      <c r="C1428">
        <v>38</v>
      </c>
      <c r="D1428">
        <v>0</v>
      </c>
      <c r="E1428">
        <v>0</v>
      </c>
      <c r="F1428">
        <v>38</v>
      </c>
    </row>
    <row r="1429" spans="1:6" x14ac:dyDescent="0.25">
      <c r="A1429" t="s">
        <v>27</v>
      </c>
      <c r="B1429">
        <v>1</v>
      </c>
      <c r="C1429">
        <v>38</v>
      </c>
      <c r="D1429">
        <v>0</v>
      </c>
      <c r="E1429">
        <v>0</v>
      </c>
      <c r="F1429">
        <v>38</v>
      </c>
    </row>
    <row r="1430" spans="1:6" x14ac:dyDescent="0.25">
      <c r="A1430" t="s">
        <v>24</v>
      </c>
      <c r="B1430">
        <v>1</v>
      </c>
      <c r="C1430">
        <v>38</v>
      </c>
      <c r="D1430">
        <v>0</v>
      </c>
      <c r="E1430">
        <v>0</v>
      </c>
      <c r="F1430">
        <v>38</v>
      </c>
    </row>
    <row r="1431" spans="1:6" x14ac:dyDescent="0.25">
      <c r="A1431" t="s">
        <v>24</v>
      </c>
      <c r="B1431">
        <v>1</v>
      </c>
      <c r="C1431">
        <v>38</v>
      </c>
      <c r="D1431">
        <v>0</v>
      </c>
      <c r="E1431">
        <v>0</v>
      </c>
      <c r="F1431">
        <v>38</v>
      </c>
    </row>
    <row r="1432" spans="1:6" x14ac:dyDescent="0.25">
      <c r="A1432" t="s">
        <v>24</v>
      </c>
      <c r="B1432">
        <v>1</v>
      </c>
      <c r="C1432">
        <v>38</v>
      </c>
      <c r="D1432">
        <v>0</v>
      </c>
      <c r="E1432">
        <v>0</v>
      </c>
      <c r="F1432">
        <v>38</v>
      </c>
    </row>
    <row r="1433" spans="1:6" x14ac:dyDescent="0.25">
      <c r="A1433" t="s">
        <v>29</v>
      </c>
      <c r="B1433">
        <v>1</v>
      </c>
      <c r="C1433">
        <v>38</v>
      </c>
      <c r="D1433">
        <v>0</v>
      </c>
      <c r="E1433">
        <v>0</v>
      </c>
      <c r="F1433">
        <v>38</v>
      </c>
    </row>
    <row r="1434" spans="1:6" x14ac:dyDescent="0.25">
      <c r="A1434" t="s">
        <v>38</v>
      </c>
      <c r="B1434">
        <v>1</v>
      </c>
      <c r="C1434">
        <v>38</v>
      </c>
      <c r="D1434">
        <v>0</v>
      </c>
      <c r="E1434">
        <v>0</v>
      </c>
      <c r="F1434">
        <v>38</v>
      </c>
    </row>
    <row r="1435" spans="1:6" x14ac:dyDescent="0.25">
      <c r="A1435" t="s">
        <v>25</v>
      </c>
      <c r="B1435">
        <v>1</v>
      </c>
      <c r="C1435">
        <v>38</v>
      </c>
      <c r="D1435">
        <v>0</v>
      </c>
      <c r="E1435">
        <v>0</v>
      </c>
      <c r="F1435">
        <v>38</v>
      </c>
    </row>
    <row r="1436" spans="1:6" x14ac:dyDescent="0.25">
      <c r="A1436" t="s">
        <v>24</v>
      </c>
      <c r="B1436">
        <v>1</v>
      </c>
      <c r="C1436">
        <v>38</v>
      </c>
      <c r="D1436">
        <v>0</v>
      </c>
      <c r="E1436">
        <v>0</v>
      </c>
      <c r="F1436">
        <v>38</v>
      </c>
    </row>
    <row r="1437" spans="1:6" x14ac:dyDescent="0.25">
      <c r="A1437" t="s">
        <v>39</v>
      </c>
      <c r="B1437">
        <v>1</v>
      </c>
      <c r="C1437">
        <v>38</v>
      </c>
      <c r="D1437">
        <v>0</v>
      </c>
      <c r="E1437">
        <v>0</v>
      </c>
      <c r="F1437">
        <v>38</v>
      </c>
    </row>
    <row r="1438" spans="1:6" x14ac:dyDescent="0.25">
      <c r="A1438" t="s">
        <v>24</v>
      </c>
      <c r="B1438">
        <v>1</v>
      </c>
      <c r="C1438">
        <v>38</v>
      </c>
      <c r="D1438">
        <v>0</v>
      </c>
      <c r="E1438">
        <v>0</v>
      </c>
      <c r="F1438">
        <v>38</v>
      </c>
    </row>
    <row r="1439" spans="1:6" x14ac:dyDescent="0.25">
      <c r="A1439" t="s">
        <v>24</v>
      </c>
      <c r="B1439">
        <v>1</v>
      </c>
      <c r="C1439">
        <v>42</v>
      </c>
      <c r="D1439">
        <v>4.1900000000000004</v>
      </c>
      <c r="E1439">
        <v>0</v>
      </c>
      <c r="F1439">
        <v>37.81</v>
      </c>
    </row>
    <row r="1440" spans="1:6" x14ac:dyDescent="0.25">
      <c r="A1440" t="s">
        <v>25</v>
      </c>
      <c r="B1440">
        <v>1</v>
      </c>
      <c r="C1440">
        <v>42</v>
      </c>
      <c r="D1440">
        <v>4.2</v>
      </c>
      <c r="E1440">
        <v>0</v>
      </c>
      <c r="F1440">
        <v>37.799999999999997</v>
      </c>
    </row>
    <row r="1441" spans="1:6" x14ac:dyDescent="0.25">
      <c r="A1441" t="s">
        <v>27</v>
      </c>
      <c r="B1441">
        <v>2</v>
      </c>
      <c r="C1441">
        <v>42</v>
      </c>
      <c r="D1441">
        <v>4.2</v>
      </c>
      <c r="E1441">
        <v>0</v>
      </c>
      <c r="F1441">
        <v>37.799999999999997</v>
      </c>
    </row>
    <row r="1442" spans="1:6" x14ac:dyDescent="0.25">
      <c r="A1442" t="s">
        <v>27</v>
      </c>
      <c r="B1442">
        <v>1</v>
      </c>
      <c r="C1442">
        <v>42</v>
      </c>
      <c r="D1442">
        <v>4.2</v>
      </c>
      <c r="E1442">
        <v>0</v>
      </c>
      <c r="F1442">
        <v>37.799999999999997</v>
      </c>
    </row>
    <row r="1443" spans="1:6" x14ac:dyDescent="0.25">
      <c r="A1443" t="s">
        <v>25</v>
      </c>
      <c r="B1443">
        <v>1</v>
      </c>
      <c r="C1443">
        <v>40.6</v>
      </c>
      <c r="D1443">
        <v>4.0599999999999996</v>
      </c>
      <c r="E1443">
        <v>0</v>
      </c>
      <c r="F1443">
        <v>36.54</v>
      </c>
    </row>
    <row r="1444" spans="1:6" x14ac:dyDescent="0.25">
      <c r="A1444" t="s">
        <v>26</v>
      </c>
      <c r="B1444">
        <v>2</v>
      </c>
      <c r="C1444">
        <v>40</v>
      </c>
      <c r="D1444">
        <v>3.88</v>
      </c>
      <c r="E1444">
        <v>0</v>
      </c>
      <c r="F1444">
        <v>36.119999999999997</v>
      </c>
    </row>
    <row r="1445" spans="1:6" x14ac:dyDescent="0.25">
      <c r="A1445" t="s">
        <v>24</v>
      </c>
      <c r="B1445">
        <v>2</v>
      </c>
      <c r="C1445">
        <v>38</v>
      </c>
      <c r="D1445">
        <v>1.9</v>
      </c>
      <c r="E1445">
        <v>0</v>
      </c>
      <c r="F1445">
        <v>36.1</v>
      </c>
    </row>
    <row r="1446" spans="1:6" x14ac:dyDescent="0.25">
      <c r="A1446" t="s">
        <v>24</v>
      </c>
      <c r="B1446">
        <v>2</v>
      </c>
      <c r="C1446">
        <v>36</v>
      </c>
      <c r="D1446">
        <v>0</v>
      </c>
      <c r="E1446">
        <v>0</v>
      </c>
      <c r="F1446">
        <v>36</v>
      </c>
    </row>
    <row r="1447" spans="1:6" x14ac:dyDescent="0.25">
      <c r="A1447" t="s">
        <v>26</v>
      </c>
      <c r="B1447">
        <v>2</v>
      </c>
      <c r="C1447">
        <v>36</v>
      </c>
      <c r="D1447">
        <v>0</v>
      </c>
      <c r="E1447">
        <v>0</v>
      </c>
      <c r="F1447">
        <v>36</v>
      </c>
    </row>
    <row r="1448" spans="1:6" x14ac:dyDescent="0.25">
      <c r="A1448" t="s">
        <v>36</v>
      </c>
      <c r="B1448">
        <v>2</v>
      </c>
      <c r="C1448">
        <v>36</v>
      </c>
      <c r="D1448">
        <v>0</v>
      </c>
      <c r="E1448">
        <v>0</v>
      </c>
      <c r="F1448">
        <v>36</v>
      </c>
    </row>
    <row r="1449" spans="1:6" x14ac:dyDescent="0.25">
      <c r="A1449" t="s">
        <v>29</v>
      </c>
      <c r="B1449">
        <v>2</v>
      </c>
      <c r="C1449">
        <v>36</v>
      </c>
      <c r="D1449">
        <v>0</v>
      </c>
      <c r="E1449">
        <v>0</v>
      </c>
      <c r="F1449">
        <v>36</v>
      </c>
    </row>
    <row r="1450" spans="1:6" x14ac:dyDescent="0.25">
      <c r="A1450" t="s">
        <v>31</v>
      </c>
      <c r="B1450">
        <v>2</v>
      </c>
      <c r="C1450">
        <v>36</v>
      </c>
      <c r="D1450">
        <v>0</v>
      </c>
      <c r="E1450">
        <v>0</v>
      </c>
      <c r="F1450">
        <v>36</v>
      </c>
    </row>
    <row r="1451" spans="1:6" x14ac:dyDescent="0.25">
      <c r="A1451" t="s">
        <v>24</v>
      </c>
      <c r="B1451">
        <v>2</v>
      </c>
      <c r="C1451">
        <v>36</v>
      </c>
      <c r="D1451">
        <v>0</v>
      </c>
      <c r="E1451">
        <v>0</v>
      </c>
      <c r="F1451">
        <v>36</v>
      </c>
    </row>
    <row r="1452" spans="1:6" x14ac:dyDescent="0.25">
      <c r="A1452" t="s">
        <v>36</v>
      </c>
      <c r="B1452">
        <v>2</v>
      </c>
      <c r="C1452">
        <v>36</v>
      </c>
      <c r="D1452">
        <v>0</v>
      </c>
      <c r="E1452">
        <v>0</v>
      </c>
      <c r="F1452">
        <v>36</v>
      </c>
    </row>
    <row r="1453" spans="1:6" x14ac:dyDescent="0.25">
      <c r="A1453" t="s">
        <v>31</v>
      </c>
      <c r="B1453">
        <v>2</v>
      </c>
      <c r="C1453">
        <v>36</v>
      </c>
      <c r="D1453">
        <v>0</v>
      </c>
      <c r="E1453">
        <v>0</v>
      </c>
      <c r="F1453">
        <v>36</v>
      </c>
    </row>
    <row r="1454" spans="1:6" x14ac:dyDescent="0.25">
      <c r="A1454" t="s">
        <v>26</v>
      </c>
      <c r="B1454">
        <v>2</v>
      </c>
      <c r="C1454">
        <v>36</v>
      </c>
      <c r="D1454">
        <v>0</v>
      </c>
      <c r="E1454">
        <v>0</v>
      </c>
      <c r="F1454">
        <v>36</v>
      </c>
    </row>
    <row r="1455" spans="1:6" x14ac:dyDescent="0.25">
      <c r="A1455" t="s">
        <v>36</v>
      </c>
      <c r="B1455">
        <v>1</v>
      </c>
      <c r="C1455">
        <v>36</v>
      </c>
      <c r="D1455">
        <v>0</v>
      </c>
      <c r="E1455">
        <v>0</v>
      </c>
      <c r="F1455">
        <v>36</v>
      </c>
    </row>
    <row r="1456" spans="1:6" x14ac:dyDescent="0.25">
      <c r="A1456" t="s">
        <v>31</v>
      </c>
      <c r="B1456">
        <v>1</v>
      </c>
      <c r="C1456">
        <v>36</v>
      </c>
      <c r="D1456">
        <v>0</v>
      </c>
      <c r="E1456">
        <v>0</v>
      </c>
      <c r="F1456">
        <v>36</v>
      </c>
    </row>
    <row r="1457" spans="1:6" x14ac:dyDescent="0.25">
      <c r="A1457" t="s">
        <v>31</v>
      </c>
      <c r="B1457">
        <v>2</v>
      </c>
      <c r="C1457">
        <v>36</v>
      </c>
      <c r="D1457">
        <v>0</v>
      </c>
      <c r="E1457">
        <v>0</v>
      </c>
      <c r="F1457">
        <v>36</v>
      </c>
    </row>
    <row r="1458" spans="1:6" x14ac:dyDescent="0.25">
      <c r="A1458" t="s">
        <v>34</v>
      </c>
      <c r="B1458">
        <v>2</v>
      </c>
      <c r="C1458">
        <v>36</v>
      </c>
      <c r="D1458">
        <v>0</v>
      </c>
      <c r="E1458">
        <v>0</v>
      </c>
      <c r="F1458">
        <v>36</v>
      </c>
    </row>
    <row r="1459" spans="1:6" x14ac:dyDescent="0.25">
      <c r="A1459" t="s">
        <v>24</v>
      </c>
      <c r="B1459">
        <v>1</v>
      </c>
      <c r="C1459">
        <v>36</v>
      </c>
      <c r="D1459">
        <v>0</v>
      </c>
      <c r="E1459">
        <v>0</v>
      </c>
      <c r="F1459">
        <v>36</v>
      </c>
    </row>
    <row r="1460" spans="1:6" x14ac:dyDescent="0.25">
      <c r="A1460" t="s">
        <v>34</v>
      </c>
      <c r="B1460">
        <v>1</v>
      </c>
      <c r="C1460">
        <v>36</v>
      </c>
      <c r="D1460">
        <v>0</v>
      </c>
      <c r="E1460">
        <v>0</v>
      </c>
      <c r="F1460">
        <v>36</v>
      </c>
    </row>
    <row r="1461" spans="1:6" x14ac:dyDescent="0.25">
      <c r="A1461" t="s">
        <v>25</v>
      </c>
      <c r="B1461">
        <v>1</v>
      </c>
      <c r="C1461">
        <v>48</v>
      </c>
      <c r="D1461">
        <v>12</v>
      </c>
      <c r="E1461">
        <v>0</v>
      </c>
      <c r="F1461">
        <v>36</v>
      </c>
    </row>
    <row r="1462" spans="1:6" x14ac:dyDescent="0.25">
      <c r="A1462" t="s">
        <v>26</v>
      </c>
      <c r="B1462">
        <v>2</v>
      </c>
      <c r="C1462">
        <v>36</v>
      </c>
      <c r="D1462">
        <v>0</v>
      </c>
      <c r="E1462">
        <v>0</v>
      </c>
      <c r="F1462">
        <v>36</v>
      </c>
    </row>
    <row r="1463" spans="1:6" x14ac:dyDescent="0.25">
      <c r="A1463" t="s">
        <v>24</v>
      </c>
      <c r="B1463">
        <v>1</v>
      </c>
      <c r="C1463">
        <v>36</v>
      </c>
      <c r="D1463">
        <v>0</v>
      </c>
      <c r="E1463">
        <v>0</v>
      </c>
      <c r="F1463">
        <v>36</v>
      </c>
    </row>
    <row r="1464" spans="1:6" x14ac:dyDescent="0.25">
      <c r="A1464" t="s">
        <v>31</v>
      </c>
      <c r="B1464">
        <v>2</v>
      </c>
      <c r="C1464">
        <v>36</v>
      </c>
      <c r="D1464">
        <v>0</v>
      </c>
      <c r="E1464">
        <v>0</v>
      </c>
      <c r="F1464">
        <v>36</v>
      </c>
    </row>
    <row r="1465" spans="1:6" x14ac:dyDescent="0.25">
      <c r="A1465" t="s">
        <v>24</v>
      </c>
      <c r="B1465">
        <v>2</v>
      </c>
      <c r="C1465">
        <v>36</v>
      </c>
      <c r="D1465">
        <v>0</v>
      </c>
      <c r="E1465">
        <v>0</v>
      </c>
      <c r="F1465">
        <v>36</v>
      </c>
    </row>
    <row r="1466" spans="1:6" x14ac:dyDescent="0.25">
      <c r="A1466" t="s">
        <v>26</v>
      </c>
      <c r="B1466">
        <v>2</v>
      </c>
      <c r="C1466">
        <v>36</v>
      </c>
      <c r="D1466">
        <v>0</v>
      </c>
      <c r="E1466">
        <v>0</v>
      </c>
      <c r="F1466">
        <v>36</v>
      </c>
    </row>
    <row r="1467" spans="1:6" x14ac:dyDescent="0.25">
      <c r="A1467" t="s">
        <v>31</v>
      </c>
      <c r="B1467">
        <v>2</v>
      </c>
      <c r="C1467">
        <v>36</v>
      </c>
      <c r="D1467">
        <v>0</v>
      </c>
      <c r="E1467">
        <v>0</v>
      </c>
      <c r="F1467">
        <v>36</v>
      </c>
    </row>
    <row r="1468" spans="1:6" x14ac:dyDescent="0.25">
      <c r="A1468" t="s">
        <v>24</v>
      </c>
      <c r="B1468">
        <v>2</v>
      </c>
      <c r="C1468">
        <v>36</v>
      </c>
      <c r="D1468">
        <v>0</v>
      </c>
      <c r="E1468">
        <v>0</v>
      </c>
      <c r="F1468">
        <v>36</v>
      </c>
    </row>
    <row r="1469" spans="1:6" x14ac:dyDescent="0.25">
      <c r="A1469" t="s">
        <v>31</v>
      </c>
      <c r="B1469">
        <v>2</v>
      </c>
      <c r="C1469">
        <v>36</v>
      </c>
      <c r="D1469">
        <v>0</v>
      </c>
      <c r="E1469">
        <v>0</v>
      </c>
      <c r="F1469">
        <v>36</v>
      </c>
    </row>
    <row r="1470" spans="1:6" x14ac:dyDescent="0.25">
      <c r="A1470" t="s">
        <v>29</v>
      </c>
      <c r="B1470">
        <v>3</v>
      </c>
      <c r="C1470">
        <v>36</v>
      </c>
      <c r="D1470">
        <v>0</v>
      </c>
      <c r="E1470">
        <v>0</v>
      </c>
      <c r="F1470">
        <v>36</v>
      </c>
    </row>
    <row r="1471" spans="1:6" x14ac:dyDescent="0.25">
      <c r="A1471" t="s">
        <v>31</v>
      </c>
      <c r="B1471">
        <v>1</v>
      </c>
      <c r="C1471">
        <v>36</v>
      </c>
      <c r="D1471">
        <v>0</v>
      </c>
      <c r="E1471">
        <v>0</v>
      </c>
      <c r="F1471">
        <v>36</v>
      </c>
    </row>
    <row r="1472" spans="1:6" x14ac:dyDescent="0.25">
      <c r="A1472" t="s">
        <v>25</v>
      </c>
      <c r="B1472">
        <v>1</v>
      </c>
      <c r="C1472">
        <v>69.75</v>
      </c>
      <c r="D1472">
        <v>0</v>
      </c>
      <c r="E1472">
        <v>34</v>
      </c>
      <c r="F1472">
        <v>35.75</v>
      </c>
    </row>
    <row r="1473" spans="1:6" x14ac:dyDescent="0.25">
      <c r="A1473" t="s">
        <v>25</v>
      </c>
      <c r="B1473">
        <v>1</v>
      </c>
      <c r="C1473">
        <v>44</v>
      </c>
      <c r="D1473">
        <v>8.8000000000000007</v>
      </c>
      <c r="E1473">
        <v>0</v>
      </c>
      <c r="F1473">
        <v>35.200000000000003</v>
      </c>
    </row>
    <row r="1474" spans="1:6" x14ac:dyDescent="0.25">
      <c r="A1474" t="s">
        <v>31</v>
      </c>
      <c r="B1474">
        <v>1</v>
      </c>
      <c r="C1474">
        <v>39</v>
      </c>
      <c r="D1474">
        <v>3.9</v>
      </c>
      <c r="E1474">
        <v>0</v>
      </c>
      <c r="F1474">
        <v>35.1</v>
      </c>
    </row>
    <row r="1475" spans="1:6" x14ac:dyDescent="0.25">
      <c r="A1475" t="s">
        <v>24</v>
      </c>
      <c r="B1475">
        <v>2</v>
      </c>
      <c r="C1475">
        <v>36</v>
      </c>
      <c r="D1475">
        <v>1.1599999999999999</v>
      </c>
      <c r="E1475">
        <v>0</v>
      </c>
      <c r="F1475">
        <v>34.840000000000003</v>
      </c>
    </row>
    <row r="1476" spans="1:6" x14ac:dyDescent="0.25">
      <c r="A1476" t="s">
        <v>37</v>
      </c>
      <c r="B1476">
        <v>2</v>
      </c>
      <c r="C1476">
        <v>37</v>
      </c>
      <c r="D1476">
        <v>2.4</v>
      </c>
      <c r="E1476">
        <v>0</v>
      </c>
      <c r="F1476">
        <v>34.6</v>
      </c>
    </row>
    <row r="1477" spans="1:6" x14ac:dyDescent="0.25">
      <c r="A1477" t="s">
        <v>24</v>
      </c>
      <c r="B1477">
        <v>2</v>
      </c>
      <c r="C1477">
        <v>36</v>
      </c>
      <c r="D1477">
        <v>1.8</v>
      </c>
      <c r="E1477">
        <v>0</v>
      </c>
      <c r="F1477">
        <v>34.200000000000003</v>
      </c>
    </row>
    <row r="1478" spans="1:6" x14ac:dyDescent="0.25">
      <c r="A1478" t="s">
        <v>31</v>
      </c>
      <c r="B1478">
        <v>2</v>
      </c>
      <c r="C1478">
        <v>36</v>
      </c>
      <c r="D1478">
        <v>1.8</v>
      </c>
      <c r="E1478">
        <v>0</v>
      </c>
      <c r="F1478">
        <v>34.200000000000003</v>
      </c>
    </row>
    <row r="1479" spans="1:6" x14ac:dyDescent="0.25">
      <c r="A1479" t="s">
        <v>28</v>
      </c>
      <c r="B1479">
        <v>1</v>
      </c>
      <c r="C1479">
        <v>38</v>
      </c>
      <c r="D1479">
        <v>3.8</v>
      </c>
      <c r="E1479">
        <v>0</v>
      </c>
      <c r="F1479">
        <v>34.200000000000003</v>
      </c>
    </row>
    <row r="1480" spans="1:6" x14ac:dyDescent="0.25">
      <c r="A1480" t="s">
        <v>24</v>
      </c>
      <c r="B1480">
        <v>1</v>
      </c>
      <c r="C1480">
        <v>38</v>
      </c>
      <c r="D1480">
        <v>3.8</v>
      </c>
      <c r="E1480">
        <v>0</v>
      </c>
      <c r="F1480">
        <v>34.200000000000003</v>
      </c>
    </row>
    <row r="1481" spans="1:6" x14ac:dyDescent="0.25">
      <c r="A1481" t="s">
        <v>24</v>
      </c>
      <c r="B1481">
        <v>2</v>
      </c>
      <c r="C1481">
        <v>36</v>
      </c>
      <c r="D1481">
        <v>1.8</v>
      </c>
      <c r="E1481">
        <v>0</v>
      </c>
      <c r="F1481">
        <v>34.200000000000003</v>
      </c>
    </row>
    <row r="1482" spans="1:6" x14ac:dyDescent="0.25">
      <c r="A1482" t="s">
        <v>24</v>
      </c>
      <c r="B1482">
        <v>1</v>
      </c>
      <c r="C1482">
        <v>38</v>
      </c>
      <c r="D1482">
        <v>3.8</v>
      </c>
      <c r="E1482">
        <v>0</v>
      </c>
      <c r="F1482">
        <v>34.200000000000003</v>
      </c>
    </row>
    <row r="1483" spans="1:6" x14ac:dyDescent="0.25">
      <c r="A1483" t="s">
        <v>27</v>
      </c>
      <c r="B1483">
        <v>1</v>
      </c>
      <c r="C1483">
        <v>38</v>
      </c>
      <c r="D1483">
        <v>3.8</v>
      </c>
      <c r="E1483">
        <v>0</v>
      </c>
      <c r="F1483">
        <v>34.200000000000003</v>
      </c>
    </row>
    <row r="1484" spans="1:6" x14ac:dyDescent="0.25">
      <c r="A1484" t="s">
        <v>40</v>
      </c>
      <c r="B1484">
        <v>1</v>
      </c>
      <c r="C1484">
        <v>38</v>
      </c>
      <c r="D1484">
        <v>3.8</v>
      </c>
      <c r="E1484">
        <v>0</v>
      </c>
      <c r="F1484">
        <v>34.200000000000003</v>
      </c>
    </row>
    <row r="1485" spans="1:6" x14ac:dyDescent="0.25">
      <c r="A1485" t="s">
        <v>27</v>
      </c>
      <c r="B1485">
        <v>1</v>
      </c>
      <c r="C1485">
        <v>38</v>
      </c>
      <c r="D1485">
        <v>3.8</v>
      </c>
      <c r="E1485">
        <v>0</v>
      </c>
      <c r="F1485">
        <v>34.200000000000003</v>
      </c>
    </row>
    <row r="1486" spans="1:6" x14ac:dyDescent="0.25">
      <c r="A1486" t="s">
        <v>29</v>
      </c>
      <c r="B1486">
        <v>1</v>
      </c>
      <c r="C1486">
        <v>34</v>
      </c>
      <c r="D1486">
        <v>0</v>
      </c>
      <c r="E1486">
        <v>0</v>
      </c>
      <c r="F1486">
        <v>34</v>
      </c>
    </row>
    <row r="1487" spans="1:6" x14ac:dyDescent="0.25">
      <c r="A1487" t="s">
        <v>25</v>
      </c>
      <c r="B1487">
        <v>1</v>
      </c>
      <c r="C1487">
        <v>44</v>
      </c>
      <c r="D1487">
        <v>10</v>
      </c>
      <c r="E1487">
        <v>0</v>
      </c>
      <c r="F1487">
        <v>34</v>
      </c>
    </row>
    <row r="1488" spans="1:6" x14ac:dyDescent="0.25">
      <c r="A1488" t="s">
        <v>39</v>
      </c>
      <c r="B1488">
        <v>1</v>
      </c>
      <c r="C1488">
        <v>34</v>
      </c>
      <c r="D1488">
        <v>0</v>
      </c>
      <c r="E1488">
        <v>0</v>
      </c>
      <c r="F1488">
        <v>34</v>
      </c>
    </row>
    <row r="1489" spans="1:6" x14ac:dyDescent="0.25">
      <c r="A1489" t="s">
        <v>25</v>
      </c>
      <c r="B1489">
        <v>1</v>
      </c>
      <c r="C1489">
        <v>34</v>
      </c>
      <c r="D1489">
        <v>0</v>
      </c>
      <c r="E1489">
        <v>0</v>
      </c>
      <c r="F1489">
        <v>34</v>
      </c>
    </row>
    <row r="1490" spans="1:6" x14ac:dyDescent="0.25">
      <c r="A1490" t="s">
        <v>39</v>
      </c>
      <c r="B1490">
        <v>1</v>
      </c>
      <c r="C1490">
        <v>34</v>
      </c>
      <c r="D1490">
        <v>0</v>
      </c>
      <c r="E1490">
        <v>0</v>
      </c>
      <c r="F1490">
        <v>34</v>
      </c>
    </row>
    <row r="1491" spans="1:6" x14ac:dyDescent="0.25">
      <c r="A1491" t="s">
        <v>25</v>
      </c>
      <c r="B1491">
        <v>1</v>
      </c>
      <c r="C1491">
        <v>34</v>
      </c>
      <c r="D1491">
        <v>0</v>
      </c>
      <c r="E1491">
        <v>0</v>
      </c>
      <c r="F1491">
        <v>34</v>
      </c>
    </row>
    <row r="1492" spans="1:6" x14ac:dyDescent="0.25">
      <c r="A1492" t="s">
        <v>29</v>
      </c>
      <c r="B1492">
        <v>1</v>
      </c>
      <c r="C1492">
        <v>34</v>
      </c>
      <c r="D1492">
        <v>0</v>
      </c>
      <c r="E1492">
        <v>0</v>
      </c>
      <c r="F1492">
        <v>34</v>
      </c>
    </row>
    <row r="1493" spans="1:6" x14ac:dyDescent="0.25">
      <c r="A1493" t="s">
        <v>27</v>
      </c>
      <c r="B1493">
        <v>1</v>
      </c>
      <c r="C1493">
        <v>34</v>
      </c>
      <c r="D1493">
        <v>0</v>
      </c>
      <c r="E1493">
        <v>0</v>
      </c>
      <c r="F1493">
        <v>34</v>
      </c>
    </row>
    <row r="1494" spans="1:6" x14ac:dyDescent="0.25">
      <c r="A1494" t="s">
        <v>25</v>
      </c>
      <c r="B1494">
        <v>1</v>
      </c>
      <c r="C1494">
        <v>34</v>
      </c>
      <c r="D1494">
        <v>0</v>
      </c>
      <c r="E1494">
        <v>0</v>
      </c>
      <c r="F1494">
        <v>34</v>
      </c>
    </row>
    <row r="1495" spans="1:6" x14ac:dyDescent="0.25">
      <c r="A1495" t="s">
        <v>25</v>
      </c>
      <c r="B1495">
        <v>1</v>
      </c>
      <c r="C1495">
        <v>34</v>
      </c>
      <c r="D1495">
        <v>0</v>
      </c>
      <c r="E1495">
        <v>0</v>
      </c>
      <c r="F1495">
        <v>34</v>
      </c>
    </row>
    <row r="1496" spans="1:6" x14ac:dyDescent="0.25">
      <c r="A1496" t="s">
        <v>29</v>
      </c>
      <c r="B1496">
        <v>1</v>
      </c>
      <c r="C1496">
        <v>34</v>
      </c>
      <c r="D1496">
        <v>0</v>
      </c>
      <c r="E1496">
        <v>0</v>
      </c>
      <c r="F1496">
        <v>34</v>
      </c>
    </row>
    <row r="1497" spans="1:6" x14ac:dyDescent="0.25">
      <c r="A1497" t="s">
        <v>27</v>
      </c>
      <c r="B1497">
        <v>1</v>
      </c>
      <c r="C1497">
        <v>34</v>
      </c>
      <c r="D1497">
        <v>0</v>
      </c>
      <c r="E1497">
        <v>0</v>
      </c>
      <c r="F1497">
        <v>34</v>
      </c>
    </row>
    <row r="1498" spans="1:6" x14ac:dyDescent="0.25">
      <c r="A1498" t="s">
        <v>33</v>
      </c>
      <c r="B1498">
        <v>1</v>
      </c>
      <c r="C1498">
        <v>34</v>
      </c>
      <c r="D1498">
        <v>0</v>
      </c>
      <c r="E1498">
        <v>0</v>
      </c>
      <c r="F1498">
        <v>34</v>
      </c>
    </row>
    <row r="1499" spans="1:6" x14ac:dyDescent="0.25">
      <c r="A1499" t="s">
        <v>25</v>
      </c>
      <c r="B1499">
        <v>1</v>
      </c>
      <c r="C1499">
        <v>34</v>
      </c>
      <c r="D1499">
        <v>0</v>
      </c>
      <c r="E1499">
        <v>0</v>
      </c>
      <c r="F1499">
        <v>34</v>
      </c>
    </row>
    <row r="1500" spans="1:6" x14ac:dyDescent="0.25">
      <c r="A1500" t="s">
        <v>29</v>
      </c>
      <c r="B1500">
        <v>1</v>
      </c>
      <c r="C1500">
        <v>34</v>
      </c>
      <c r="D1500">
        <v>0</v>
      </c>
      <c r="E1500">
        <v>0</v>
      </c>
      <c r="F1500">
        <v>34</v>
      </c>
    </row>
    <row r="1501" spans="1:6" x14ac:dyDescent="0.25">
      <c r="A1501" t="s">
        <v>29</v>
      </c>
      <c r="B1501">
        <v>1</v>
      </c>
      <c r="C1501">
        <v>34</v>
      </c>
      <c r="D1501">
        <v>0</v>
      </c>
      <c r="E1501">
        <v>0</v>
      </c>
      <c r="F1501">
        <v>34</v>
      </c>
    </row>
    <row r="1502" spans="1:6" x14ac:dyDescent="0.25">
      <c r="A1502" t="s">
        <v>39</v>
      </c>
      <c r="B1502">
        <v>1</v>
      </c>
      <c r="C1502">
        <v>34</v>
      </c>
      <c r="D1502">
        <v>0</v>
      </c>
      <c r="E1502">
        <v>0</v>
      </c>
      <c r="F1502">
        <v>34</v>
      </c>
    </row>
    <row r="1503" spans="1:6" x14ac:dyDescent="0.25">
      <c r="A1503" t="s">
        <v>25</v>
      </c>
      <c r="B1503">
        <v>1</v>
      </c>
      <c r="C1503">
        <v>34</v>
      </c>
      <c r="D1503">
        <v>0</v>
      </c>
      <c r="E1503">
        <v>0</v>
      </c>
      <c r="F1503">
        <v>34</v>
      </c>
    </row>
    <row r="1504" spans="1:6" x14ac:dyDescent="0.25">
      <c r="A1504" t="s">
        <v>36</v>
      </c>
      <c r="B1504">
        <v>1</v>
      </c>
      <c r="C1504">
        <v>34</v>
      </c>
      <c r="D1504">
        <v>0</v>
      </c>
      <c r="E1504">
        <v>0</v>
      </c>
      <c r="F1504">
        <v>34</v>
      </c>
    </row>
    <row r="1505" spans="1:6" x14ac:dyDescent="0.25">
      <c r="A1505" t="s">
        <v>39</v>
      </c>
      <c r="B1505">
        <v>1</v>
      </c>
      <c r="C1505">
        <v>34</v>
      </c>
      <c r="D1505">
        <v>0</v>
      </c>
      <c r="E1505">
        <v>0</v>
      </c>
      <c r="F1505">
        <v>34</v>
      </c>
    </row>
    <row r="1506" spans="1:6" x14ac:dyDescent="0.25">
      <c r="A1506" t="s">
        <v>25</v>
      </c>
      <c r="B1506">
        <v>1</v>
      </c>
      <c r="C1506">
        <v>34</v>
      </c>
      <c r="D1506">
        <v>0</v>
      </c>
      <c r="E1506">
        <v>0</v>
      </c>
      <c r="F1506">
        <v>34</v>
      </c>
    </row>
    <row r="1507" spans="1:6" x14ac:dyDescent="0.25">
      <c r="A1507" t="s">
        <v>25</v>
      </c>
      <c r="B1507">
        <v>1</v>
      </c>
      <c r="C1507">
        <v>34</v>
      </c>
      <c r="D1507">
        <v>0</v>
      </c>
      <c r="E1507">
        <v>0</v>
      </c>
      <c r="F1507">
        <v>34</v>
      </c>
    </row>
    <row r="1508" spans="1:6" x14ac:dyDescent="0.25">
      <c r="A1508" t="s">
        <v>29</v>
      </c>
      <c r="B1508">
        <v>1</v>
      </c>
      <c r="C1508">
        <v>34</v>
      </c>
      <c r="D1508">
        <v>0</v>
      </c>
      <c r="E1508">
        <v>0</v>
      </c>
      <c r="F1508">
        <v>34</v>
      </c>
    </row>
    <row r="1509" spans="1:6" x14ac:dyDescent="0.25">
      <c r="A1509" t="s">
        <v>24</v>
      </c>
      <c r="B1509">
        <v>1</v>
      </c>
      <c r="C1509">
        <v>34</v>
      </c>
      <c r="D1509">
        <v>0</v>
      </c>
      <c r="E1509">
        <v>0</v>
      </c>
      <c r="F1509">
        <v>34</v>
      </c>
    </row>
    <row r="1510" spans="1:6" x14ac:dyDescent="0.25">
      <c r="A1510" t="s">
        <v>25</v>
      </c>
      <c r="B1510">
        <v>1</v>
      </c>
      <c r="C1510">
        <v>34</v>
      </c>
      <c r="D1510">
        <v>0</v>
      </c>
      <c r="E1510">
        <v>0</v>
      </c>
      <c r="F1510">
        <v>34</v>
      </c>
    </row>
    <row r="1511" spans="1:6" x14ac:dyDescent="0.25">
      <c r="A1511" t="s">
        <v>24</v>
      </c>
      <c r="B1511">
        <v>1</v>
      </c>
      <c r="C1511">
        <v>34</v>
      </c>
      <c r="D1511">
        <v>0</v>
      </c>
      <c r="E1511">
        <v>0</v>
      </c>
      <c r="F1511">
        <v>34</v>
      </c>
    </row>
    <row r="1512" spans="1:6" x14ac:dyDescent="0.25">
      <c r="A1512" t="s">
        <v>25</v>
      </c>
      <c r="B1512">
        <v>1</v>
      </c>
      <c r="C1512">
        <v>34</v>
      </c>
      <c r="D1512">
        <v>0</v>
      </c>
      <c r="E1512">
        <v>0</v>
      </c>
      <c r="F1512">
        <v>34</v>
      </c>
    </row>
    <row r="1513" spans="1:6" x14ac:dyDescent="0.25">
      <c r="A1513" t="s">
        <v>24</v>
      </c>
      <c r="B1513">
        <v>2</v>
      </c>
      <c r="C1513">
        <v>36</v>
      </c>
      <c r="D1513">
        <v>2.1</v>
      </c>
      <c r="E1513">
        <v>0</v>
      </c>
      <c r="F1513">
        <v>33.9</v>
      </c>
    </row>
    <row r="1514" spans="1:6" x14ac:dyDescent="0.25">
      <c r="A1514" t="s">
        <v>38</v>
      </c>
      <c r="B1514">
        <v>1</v>
      </c>
      <c r="C1514">
        <v>45</v>
      </c>
      <c r="D1514">
        <v>11.25</v>
      </c>
      <c r="E1514">
        <v>0</v>
      </c>
      <c r="F1514">
        <v>33.75</v>
      </c>
    </row>
    <row r="1515" spans="1:6" x14ac:dyDescent="0.25">
      <c r="A1515" t="s">
        <v>31</v>
      </c>
      <c r="B1515">
        <v>3</v>
      </c>
      <c r="C1515">
        <v>34.5</v>
      </c>
      <c r="D1515">
        <v>1.05</v>
      </c>
      <c r="E1515">
        <v>0</v>
      </c>
      <c r="F1515">
        <v>33.450000000000003</v>
      </c>
    </row>
    <row r="1516" spans="1:6" x14ac:dyDescent="0.25">
      <c r="A1516" t="s">
        <v>24</v>
      </c>
      <c r="B1516">
        <v>1</v>
      </c>
      <c r="C1516">
        <v>36</v>
      </c>
      <c r="D1516">
        <v>3.6</v>
      </c>
      <c r="E1516">
        <v>0</v>
      </c>
      <c r="F1516">
        <v>32.4</v>
      </c>
    </row>
    <row r="1517" spans="1:6" x14ac:dyDescent="0.25">
      <c r="A1517" t="s">
        <v>24</v>
      </c>
      <c r="B1517">
        <v>2</v>
      </c>
      <c r="C1517">
        <v>36</v>
      </c>
      <c r="D1517">
        <v>3.6</v>
      </c>
      <c r="E1517">
        <v>0</v>
      </c>
      <c r="F1517">
        <v>32.4</v>
      </c>
    </row>
    <row r="1518" spans="1:6" x14ac:dyDescent="0.25">
      <c r="A1518" t="s">
        <v>26</v>
      </c>
      <c r="B1518">
        <v>1</v>
      </c>
      <c r="C1518">
        <v>36</v>
      </c>
      <c r="D1518">
        <v>3.6</v>
      </c>
      <c r="E1518">
        <v>0</v>
      </c>
      <c r="F1518">
        <v>32.4</v>
      </c>
    </row>
    <row r="1519" spans="1:6" x14ac:dyDescent="0.25">
      <c r="A1519" t="s">
        <v>24</v>
      </c>
      <c r="B1519">
        <v>1</v>
      </c>
      <c r="C1519">
        <v>32</v>
      </c>
      <c r="D1519">
        <v>0</v>
      </c>
      <c r="E1519">
        <v>0</v>
      </c>
      <c r="F1519">
        <v>32</v>
      </c>
    </row>
    <row r="1520" spans="1:6" x14ac:dyDescent="0.25">
      <c r="A1520" t="s">
        <v>24</v>
      </c>
      <c r="B1520">
        <v>1</v>
      </c>
      <c r="C1520">
        <v>32</v>
      </c>
      <c r="D1520">
        <v>0</v>
      </c>
      <c r="E1520">
        <v>0</v>
      </c>
      <c r="F1520">
        <v>32</v>
      </c>
    </row>
    <row r="1521" spans="1:6" x14ac:dyDescent="0.25">
      <c r="A1521" t="s">
        <v>24</v>
      </c>
      <c r="B1521">
        <v>1</v>
      </c>
      <c r="C1521">
        <v>32</v>
      </c>
      <c r="D1521">
        <v>0</v>
      </c>
      <c r="E1521">
        <v>0</v>
      </c>
      <c r="F1521">
        <v>32</v>
      </c>
    </row>
    <row r="1522" spans="1:6" x14ac:dyDescent="0.25">
      <c r="A1522" t="s">
        <v>39</v>
      </c>
      <c r="B1522">
        <v>2</v>
      </c>
      <c r="C1522">
        <v>32</v>
      </c>
      <c r="D1522">
        <v>0</v>
      </c>
      <c r="E1522">
        <v>0</v>
      </c>
      <c r="F1522">
        <v>32</v>
      </c>
    </row>
    <row r="1523" spans="1:6" x14ac:dyDescent="0.25">
      <c r="A1523" t="s">
        <v>39</v>
      </c>
      <c r="B1523">
        <v>1</v>
      </c>
      <c r="C1523">
        <v>32</v>
      </c>
      <c r="D1523">
        <v>0</v>
      </c>
      <c r="E1523">
        <v>0</v>
      </c>
      <c r="F1523">
        <v>32</v>
      </c>
    </row>
    <row r="1524" spans="1:6" x14ac:dyDescent="0.25">
      <c r="A1524" t="s">
        <v>24</v>
      </c>
      <c r="B1524">
        <v>1</v>
      </c>
      <c r="C1524">
        <v>32</v>
      </c>
      <c r="D1524">
        <v>0</v>
      </c>
      <c r="E1524">
        <v>0</v>
      </c>
      <c r="F1524">
        <v>32</v>
      </c>
    </row>
    <row r="1525" spans="1:6" x14ac:dyDescent="0.25">
      <c r="A1525" t="s">
        <v>39</v>
      </c>
      <c r="B1525">
        <v>1</v>
      </c>
      <c r="C1525">
        <v>32</v>
      </c>
      <c r="D1525">
        <v>0</v>
      </c>
      <c r="E1525">
        <v>0</v>
      </c>
      <c r="F1525">
        <v>32</v>
      </c>
    </row>
    <row r="1526" spans="1:6" x14ac:dyDescent="0.25">
      <c r="A1526" t="s">
        <v>29</v>
      </c>
      <c r="B1526">
        <v>2</v>
      </c>
      <c r="C1526">
        <v>32</v>
      </c>
      <c r="D1526">
        <v>0</v>
      </c>
      <c r="E1526">
        <v>0</v>
      </c>
      <c r="F1526">
        <v>32</v>
      </c>
    </row>
    <row r="1527" spans="1:6" x14ac:dyDescent="0.25">
      <c r="A1527" t="s">
        <v>24</v>
      </c>
      <c r="B1527">
        <v>1</v>
      </c>
      <c r="C1527">
        <v>32</v>
      </c>
      <c r="D1527">
        <v>0</v>
      </c>
      <c r="E1527">
        <v>0</v>
      </c>
      <c r="F1527">
        <v>32</v>
      </c>
    </row>
    <row r="1528" spans="1:6" x14ac:dyDescent="0.25">
      <c r="A1528" t="s">
        <v>24</v>
      </c>
      <c r="B1528">
        <v>1</v>
      </c>
      <c r="C1528">
        <v>32</v>
      </c>
      <c r="D1528">
        <v>0</v>
      </c>
      <c r="E1528">
        <v>0</v>
      </c>
      <c r="F1528">
        <v>32</v>
      </c>
    </row>
    <row r="1529" spans="1:6" x14ac:dyDescent="0.25">
      <c r="A1529" t="s">
        <v>36</v>
      </c>
      <c r="B1529">
        <v>2</v>
      </c>
      <c r="C1529">
        <v>32</v>
      </c>
      <c r="D1529">
        <v>0</v>
      </c>
      <c r="E1529">
        <v>0</v>
      </c>
      <c r="F1529">
        <v>32</v>
      </c>
    </row>
    <row r="1530" spans="1:6" x14ac:dyDescent="0.25">
      <c r="A1530" t="s">
        <v>37</v>
      </c>
      <c r="B1530">
        <v>1</v>
      </c>
      <c r="C1530">
        <v>32</v>
      </c>
      <c r="D1530">
        <v>0</v>
      </c>
      <c r="E1530">
        <v>0</v>
      </c>
      <c r="F1530">
        <v>32</v>
      </c>
    </row>
    <row r="1531" spans="1:6" x14ac:dyDescent="0.25">
      <c r="A1531" t="s">
        <v>31</v>
      </c>
      <c r="B1531">
        <v>1</v>
      </c>
      <c r="C1531">
        <v>32</v>
      </c>
      <c r="D1531">
        <v>0</v>
      </c>
      <c r="E1531">
        <v>0</v>
      </c>
      <c r="F1531">
        <v>32</v>
      </c>
    </row>
    <row r="1532" spans="1:6" x14ac:dyDescent="0.25">
      <c r="A1532" t="s">
        <v>39</v>
      </c>
      <c r="B1532">
        <v>1</v>
      </c>
      <c r="C1532">
        <v>32</v>
      </c>
      <c r="D1532">
        <v>0</v>
      </c>
      <c r="E1532">
        <v>0</v>
      </c>
      <c r="F1532">
        <v>32</v>
      </c>
    </row>
    <row r="1533" spans="1:6" x14ac:dyDescent="0.25">
      <c r="A1533" t="s">
        <v>24</v>
      </c>
      <c r="B1533">
        <v>1</v>
      </c>
      <c r="C1533">
        <v>32</v>
      </c>
      <c r="D1533">
        <v>0</v>
      </c>
      <c r="E1533">
        <v>0</v>
      </c>
      <c r="F1533">
        <v>32</v>
      </c>
    </row>
    <row r="1534" spans="1:6" x14ac:dyDescent="0.25">
      <c r="A1534" t="s">
        <v>29</v>
      </c>
      <c r="B1534">
        <v>1</v>
      </c>
      <c r="C1534">
        <v>32</v>
      </c>
      <c r="D1534">
        <v>0</v>
      </c>
      <c r="E1534">
        <v>0</v>
      </c>
      <c r="F1534">
        <v>32</v>
      </c>
    </row>
    <row r="1535" spans="1:6" x14ac:dyDescent="0.25">
      <c r="A1535" t="s">
        <v>24</v>
      </c>
      <c r="B1535">
        <v>1</v>
      </c>
      <c r="C1535">
        <v>32</v>
      </c>
      <c r="D1535">
        <v>0</v>
      </c>
      <c r="E1535">
        <v>0</v>
      </c>
      <c r="F1535">
        <v>32</v>
      </c>
    </row>
    <row r="1536" spans="1:6" x14ac:dyDescent="0.25">
      <c r="A1536" t="s">
        <v>39</v>
      </c>
      <c r="B1536">
        <v>2</v>
      </c>
      <c r="C1536">
        <v>32</v>
      </c>
      <c r="D1536">
        <v>0</v>
      </c>
      <c r="E1536">
        <v>0</v>
      </c>
      <c r="F1536">
        <v>32</v>
      </c>
    </row>
    <row r="1537" spans="1:6" x14ac:dyDescent="0.25">
      <c r="A1537" t="s">
        <v>31</v>
      </c>
      <c r="B1537">
        <v>1</v>
      </c>
      <c r="C1537">
        <v>32</v>
      </c>
      <c r="D1537">
        <v>0</v>
      </c>
      <c r="E1537">
        <v>0</v>
      </c>
      <c r="F1537">
        <v>32</v>
      </c>
    </row>
    <row r="1538" spans="1:6" x14ac:dyDescent="0.25">
      <c r="A1538" t="s">
        <v>31</v>
      </c>
      <c r="B1538">
        <v>1</v>
      </c>
      <c r="C1538">
        <v>32</v>
      </c>
      <c r="D1538">
        <v>0</v>
      </c>
      <c r="E1538">
        <v>0</v>
      </c>
      <c r="F1538">
        <v>32</v>
      </c>
    </row>
    <row r="1539" spans="1:6" x14ac:dyDescent="0.25">
      <c r="A1539" t="s">
        <v>36</v>
      </c>
      <c r="B1539">
        <v>1</v>
      </c>
      <c r="C1539">
        <v>32</v>
      </c>
      <c r="D1539">
        <v>0</v>
      </c>
      <c r="E1539">
        <v>0</v>
      </c>
      <c r="F1539">
        <v>32</v>
      </c>
    </row>
    <row r="1540" spans="1:6" x14ac:dyDescent="0.25">
      <c r="A1540" t="s">
        <v>36</v>
      </c>
      <c r="B1540">
        <v>2</v>
      </c>
      <c r="C1540">
        <v>32</v>
      </c>
      <c r="D1540">
        <v>0</v>
      </c>
      <c r="E1540">
        <v>0</v>
      </c>
      <c r="F1540">
        <v>32</v>
      </c>
    </row>
    <row r="1541" spans="1:6" x14ac:dyDescent="0.25">
      <c r="A1541" t="s">
        <v>31</v>
      </c>
      <c r="B1541">
        <v>1</v>
      </c>
      <c r="C1541">
        <v>31.5</v>
      </c>
      <c r="D1541">
        <v>0</v>
      </c>
      <c r="E1541">
        <v>0</v>
      </c>
      <c r="F1541">
        <v>31.5</v>
      </c>
    </row>
    <row r="1542" spans="1:6" x14ac:dyDescent="0.25">
      <c r="A1542" t="s">
        <v>39</v>
      </c>
      <c r="B1542">
        <v>2</v>
      </c>
      <c r="C1542">
        <v>31.5</v>
      </c>
      <c r="D1542">
        <v>0</v>
      </c>
      <c r="E1542">
        <v>0</v>
      </c>
      <c r="F1542">
        <v>31.5</v>
      </c>
    </row>
    <row r="1543" spans="1:6" x14ac:dyDescent="0.25">
      <c r="A1543" t="s">
        <v>39</v>
      </c>
      <c r="B1543">
        <v>2</v>
      </c>
      <c r="C1543">
        <v>31.5</v>
      </c>
      <c r="D1543">
        <v>0</v>
      </c>
      <c r="E1543">
        <v>0</v>
      </c>
      <c r="F1543">
        <v>31.5</v>
      </c>
    </row>
    <row r="1544" spans="1:6" x14ac:dyDescent="0.25">
      <c r="A1544" t="s">
        <v>39</v>
      </c>
      <c r="B1544">
        <v>2</v>
      </c>
      <c r="C1544">
        <v>31.5</v>
      </c>
      <c r="D1544">
        <v>0</v>
      </c>
      <c r="E1544">
        <v>0</v>
      </c>
      <c r="F1544">
        <v>31.5</v>
      </c>
    </row>
    <row r="1545" spans="1:6" x14ac:dyDescent="0.25">
      <c r="A1545" t="s">
        <v>24</v>
      </c>
      <c r="B1545">
        <v>1</v>
      </c>
      <c r="C1545">
        <v>36</v>
      </c>
      <c r="D1545">
        <v>5</v>
      </c>
      <c r="E1545">
        <v>0</v>
      </c>
      <c r="F1545">
        <v>31</v>
      </c>
    </row>
    <row r="1546" spans="1:6" x14ac:dyDescent="0.25">
      <c r="A1546" t="s">
        <v>36</v>
      </c>
      <c r="B1546">
        <v>1</v>
      </c>
      <c r="C1546">
        <v>34</v>
      </c>
      <c r="D1546">
        <v>3.4</v>
      </c>
      <c r="E1546">
        <v>0</v>
      </c>
      <c r="F1546">
        <v>30.6</v>
      </c>
    </row>
    <row r="1547" spans="1:6" x14ac:dyDescent="0.25">
      <c r="A1547" t="s">
        <v>25</v>
      </c>
      <c r="B1547">
        <v>1</v>
      </c>
      <c r="C1547">
        <v>34</v>
      </c>
      <c r="D1547">
        <v>3.4</v>
      </c>
      <c r="E1547">
        <v>0</v>
      </c>
      <c r="F1547">
        <v>30.6</v>
      </c>
    </row>
    <row r="1548" spans="1:6" x14ac:dyDescent="0.25">
      <c r="A1548" t="s">
        <v>26</v>
      </c>
      <c r="B1548">
        <v>1</v>
      </c>
      <c r="C1548">
        <v>34</v>
      </c>
      <c r="D1548">
        <v>3.4</v>
      </c>
      <c r="E1548">
        <v>0</v>
      </c>
      <c r="F1548">
        <v>30.6</v>
      </c>
    </row>
    <row r="1549" spans="1:6" x14ac:dyDescent="0.25">
      <c r="A1549" t="s">
        <v>29</v>
      </c>
      <c r="B1549">
        <v>1</v>
      </c>
      <c r="C1549">
        <v>34</v>
      </c>
      <c r="D1549">
        <v>3.4</v>
      </c>
      <c r="E1549">
        <v>0</v>
      </c>
      <c r="F1549">
        <v>30.6</v>
      </c>
    </row>
    <row r="1550" spans="1:6" x14ac:dyDescent="0.25">
      <c r="A1550" t="s">
        <v>39</v>
      </c>
      <c r="B1550">
        <v>1</v>
      </c>
      <c r="C1550">
        <v>34</v>
      </c>
      <c r="D1550">
        <v>3.4</v>
      </c>
      <c r="E1550">
        <v>0</v>
      </c>
      <c r="F1550">
        <v>30.6</v>
      </c>
    </row>
    <row r="1551" spans="1:6" x14ac:dyDescent="0.25">
      <c r="A1551" t="s">
        <v>37</v>
      </c>
      <c r="B1551">
        <v>2</v>
      </c>
      <c r="C1551">
        <v>34</v>
      </c>
      <c r="D1551">
        <v>3.4</v>
      </c>
      <c r="E1551">
        <v>0</v>
      </c>
      <c r="F1551">
        <v>30.6</v>
      </c>
    </row>
    <row r="1552" spans="1:6" x14ac:dyDescent="0.25">
      <c r="A1552" t="s">
        <v>39</v>
      </c>
      <c r="B1552">
        <v>1</v>
      </c>
      <c r="C1552">
        <v>34</v>
      </c>
      <c r="D1552">
        <v>3.41</v>
      </c>
      <c r="E1552">
        <v>0</v>
      </c>
      <c r="F1552">
        <v>30.59</v>
      </c>
    </row>
    <row r="1553" spans="1:6" x14ac:dyDescent="0.25">
      <c r="A1553" t="s">
        <v>27</v>
      </c>
      <c r="B1553">
        <v>1</v>
      </c>
      <c r="C1553">
        <v>76</v>
      </c>
      <c r="D1553">
        <v>7.6</v>
      </c>
      <c r="E1553">
        <v>38</v>
      </c>
      <c r="F1553">
        <v>30.4</v>
      </c>
    </row>
    <row r="1554" spans="1:6" x14ac:dyDescent="0.25">
      <c r="A1554" t="s">
        <v>29</v>
      </c>
      <c r="B1554">
        <v>1</v>
      </c>
      <c r="C1554">
        <v>32</v>
      </c>
      <c r="D1554">
        <v>1.6</v>
      </c>
      <c r="E1554">
        <v>0</v>
      </c>
      <c r="F1554">
        <v>30.4</v>
      </c>
    </row>
    <row r="1555" spans="1:6" x14ac:dyDescent="0.25">
      <c r="A1555" t="s">
        <v>39</v>
      </c>
      <c r="B1555">
        <v>1</v>
      </c>
      <c r="C1555">
        <v>30</v>
      </c>
      <c r="D1555">
        <v>0</v>
      </c>
      <c r="E1555">
        <v>0</v>
      </c>
      <c r="F1555">
        <v>30</v>
      </c>
    </row>
    <row r="1556" spans="1:6" x14ac:dyDescent="0.25">
      <c r="A1556" t="s">
        <v>31</v>
      </c>
      <c r="B1556">
        <v>2</v>
      </c>
      <c r="C1556">
        <v>30</v>
      </c>
      <c r="D1556">
        <v>0</v>
      </c>
      <c r="E1556">
        <v>0</v>
      </c>
      <c r="F1556">
        <v>30</v>
      </c>
    </row>
    <row r="1557" spans="1:6" x14ac:dyDescent="0.25">
      <c r="A1557" t="s">
        <v>39</v>
      </c>
      <c r="B1557">
        <v>1</v>
      </c>
      <c r="C1557">
        <v>30</v>
      </c>
      <c r="D1557">
        <v>0</v>
      </c>
      <c r="E1557">
        <v>0</v>
      </c>
      <c r="F1557">
        <v>30</v>
      </c>
    </row>
    <row r="1558" spans="1:6" x14ac:dyDescent="0.25">
      <c r="A1558" t="s">
        <v>29</v>
      </c>
      <c r="B1558">
        <v>1</v>
      </c>
      <c r="C1558">
        <v>30</v>
      </c>
      <c r="D1558">
        <v>0</v>
      </c>
      <c r="E1558">
        <v>0</v>
      </c>
      <c r="F1558">
        <v>30</v>
      </c>
    </row>
    <row r="1559" spans="1:6" x14ac:dyDescent="0.25">
      <c r="A1559" t="s">
        <v>39</v>
      </c>
      <c r="B1559">
        <v>1</v>
      </c>
      <c r="C1559">
        <v>30</v>
      </c>
      <c r="D1559">
        <v>0</v>
      </c>
      <c r="E1559">
        <v>0</v>
      </c>
      <c r="F1559">
        <v>30</v>
      </c>
    </row>
    <row r="1560" spans="1:6" x14ac:dyDescent="0.25">
      <c r="A1560" t="s">
        <v>36</v>
      </c>
      <c r="B1560">
        <v>2</v>
      </c>
      <c r="C1560">
        <v>30</v>
      </c>
      <c r="D1560">
        <v>0</v>
      </c>
      <c r="E1560">
        <v>0</v>
      </c>
      <c r="F1560">
        <v>30</v>
      </c>
    </row>
    <row r="1561" spans="1:6" x14ac:dyDescent="0.25">
      <c r="A1561" t="s">
        <v>34</v>
      </c>
      <c r="B1561">
        <v>1</v>
      </c>
      <c r="C1561">
        <v>30</v>
      </c>
      <c r="D1561">
        <v>0</v>
      </c>
      <c r="E1561">
        <v>0</v>
      </c>
      <c r="F1561">
        <v>30</v>
      </c>
    </row>
    <row r="1562" spans="1:6" x14ac:dyDescent="0.25">
      <c r="A1562" t="s">
        <v>25</v>
      </c>
      <c r="B1562">
        <v>1</v>
      </c>
      <c r="C1562">
        <v>34</v>
      </c>
      <c r="D1562">
        <v>5.0999999999999996</v>
      </c>
      <c r="E1562">
        <v>0</v>
      </c>
      <c r="F1562">
        <v>28.9</v>
      </c>
    </row>
    <row r="1563" spans="1:6" x14ac:dyDescent="0.25">
      <c r="A1563" t="s">
        <v>31</v>
      </c>
      <c r="B1563">
        <v>3</v>
      </c>
      <c r="C1563">
        <v>31.5</v>
      </c>
      <c r="D1563">
        <v>2.62</v>
      </c>
      <c r="E1563">
        <v>0</v>
      </c>
      <c r="F1563">
        <v>28.88</v>
      </c>
    </row>
    <row r="1564" spans="1:6" x14ac:dyDescent="0.25">
      <c r="A1564" t="s">
        <v>31</v>
      </c>
      <c r="B1564">
        <v>1</v>
      </c>
      <c r="C1564">
        <v>32</v>
      </c>
      <c r="D1564">
        <v>3.2</v>
      </c>
      <c r="E1564">
        <v>0</v>
      </c>
      <c r="F1564">
        <v>28.8</v>
      </c>
    </row>
    <row r="1565" spans="1:6" x14ac:dyDescent="0.25">
      <c r="A1565" t="s">
        <v>39</v>
      </c>
      <c r="B1565">
        <v>1</v>
      </c>
      <c r="C1565">
        <v>32</v>
      </c>
      <c r="D1565">
        <v>3.2</v>
      </c>
      <c r="E1565">
        <v>0</v>
      </c>
      <c r="F1565">
        <v>28.8</v>
      </c>
    </row>
    <row r="1566" spans="1:6" x14ac:dyDescent="0.25">
      <c r="A1566" t="s">
        <v>25</v>
      </c>
      <c r="B1566">
        <v>2</v>
      </c>
      <c r="C1566">
        <v>34</v>
      </c>
      <c r="D1566">
        <v>5.2</v>
      </c>
      <c r="E1566">
        <v>0</v>
      </c>
      <c r="F1566">
        <v>28.8</v>
      </c>
    </row>
    <row r="1567" spans="1:6" x14ac:dyDescent="0.25">
      <c r="A1567" t="s">
        <v>33</v>
      </c>
      <c r="B1567">
        <v>1</v>
      </c>
      <c r="C1567">
        <v>32</v>
      </c>
      <c r="D1567">
        <v>3.2</v>
      </c>
      <c r="E1567">
        <v>0</v>
      </c>
      <c r="F1567">
        <v>28.8</v>
      </c>
    </row>
    <row r="1568" spans="1:6" x14ac:dyDescent="0.25">
      <c r="A1568" t="s">
        <v>27</v>
      </c>
      <c r="B1568">
        <v>1</v>
      </c>
      <c r="C1568">
        <v>32</v>
      </c>
      <c r="D1568">
        <v>3.2</v>
      </c>
      <c r="E1568">
        <v>0</v>
      </c>
      <c r="F1568">
        <v>28.8</v>
      </c>
    </row>
    <row r="1569" spans="1:6" x14ac:dyDescent="0.25">
      <c r="A1569" t="s">
        <v>29</v>
      </c>
      <c r="B1569">
        <v>1</v>
      </c>
      <c r="C1569">
        <v>32</v>
      </c>
      <c r="D1569">
        <v>3.2</v>
      </c>
      <c r="E1569">
        <v>0</v>
      </c>
      <c r="F1569">
        <v>28.8</v>
      </c>
    </row>
    <row r="1570" spans="1:6" x14ac:dyDescent="0.25">
      <c r="A1570" t="s">
        <v>25</v>
      </c>
      <c r="B1570">
        <v>1</v>
      </c>
      <c r="C1570">
        <v>70</v>
      </c>
      <c r="D1570">
        <v>7.2</v>
      </c>
      <c r="E1570">
        <v>34</v>
      </c>
      <c r="F1570">
        <v>28.8</v>
      </c>
    </row>
    <row r="1571" spans="1:6" x14ac:dyDescent="0.25">
      <c r="A1571" t="s">
        <v>39</v>
      </c>
      <c r="B1571">
        <v>1</v>
      </c>
      <c r="C1571">
        <v>32</v>
      </c>
      <c r="D1571">
        <v>3.2</v>
      </c>
      <c r="E1571">
        <v>0</v>
      </c>
      <c r="F1571">
        <v>28.8</v>
      </c>
    </row>
    <row r="1572" spans="1:6" x14ac:dyDescent="0.25">
      <c r="A1572" t="s">
        <v>29</v>
      </c>
      <c r="B1572">
        <v>1</v>
      </c>
      <c r="C1572">
        <v>28.5</v>
      </c>
      <c r="D1572">
        <v>0</v>
      </c>
      <c r="E1572">
        <v>0</v>
      </c>
      <c r="F1572">
        <v>28.5</v>
      </c>
    </row>
    <row r="1573" spans="1:6" x14ac:dyDescent="0.25">
      <c r="A1573" t="s">
        <v>24</v>
      </c>
      <c r="B1573">
        <v>1</v>
      </c>
      <c r="C1573">
        <v>28</v>
      </c>
      <c r="D1573">
        <v>0</v>
      </c>
      <c r="E1573">
        <v>0</v>
      </c>
      <c r="F1573">
        <v>28</v>
      </c>
    </row>
    <row r="1574" spans="1:6" x14ac:dyDescent="0.25">
      <c r="A1574" t="s">
        <v>25</v>
      </c>
      <c r="B1574">
        <v>1</v>
      </c>
      <c r="C1574">
        <v>28</v>
      </c>
      <c r="D1574">
        <v>0</v>
      </c>
      <c r="E1574">
        <v>0</v>
      </c>
      <c r="F1574">
        <v>28</v>
      </c>
    </row>
    <row r="1575" spans="1:6" x14ac:dyDescent="0.25">
      <c r="A1575" t="s">
        <v>29</v>
      </c>
      <c r="B1575">
        <v>1</v>
      </c>
      <c r="C1575">
        <v>28</v>
      </c>
      <c r="D1575">
        <v>0</v>
      </c>
      <c r="E1575">
        <v>0</v>
      </c>
      <c r="F1575">
        <v>28</v>
      </c>
    </row>
    <row r="1576" spans="1:6" x14ac:dyDescent="0.25">
      <c r="A1576" t="s">
        <v>31</v>
      </c>
      <c r="B1576">
        <v>1</v>
      </c>
      <c r="C1576">
        <v>28</v>
      </c>
      <c r="D1576">
        <v>0</v>
      </c>
      <c r="E1576">
        <v>0</v>
      </c>
      <c r="F1576">
        <v>28</v>
      </c>
    </row>
    <row r="1577" spans="1:6" x14ac:dyDescent="0.25">
      <c r="A1577" t="s">
        <v>31</v>
      </c>
      <c r="B1577">
        <v>1</v>
      </c>
      <c r="C1577">
        <v>28</v>
      </c>
      <c r="D1577">
        <v>0</v>
      </c>
      <c r="E1577">
        <v>0</v>
      </c>
      <c r="F1577">
        <v>28</v>
      </c>
    </row>
    <row r="1578" spans="1:6" x14ac:dyDescent="0.25">
      <c r="A1578" t="s">
        <v>29</v>
      </c>
      <c r="B1578">
        <v>1</v>
      </c>
      <c r="C1578">
        <v>28</v>
      </c>
      <c r="D1578">
        <v>0</v>
      </c>
      <c r="E1578">
        <v>0</v>
      </c>
      <c r="F1578">
        <v>28</v>
      </c>
    </row>
    <row r="1579" spans="1:6" x14ac:dyDescent="0.25">
      <c r="A1579" t="s">
        <v>36</v>
      </c>
      <c r="B1579">
        <v>1</v>
      </c>
      <c r="C1579">
        <v>28</v>
      </c>
      <c r="D1579">
        <v>0</v>
      </c>
      <c r="E1579">
        <v>0</v>
      </c>
      <c r="F1579">
        <v>28</v>
      </c>
    </row>
    <row r="1580" spans="1:6" x14ac:dyDescent="0.25">
      <c r="A1580" t="s">
        <v>29</v>
      </c>
      <c r="B1580">
        <v>1</v>
      </c>
      <c r="C1580">
        <v>28</v>
      </c>
      <c r="D1580">
        <v>0</v>
      </c>
      <c r="E1580">
        <v>0</v>
      </c>
      <c r="F1580">
        <v>28</v>
      </c>
    </row>
    <row r="1581" spans="1:6" x14ac:dyDescent="0.25">
      <c r="A1581" t="s">
        <v>24</v>
      </c>
      <c r="B1581">
        <v>1</v>
      </c>
      <c r="C1581">
        <v>28</v>
      </c>
      <c r="D1581">
        <v>0</v>
      </c>
      <c r="E1581">
        <v>0</v>
      </c>
      <c r="F1581">
        <v>28</v>
      </c>
    </row>
    <row r="1582" spans="1:6" x14ac:dyDescent="0.25">
      <c r="A1582" t="s">
        <v>33</v>
      </c>
      <c r="B1582">
        <v>1</v>
      </c>
      <c r="C1582">
        <v>28</v>
      </c>
      <c r="D1582">
        <v>0</v>
      </c>
      <c r="E1582">
        <v>0</v>
      </c>
      <c r="F1582">
        <v>28</v>
      </c>
    </row>
    <row r="1583" spans="1:6" x14ac:dyDescent="0.25">
      <c r="A1583" t="s">
        <v>29</v>
      </c>
      <c r="B1583">
        <v>1</v>
      </c>
      <c r="C1583">
        <v>28</v>
      </c>
      <c r="D1583">
        <v>0</v>
      </c>
      <c r="E1583">
        <v>0</v>
      </c>
      <c r="F1583">
        <v>28</v>
      </c>
    </row>
    <row r="1584" spans="1:6" x14ac:dyDescent="0.25">
      <c r="A1584" t="s">
        <v>29</v>
      </c>
      <c r="B1584">
        <v>1</v>
      </c>
      <c r="C1584">
        <v>28</v>
      </c>
      <c r="D1584">
        <v>0</v>
      </c>
      <c r="E1584">
        <v>0</v>
      </c>
      <c r="F1584">
        <v>28</v>
      </c>
    </row>
    <row r="1585" spans="1:6" x14ac:dyDescent="0.25">
      <c r="A1585" t="s">
        <v>29</v>
      </c>
      <c r="B1585">
        <v>1</v>
      </c>
      <c r="C1585">
        <v>28</v>
      </c>
      <c r="D1585">
        <v>0</v>
      </c>
      <c r="E1585">
        <v>0</v>
      </c>
      <c r="F1585">
        <v>28</v>
      </c>
    </row>
    <row r="1586" spans="1:6" x14ac:dyDescent="0.25">
      <c r="A1586" t="s">
        <v>31</v>
      </c>
      <c r="B1586">
        <v>1</v>
      </c>
      <c r="C1586">
        <v>28</v>
      </c>
      <c r="D1586">
        <v>0</v>
      </c>
      <c r="E1586">
        <v>0</v>
      </c>
      <c r="F1586">
        <v>28</v>
      </c>
    </row>
    <row r="1587" spans="1:6" x14ac:dyDescent="0.25">
      <c r="A1587" t="s">
        <v>29</v>
      </c>
      <c r="B1587">
        <v>1</v>
      </c>
      <c r="C1587">
        <v>28</v>
      </c>
      <c r="D1587">
        <v>0</v>
      </c>
      <c r="E1587">
        <v>0</v>
      </c>
      <c r="F1587">
        <v>28</v>
      </c>
    </row>
    <row r="1588" spans="1:6" x14ac:dyDescent="0.25">
      <c r="A1588" t="s">
        <v>29</v>
      </c>
      <c r="B1588">
        <v>1</v>
      </c>
      <c r="C1588">
        <v>28</v>
      </c>
      <c r="D1588">
        <v>0</v>
      </c>
      <c r="E1588">
        <v>0</v>
      </c>
      <c r="F1588">
        <v>28</v>
      </c>
    </row>
    <row r="1589" spans="1:6" x14ac:dyDescent="0.25">
      <c r="A1589" t="s">
        <v>26</v>
      </c>
      <c r="B1589">
        <v>1</v>
      </c>
      <c r="C1589">
        <v>28</v>
      </c>
      <c r="D1589">
        <v>0</v>
      </c>
      <c r="E1589">
        <v>0</v>
      </c>
      <c r="F1589">
        <v>28</v>
      </c>
    </row>
    <row r="1590" spans="1:6" x14ac:dyDescent="0.25">
      <c r="A1590" t="s">
        <v>24</v>
      </c>
      <c r="B1590">
        <v>1</v>
      </c>
      <c r="C1590">
        <v>28</v>
      </c>
      <c r="D1590">
        <v>0</v>
      </c>
      <c r="E1590">
        <v>0</v>
      </c>
      <c r="F1590">
        <v>28</v>
      </c>
    </row>
    <row r="1591" spans="1:6" x14ac:dyDescent="0.25">
      <c r="A1591" t="s">
        <v>29</v>
      </c>
      <c r="B1591">
        <v>1</v>
      </c>
      <c r="C1591">
        <v>28</v>
      </c>
      <c r="D1591">
        <v>0</v>
      </c>
      <c r="E1591">
        <v>0</v>
      </c>
      <c r="F1591">
        <v>28</v>
      </c>
    </row>
    <row r="1592" spans="1:6" x14ac:dyDescent="0.25">
      <c r="A1592" t="s">
        <v>29</v>
      </c>
      <c r="B1592">
        <v>1</v>
      </c>
      <c r="C1592">
        <v>28</v>
      </c>
      <c r="D1592">
        <v>0</v>
      </c>
      <c r="E1592">
        <v>0</v>
      </c>
      <c r="F1592">
        <v>28</v>
      </c>
    </row>
    <row r="1593" spans="1:6" x14ac:dyDescent="0.25">
      <c r="A1593" t="s">
        <v>29</v>
      </c>
      <c r="B1593">
        <v>1</v>
      </c>
      <c r="C1593">
        <v>28</v>
      </c>
      <c r="D1593">
        <v>0</v>
      </c>
      <c r="E1593">
        <v>0</v>
      </c>
      <c r="F1593">
        <v>28</v>
      </c>
    </row>
    <row r="1594" spans="1:6" x14ac:dyDescent="0.25">
      <c r="A1594" t="s">
        <v>25</v>
      </c>
      <c r="B1594">
        <v>1</v>
      </c>
      <c r="C1594">
        <v>28</v>
      </c>
      <c r="D1594">
        <v>0</v>
      </c>
      <c r="E1594">
        <v>0</v>
      </c>
      <c r="F1594">
        <v>28</v>
      </c>
    </row>
    <row r="1595" spans="1:6" x14ac:dyDescent="0.25">
      <c r="A1595" t="s">
        <v>25</v>
      </c>
      <c r="B1595">
        <v>1</v>
      </c>
      <c r="C1595">
        <v>28</v>
      </c>
      <c r="D1595">
        <v>0</v>
      </c>
      <c r="E1595">
        <v>0</v>
      </c>
      <c r="F1595">
        <v>28</v>
      </c>
    </row>
    <row r="1596" spans="1:6" x14ac:dyDescent="0.25">
      <c r="A1596" t="s">
        <v>25</v>
      </c>
      <c r="B1596">
        <v>1</v>
      </c>
      <c r="C1596">
        <v>28</v>
      </c>
      <c r="D1596">
        <v>0</v>
      </c>
      <c r="E1596">
        <v>0</v>
      </c>
      <c r="F1596">
        <v>28</v>
      </c>
    </row>
    <row r="1597" spans="1:6" x14ac:dyDescent="0.25">
      <c r="A1597" t="s">
        <v>29</v>
      </c>
      <c r="B1597">
        <v>1</v>
      </c>
      <c r="C1597">
        <v>28</v>
      </c>
      <c r="D1597">
        <v>0</v>
      </c>
      <c r="E1597">
        <v>0</v>
      </c>
      <c r="F1597">
        <v>28</v>
      </c>
    </row>
    <row r="1598" spans="1:6" x14ac:dyDescent="0.25">
      <c r="A1598" t="s">
        <v>31</v>
      </c>
      <c r="B1598">
        <v>1</v>
      </c>
      <c r="C1598">
        <v>28</v>
      </c>
      <c r="D1598">
        <v>0</v>
      </c>
      <c r="E1598">
        <v>0</v>
      </c>
      <c r="F1598">
        <v>28</v>
      </c>
    </row>
    <row r="1599" spans="1:6" x14ac:dyDescent="0.25">
      <c r="A1599" t="s">
        <v>25</v>
      </c>
      <c r="B1599">
        <v>1</v>
      </c>
      <c r="C1599">
        <v>28</v>
      </c>
      <c r="D1599">
        <v>0</v>
      </c>
      <c r="E1599">
        <v>0</v>
      </c>
      <c r="F1599">
        <v>28</v>
      </c>
    </row>
    <row r="1600" spans="1:6" x14ac:dyDescent="0.25">
      <c r="A1600" t="s">
        <v>29</v>
      </c>
      <c r="B1600">
        <v>1</v>
      </c>
      <c r="C1600">
        <v>28</v>
      </c>
      <c r="D1600">
        <v>0</v>
      </c>
      <c r="E1600">
        <v>0</v>
      </c>
      <c r="F1600">
        <v>28</v>
      </c>
    </row>
    <row r="1601" spans="1:6" x14ac:dyDescent="0.25">
      <c r="A1601" t="s">
        <v>29</v>
      </c>
      <c r="B1601">
        <v>1</v>
      </c>
      <c r="C1601">
        <v>28</v>
      </c>
      <c r="D1601">
        <v>0</v>
      </c>
      <c r="E1601">
        <v>0</v>
      </c>
      <c r="F1601">
        <v>28</v>
      </c>
    </row>
    <row r="1602" spans="1:6" x14ac:dyDescent="0.25">
      <c r="A1602" t="s">
        <v>25</v>
      </c>
      <c r="B1602">
        <v>1</v>
      </c>
      <c r="C1602">
        <v>28</v>
      </c>
      <c r="D1602">
        <v>0</v>
      </c>
      <c r="E1602">
        <v>0</v>
      </c>
      <c r="F1602">
        <v>28</v>
      </c>
    </row>
    <row r="1603" spans="1:6" x14ac:dyDescent="0.25">
      <c r="A1603" t="s">
        <v>25</v>
      </c>
      <c r="B1603">
        <v>1</v>
      </c>
      <c r="C1603">
        <v>28</v>
      </c>
      <c r="D1603">
        <v>0</v>
      </c>
      <c r="E1603">
        <v>0</v>
      </c>
      <c r="F1603">
        <v>28</v>
      </c>
    </row>
    <row r="1604" spans="1:6" x14ac:dyDescent="0.25">
      <c r="A1604" t="s">
        <v>24</v>
      </c>
      <c r="B1604">
        <v>1</v>
      </c>
      <c r="C1604">
        <v>28</v>
      </c>
      <c r="D1604">
        <v>0</v>
      </c>
      <c r="E1604">
        <v>0</v>
      </c>
      <c r="F1604">
        <v>28</v>
      </c>
    </row>
    <row r="1605" spans="1:6" x14ac:dyDescent="0.25">
      <c r="A1605" t="s">
        <v>29</v>
      </c>
      <c r="B1605">
        <v>1</v>
      </c>
      <c r="C1605">
        <v>28</v>
      </c>
      <c r="D1605">
        <v>0</v>
      </c>
      <c r="E1605">
        <v>0</v>
      </c>
      <c r="F1605">
        <v>28</v>
      </c>
    </row>
    <row r="1606" spans="1:6" x14ac:dyDescent="0.25">
      <c r="A1606" t="s">
        <v>31</v>
      </c>
      <c r="B1606">
        <v>1</v>
      </c>
      <c r="C1606">
        <v>28</v>
      </c>
      <c r="D1606">
        <v>0</v>
      </c>
      <c r="E1606">
        <v>0</v>
      </c>
      <c r="F1606">
        <v>28</v>
      </c>
    </row>
    <row r="1607" spans="1:6" x14ac:dyDescent="0.25">
      <c r="A1607" t="s">
        <v>29</v>
      </c>
      <c r="B1607">
        <v>1</v>
      </c>
      <c r="C1607">
        <v>28</v>
      </c>
      <c r="D1607">
        <v>0</v>
      </c>
      <c r="E1607">
        <v>0</v>
      </c>
      <c r="F1607">
        <v>28</v>
      </c>
    </row>
    <row r="1608" spans="1:6" x14ac:dyDescent="0.25">
      <c r="A1608" t="s">
        <v>36</v>
      </c>
      <c r="B1608">
        <v>1</v>
      </c>
      <c r="C1608">
        <v>28</v>
      </c>
      <c r="D1608">
        <v>0</v>
      </c>
      <c r="E1608">
        <v>0</v>
      </c>
      <c r="F1608">
        <v>28</v>
      </c>
    </row>
    <row r="1609" spans="1:6" x14ac:dyDescent="0.25">
      <c r="A1609" t="s">
        <v>36</v>
      </c>
      <c r="B1609">
        <v>1</v>
      </c>
      <c r="C1609">
        <v>28</v>
      </c>
      <c r="D1609">
        <v>0</v>
      </c>
      <c r="E1609">
        <v>0</v>
      </c>
      <c r="F1609">
        <v>28</v>
      </c>
    </row>
    <row r="1610" spans="1:6" x14ac:dyDescent="0.25">
      <c r="A1610" t="s">
        <v>34</v>
      </c>
      <c r="B1610">
        <v>1</v>
      </c>
      <c r="C1610">
        <v>28</v>
      </c>
      <c r="D1610">
        <v>0</v>
      </c>
      <c r="E1610">
        <v>0</v>
      </c>
      <c r="F1610">
        <v>28</v>
      </c>
    </row>
    <row r="1611" spans="1:6" x14ac:dyDescent="0.25">
      <c r="A1611" t="s">
        <v>33</v>
      </c>
      <c r="B1611">
        <v>1</v>
      </c>
      <c r="C1611">
        <v>28</v>
      </c>
      <c r="D1611">
        <v>0</v>
      </c>
      <c r="E1611">
        <v>0</v>
      </c>
      <c r="F1611">
        <v>28</v>
      </c>
    </row>
    <row r="1612" spans="1:6" x14ac:dyDescent="0.25">
      <c r="A1612" t="s">
        <v>29</v>
      </c>
      <c r="B1612">
        <v>1</v>
      </c>
      <c r="C1612">
        <v>28</v>
      </c>
      <c r="D1612">
        <v>0</v>
      </c>
      <c r="E1612">
        <v>0</v>
      </c>
      <c r="F1612">
        <v>28</v>
      </c>
    </row>
    <row r="1613" spans="1:6" x14ac:dyDescent="0.25">
      <c r="A1613" t="s">
        <v>39</v>
      </c>
      <c r="B1613">
        <v>1</v>
      </c>
      <c r="C1613">
        <v>28</v>
      </c>
      <c r="D1613">
        <v>0</v>
      </c>
      <c r="E1613">
        <v>0</v>
      </c>
      <c r="F1613">
        <v>28</v>
      </c>
    </row>
    <row r="1614" spans="1:6" x14ac:dyDescent="0.25">
      <c r="A1614" t="s">
        <v>25</v>
      </c>
      <c r="B1614">
        <v>1</v>
      </c>
      <c r="C1614">
        <v>28</v>
      </c>
      <c r="D1614">
        <v>0</v>
      </c>
      <c r="E1614">
        <v>0</v>
      </c>
      <c r="F1614">
        <v>28</v>
      </c>
    </row>
    <row r="1615" spans="1:6" x14ac:dyDescent="0.25">
      <c r="A1615" t="s">
        <v>29</v>
      </c>
      <c r="B1615">
        <v>1</v>
      </c>
      <c r="C1615">
        <v>68</v>
      </c>
      <c r="D1615">
        <v>13.6</v>
      </c>
      <c r="E1615">
        <v>27.2</v>
      </c>
      <c r="F1615">
        <v>27.2</v>
      </c>
    </row>
    <row r="1616" spans="1:6" x14ac:dyDescent="0.25">
      <c r="A1616" t="s">
        <v>29</v>
      </c>
      <c r="B1616">
        <v>1</v>
      </c>
      <c r="C1616">
        <v>34</v>
      </c>
      <c r="D1616">
        <v>6.8</v>
      </c>
      <c r="E1616">
        <v>0</v>
      </c>
      <c r="F1616">
        <v>27.2</v>
      </c>
    </row>
    <row r="1617" spans="1:6" x14ac:dyDescent="0.25">
      <c r="A1617" t="s">
        <v>39</v>
      </c>
      <c r="B1617">
        <v>1</v>
      </c>
      <c r="C1617">
        <v>32</v>
      </c>
      <c r="D1617">
        <v>4.8099999999999996</v>
      </c>
      <c r="E1617">
        <v>0</v>
      </c>
      <c r="F1617">
        <v>27.19</v>
      </c>
    </row>
    <row r="1618" spans="1:6" x14ac:dyDescent="0.25">
      <c r="A1618" t="s">
        <v>39</v>
      </c>
      <c r="B1618">
        <v>1</v>
      </c>
      <c r="C1618">
        <v>30</v>
      </c>
      <c r="D1618">
        <v>3</v>
      </c>
      <c r="E1618">
        <v>0</v>
      </c>
      <c r="F1618">
        <v>27</v>
      </c>
    </row>
    <row r="1619" spans="1:6" x14ac:dyDescent="0.25">
      <c r="A1619" t="s">
        <v>39</v>
      </c>
      <c r="B1619">
        <v>1</v>
      </c>
      <c r="C1619">
        <v>30</v>
      </c>
      <c r="D1619">
        <v>3</v>
      </c>
      <c r="E1619">
        <v>0</v>
      </c>
      <c r="F1619">
        <v>27</v>
      </c>
    </row>
    <row r="1620" spans="1:6" x14ac:dyDescent="0.25">
      <c r="B1620">
        <v>1</v>
      </c>
      <c r="C1620">
        <v>24</v>
      </c>
      <c r="D1620">
        <v>0</v>
      </c>
      <c r="E1620">
        <v>0</v>
      </c>
      <c r="F1620">
        <v>24</v>
      </c>
    </row>
    <row r="1621" spans="1:6" x14ac:dyDescent="0.25">
      <c r="A1621" t="s">
        <v>29</v>
      </c>
      <c r="B1621">
        <v>1</v>
      </c>
      <c r="C1621">
        <v>28</v>
      </c>
      <c r="D1621">
        <v>1.85</v>
      </c>
      <c r="E1621">
        <v>0</v>
      </c>
      <c r="F1621">
        <v>26.15</v>
      </c>
    </row>
    <row r="1622" spans="1:6" x14ac:dyDescent="0.25">
      <c r="A1622" t="s">
        <v>29</v>
      </c>
      <c r="B1622">
        <v>1</v>
      </c>
      <c r="C1622">
        <v>26</v>
      </c>
      <c r="D1622">
        <v>0</v>
      </c>
      <c r="E1622">
        <v>0</v>
      </c>
      <c r="F1622">
        <v>26</v>
      </c>
    </row>
    <row r="1623" spans="1:6" x14ac:dyDescent="0.25">
      <c r="A1623" t="s">
        <v>24</v>
      </c>
      <c r="B1623">
        <v>1</v>
      </c>
      <c r="C1623">
        <v>25.6</v>
      </c>
      <c r="D1623">
        <v>0</v>
      </c>
      <c r="E1623">
        <v>0</v>
      </c>
      <c r="F1623">
        <v>25.6</v>
      </c>
    </row>
    <row r="1624" spans="1:6" x14ac:dyDescent="0.25">
      <c r="A1624" t="s">
        <v>28</v>
      </c>
      <c r="B1624">
        <v>1</v>
      </c>
      <c r="C1624">
        <v>28</v>
      </c>
      <c r="D1624">
        <v>2.8</v>
      </c>
      <c r="E1624">
        <v>0</v>
      </c>
      <c r="F1624">
        <v>25.2</v>
      </c>
    </row>
    <row r="1625" spans="1:6" x14ac:dyDescent="0.25">
      <c r="A1625" t="s">
        <v>25</v>
      </c>
      <c r="B1625">
        <v>1</v>
      </c>
      <c r="C1625">
        <v>56</v>
      </c>
      <c r="D1625">
        <v>2.8</v>
      </c>
      <c r="E1625">
        <v>28</v>
      </c>
      <c r="F1625">
        <v>25.2</v>
      </c>
    </row>
    <row r="1626" spans="1:6" x14ac:dyDescent="0.25">
      <c r="A1626" t="s">
        <v>36</v>
      </c>
      <c r="B1626">
        <v>1</v>
      </c>
      <c r="C1626">
        <v>28</v>
      </c>
      <c r="D1626">
        <v>2.8</v>
      </c>
      <c r="E1626">
        <v>0</v>
      </c>
      <c r="F1626">
        <v>25.2</v>
      </c>
    </row>
    <row r="1627" spans="1:6" x14ac:dyDescent="0.25">
      <c r="A1627" t="s">
        <v>39</v>
      </c>
      <c r="B1627">
        <v>1</v>
      </c>
      <c r="C1627">
        <v>28</v>
      </c>
      <c r="D1627">
        <v>2.8</v>
      </c>
      <c r="E1627">
        <v>0</v>
      </c>
      <c r="F1627">
        <v>25.2</v>
      </c>
    </row>
    <row r="1628" spans="1:6" x14ac:dyDescent="0.25">
      <c r="A1628" t="s">
        <v>31</v>
      </c>
      <c r="B1628">
        <v>1</v>
      </c>
      <c r="C1628">
        <v>28</v>
      </c>
      <c r="D1628">
        <v>2.8</v>
      </c>
      <c r="E1628">
        <v>0</v>
      </c>
      <c r="F1628">
        <v>25.2</v>
      </c>
    </row>
    <row r="1629" spans="1:6" x14ac:dyDescent="0.25">
      <c r="A1629" t="s">
        <v>29</v>
      </c>
      <c r="B1629">
        <v>1</v>
      </c>
      <c r="C1629">
        <v>28</v>
      </c>
      <c r="D1629">
        <v>2.8</v>
      </c>
      <c r="E1629">
        <v>0</v>
      </c>
      <c r="F1629">
        <v>25.2</v>
      </c>
    </row>
    <row r="1630" spans="1:6" x14ac:dyDescent="0.25">
      <c r="A1630" t="s">
        <v>31</v>
      </c>
      <c r="B1630">
        <v>1</v>
      </c>
      <c r="C1630">
        <v>28</v>
      </c>
      <c r="D1630">
        <v>2.8</v>
      </c>
      <c r="E1630">
        <v>0</v>
      </c>
      <c r="F1630">
        <v>25.2</v>
      </c>
    </row>
    <row r="1631" spans="1:6" x14ac:dyDescent="0.25">
      <c r="A1631" t="s">
        <v>31</v>
      </c>
      <c r="B1631">
        <v>1</v>
      </c>
      <c r="C1631">
        <v>28</v>
      </c>
      <c r="D1631">
        <v>2.8</v>
      </c>
      <c r="E1631">
        <v>0</v>
      </c>
      <c r="F1631">
        <v>25.2</v>
      </c>
    </row>
    <row r="1632" spans="1:6" x14ac:dyDescent="0.25">
      <c r="A1632" t="s">
        <v>25</v>
      </c>
      <c r="B1632">
        <v>1</v>
      </c>
      <c r="C1632">
        <v>84</v>
      </c>
      <c r="D1632">
        <v>2.8</v>
      </c>
      <c r="E1632">
        <v>56</v>
      </c>
      <c r="F1632">
        <v>25.2</v>
      </c>
    </row>
    <row r="1633" spans="1:6" x14ac:dyDescent="0.25">
      <c r="A1633" t="s">
        <v>25</v>
      </c>
      <c r="B1633">
        <v>1</v>
      </c>
      <c r="C1633">
        <v>28</v>
      </c>
      <c r="D1633">
        <v>2.81</v>
      </c>
      <c r="E1633">
        <v>0</v>
      </c>
      <c r="F1633">
        <v>25.19</v>
      </c>
    </row>
    <row r="1634" spans="1:6" x14ac:dyDescent="0.25">
      <c r="A1634" t="s">
        <v>24</v>
      </c>
      <c r="B1634">
        <v>2</v>
      </c>
      <c r="C1634">
        <v>26.4</v>
      </c>
      <c r="D1634">
        <v>1.32</v>
      </c>
      <c r="E1634">
        <v>0</v>
      </c>
      <c r="F1634">
        <v>25.08</v>
      </c>
    </row>
    <row r="1635" spans="1:6" x14ac:dyDescent="0.25">
      <c r="A1635" t="s">
        <v>34</v>
      </c>
      <c r="B1635">
        <v>1</v>
      </c>
      <c r="C1635">
        <v>25</v>
      </c>
      <c r="D1635">
        <v>0</v>
      </c>
      <c r="E1635">
        <v>0</v>
      </c>
      <c r="F1635">
        <v>25</v>
      </c>
    </row>
    <row r="1636" spans="1:6" x14ac:dyDescent="0.25">
      <c r="A1636" t="s">
        <v>28</v>
      </c>
      <c r="B1636">
        <v>1</v>
      </c>
      <c r="C1636">
        <v>25</v>
      </c>
      <c r="D1636">
        <v>0</v>
      </c>
      <c r="E1636">
        <v>0</v>
      </c>
      <c r="F1636">
        <v>25</v>
      </c>
    </row>
    <row r="1637" spans="1:6" x14ac:dyDescent="0.25">
      <c r="A1637" t="s">
        <v>24</v>
      </c>
      <c r="B1637">
        <v>1</v>
      </c>
      <c r="C1637">
        <v>24</v>
      </c>
      <c r="D1637">
        <v>0</v>
      </c>
      <c r="E1637">
        <v>0</v>
      </c>
      <c r="F1637">
        <v>24</v>
      </c>
    </row>
    <row r="1638" spans="1:6" x14ac:dyDescent="0.25">
      <c r="A1638" t="s">
        <v>29</v>
      </c>
      <c r="B1638">
        <v>1</v>
      </c>
      <c r="C1638">
        <v>24</v>
      </c>
      <c r="D1638">
        <v>0</v>
      </c>
      <c r="E1638">
        <v>0</v>
      </c>
      <c r="F1638">
        <v>24</v>
      </c>
    </row>
    <row r="1639" spans="1:6" x14ac:dyDescent="0.25">
      <c r="A1639" t="s">
        <v>25</v>
      </c>
      <c r="B1639">
        <v>1</v>
      </c>
      <c r="C1639">
        <v>24</v>
      </c>
      <c r="D1639">
        <v>0</v>
      </c>
      <c r="E1639">
        <v>0</v>
      </c>
      <c r="F1639">
        <v>24</v>
      </c>
    </row>
    <row r="1640" spans="1:6" x14ac:dyDescent="0.25">
      <c r="A1640" t="s">
        <v>36</v>
      </c>
      <c r="B1640">
        <v>1</v>
      </c>
      <c r="C1640">
        <v>24</v>
      </c>
      <c r="D1640">
        <v>0</v>
      </c>
      <c r="E1640">
        <v>0</v>
      </c>
      <c r="F1640">
        <v>24</v>
      </c>
    </row>
    <row r="1641" spans="1:6" x14ac:dyDescent="0.25">
      <c r="A1641" t="s">
        <v>36</v>
      </c>
      <c r="B1641">
        <v>1</v>
      </c>
      <c r="C1641">
        <v>24</v>
      </c>
      <c r="D1641">
        <v>0</v>
      </c>
      <c r="E1641">
        <v>0</v>
      </c>
      <c r="F1641">
        <v>24</v>
      </c>
    </row>
    <row r="1642" spans="1:6" x14ac:dyDescent="0.25">
      <c r="A1642" t="s">
        <v>31</v>
      </c>
      <c r="B1642">
        <v>1</v>
      </c>
      <c r="C1642">
        <v>24</v>
      </c>
      <c r="D1642">
        <v>0</v>
      </c>
      <c r="E1642">
        <v>0</v>
      </c>
      <c r="F1642">
        <v>24</v>
      </c>
    </row>
    <row r="1643" spans="1:6" x14ac:dyDescent="0.25">
      <c r="A1643" t="s">
        <v>34</v>
      </c>
      <c r="B1643">
        <v>2</v>
      </c>
      <c r="C1643">
        <v>24</v>
      </c>
      <c r="D1643">
        <v>0</v>
      </c>
      <c r="E1643">
        <v>0</v>
      </c>
      <c r="F1643">
        <v>24</v>
      </c>
    </row>
    <row r="1644" spans="1:6" x14ac:dyDescent="0.25">
      <c r="A1644" t="s">
        <v>29</v>
      </c>
      <c r="B1644">
        <v>1</v>
      </c>
      <c r="C1644">
        <v>24</v>
      </c>
      <c r="D1644">
        <v>0</v>
      </c>
      <c r="E1644">
        <v>0</v>
      </c>
      <c r="F1644">
        <v>24</v>
      </c>
    </row>
    <row r="1645" spans="1:6" x14ac:dyDescent="0.25">
      <c r="A1645" t="s">
        <v>24</v>
      </c>
      <c r="B1645">
        <v>1</v>
      </c>
      <c r="C1645">
        <v>24</v>
      </c>
      <c r="D1645">
        <v>0</v>
      </c>
      <c r="E1645">
        <v>0</v>
      </c>
      <c r="F1645">
        <v>24</v>
      </c>
    </row>
    <row r="1646" spans="1:6" x14ac:dyDescent="0.25">
      <c r="A1646" t="s">
        <v>32</v>
      </c>
      <c r="B1646">
        <v>1</v>
      </c>
      <c r="C1646">
        <v>24</v>
      </c>
      <c r="D1646">
        <v>0</v>
      </c>
      <c r="E1646">
        <v>0</v>
      </c>
      <c r="F1646">
        <v>24</v>
      </c>
    </row>
    <row r="1647" spans="1:6" x14ac:dyDescent="0.25">
      <c r="A1647" t="s">
        <v>24</v>
      </c>
      <c r="B1647">
        <v>1</v>
      </c>
      <c r="C1647">
        <v>24</v>
      </c>
      <c r="D1647">
        <v>0</v>
      </c>
      <c r="E1647">
        <v>0</v>
      </c>
      <c r="F1647">
        <v>24</v>
      </c>
    </row>
    <row r="1648" spans="1:6" x14ac:dyDescent="0.25">
      <c r="A1648" t="s">
        <v>31</v>
      </c>
      <c r="B1648">
        <v>1</v>
      </c>
      <c r="C1648">
        <v>24</v>
      </c>
      <c r="D1648">
        <v>0</v>
      </c>
      <c r="E1648">
        <v>0</v>
      </c>
      <c r="F1648">
        <v>24</v>
      </c>
    </row>
    <row r="1649" spans="1:6" x14ac:dyDescent="0.25">
      <c r="A1649" t="s">
        <v>31</v>
      </c>
      <c r="B1649">
        <v>1</v>
      </c>
      <c r="C1649">
        <v>24</v>
      </c>
      <c r="D1649">
        <v>0</v>
      </c>
      <c r="E1649">
        <v>0</v>
      </c>
      <c r="F1649">
        <v>24</v>
      </c>
    </row>
    <row r="1650" spans="1:6" x14ac:dyDescent="0.25">
      <c r="A1650" t="s">
        <v>39</v>
      </c>
      <c r="B1650">
        <v>1</v>
      </c>
      <c r="C1650">
        <v>24</v>
      </c>
      <c r="D1650">
        <v>0</v>
      </c>
      <c r="E1650">
        <v>0</v>
      </c>
      <c r="F1650">
        <v>24</v>
      </c>
    </row>
    <row r="1651" spans="1:6" x14ac:dyDescent="0.25">
      <c r="A1651" t="s">
        <v>25</v>
      </c>
      <c r="B1651">
        <v>1</v>
      </c>
      <c r="C1651">
        <v>24</v>
      </c>
      <c r="D1651">
        <v>0</v>
      </c>
      <c r="E1651">
        <v>0</v>
      </c>
      <c r="F1651">
        <v>24</v>
      </c>
    </row>
    <row r="1652" spans="1:6" x14ac:dyDescent="0.25">
      <c r="A1652" t="s">
        <v>24</v>
      </c>
      <c r="B1652">
        <v>1</v>
      </c>
      <c r="C1652">
        <v>24</v>
      </c>
      <c r="D1652">
        <v>0</v>
      </c>
      <c r="E1652">
        <v>0</v>
      </c>
      <c r="F1652">
        <v>24</v>
      </c>
    </row>
    <row r="1653" spans="1:6" x14ac:dyDescent="0.25">
      <c r="A1653" t="s">
        <v>33</v>
      </c>
      <c r="B1653">
        <v>1</v>
      </c>
      <c r="C1653">
        <v>24</v>
      </c>
      <c r="D1653">
        <v>0</v>
      </c>
      <c r="E1653">
        <v>0</v>
      </c>
      <c r="F1653">
        <v>24</v>
      </c>
    </row>
    <row r="1654" spans="1:6" x14ac:dyDescent="0.25">
      <c r="A1654" t="s">
        <v>34</v>
      </c>
      <c r="B1654">
        <v>2</v>
      </c>
      <c r="C1654">
        <v>24</v>
      </c>
      <c r="D1654">
        <v>0</v>
      </c>
      <c r="E1654">
        <v>0</v>
      </c>
      <c r="F1654">
        <v>24</v>
      </c>
    </row>
    <row r="1655" spans="1:6" x14ac:dyDescent="0.25">
      <c r="A1655" t="s">
        <v>34</v>
      </c>
      <c r="B1655">
        <v>1</v>
      </c>
      <c r="C1655">
        <v>24</v>
      </c>
      <c r="D1655">
        <v>0</v>
      </c>
      <c r="E1655">
        <v>0</v>
      </c>
      <c r="F1655">
        <v>24</v>
      </c>
    </row>
    <row r="1656" spans="1:6" x14ac:dyDescent="0.25">
      <c r="A1656" t="s">
        <v>25</v>
      </c>
      <c r="B1656">
        <v>1</v>
      </c>
      <c r="C1656">
        <v>28</v>
      </c>
      <c r="D1656">
        <v>4.5199999999999996</v>
      </c>
      <c r="E1656">
        <v>0</v>
      </c>
      <c r="F1656">
        <v>23.48</v>
      </c>
    </row>
    <row r="1657" spans="1:6" x14ac:dyDescent="0.25">
      <c r="A1657" t="s">
        <v>24</v>
      </c>
      <c r="B1657">
        <v>1</v>
      </c>
      <c r="C1657">
        <v>26</v>
      </c>
      <c r="D1657">
        <v>2.59</v>
      </c>
      <c r="E1657">
        <v>0</v>
      </c>
      <c r="F1657">
        <v>23.41</v>
      </c>
    </row>
    <row r="1658" spans="1:6" x14ac:dyDescent="0.25">
      <c r="A1658" t="s">
        <v>24</v>
      </c>
      <c r="B1658">
        <v>1</v>
      </c>
      <c r="C1658">
        <v>26</v>
      </c>
      <c r="D1658">
        <v>2.6</v>
      </c>
      <c r="E1658">
        <v>0</v>
      </c>
      <c r="F1658">
        <v>23.4</v>
      </c>
    </row>
    <row r="1659" spans="1:6" x14ac:dyDescent="0.25">
      <c r="A1659" t="s">
        <v>31</v>
      </c>
      <c r="B1659">
        <v>1</v>
      </c>
      <c r="C1659">
        <v>24</v>
      </c>
      <c r="D1659">
        <v>1.39</v>
      </c>
      <c r="E1659">
        <v>0</v>
      </c>
      <c r="F1659">
        <v>22.61</v>
      </c>
    </row>
    <row r="1660" spans="1:6" x14ac:dyDescent="0.25">
      <c r="A1660" t="s">
        <v>29</v>
      </c>
      <c r="B1660">
        <v>1</v>
      </c>
      <c r="C1660">
        <v>28</v>
      </c>
      <c r="D1660">
        <v>5.6</v>
      </c>
      <c r="E1660">
        <v>0</v>
      </c>
      <c r="F1660">
        <v>22.4</v>
      </c>
    </row>
    <row r="1661" spans="1:6" x14ac:dyDescent="0.25">
      <c r="A1661" t="s">
        <v>29</v>
      </c>
      <c r="B1661">
        <v>1</v>
      </c>
      <c r="C1661">
        <v>22</v>
      </c>
      <c r="D1661">
        <v>0</v>
      </c>
      <c r="E1661">
        <v>0</v>
      </c>
      <c r="F1661">
        <v>22</v>
      </c>
    </row>
    <row r="1662" spans="1:6" x14ac:dyDescent="0.25">
      <c r="A1662" t="s">
        <v>31</v>
      </c>
      <c r="B1662">
        <v>1</v>
      </c>
      <c r="C1662">
        <v>22</v>
      </c>
      <c r="D1662">
        <v>0</v>
      </c>
      <c r="E1662">
        <v>0</v>
      </c>
      <c r="F1662">
        <v>22</v>
      </c>
    </row>
    <row r="1663" spans="1:6" x14ac:dyDescent="0.25">
      <c r="A1663" t="s">
        <v>29</v>
      </c>
      <c r="B1663">
        <v>1</v>
      </c>
      <c r="C1663">
        <v>22</v>
      </c>
      <c r="D1663">
        <v>0</v>
      </c>
      <c r="E1663">
        <v>0</v>
      </c>
      <c r="F1663">
        <v>22</v>
      </c>
    </row>
    <row r="1664" spans="1:6" x14ac:dyDescent="0.25">
      <c r="A1664" t="s">
        <v>31</v>
      </c>
      <c r="B1664">
        <v>1</v>
      </c>
      <c r="C1664">
        <v>22</v>
      </c>
      <c r="D1664">
        <v>0</v>
      </c>
      <c r="E1664">
        <v>0</v>
      </c>
      <c r="F1664">
        <v>22</v>
      </c>
    </row>
    <row r="1665" spans="1:6" x14ac:dyDescent="0.25">
      <c r="A1665" t="s">
        <v>29</v>
      </c>
      <c r="B1665">
        <v>1</v>
      </c>
      <c r="C1665">
        <v>22</v>
      </c>
      <c r="D1665">
        <v>0</v>
      </c>
      <c r="E1665">
        <v>0</v>
      </c>
      <c r="F1665">
        <v>22</v>
      </c>
    </row>
    <row r="1666" spans="1:6" x14ac:dyDescent="0.25">
      <c r="A1666" t="s">
        <v>29</v>
      </c>
      <c r="B1666">
        <v>1</v>
      </c>
      <c r="C1666">
        <v>22</v>
      </c>
      <c r="D1666">
        <v>0</v>
      </c>
      <c r="E1666">
        <v>0</v>
      </c>
      <c r="F1666">
        <v>22</v>
      </c>
    </row>
    <row r="1667" spans="1:6" x14ac:dyDescent="0.25">
      <c r="A1667" t="s">
        <v>37</v>
      </c>
      <c r="B1667">
        <v>1</v>
      </c>
      <c r="C1667">
        <v>22</v>
      </c>
      <c r="D1667">
        <v>0</v>
      </c>
      <c r="E1667">
        <v>0</v>
      </c>
      <c r="F1667">
        <v>22</v>
      </c>
    </row>
    <row r="1668" spans="1:6" x14ac:dyDescent="0.25">
      <c r="A1668" t="s">
        <v>24</v>
      </c>
      <c r="B1668">
        <v>1</v>
      </c>
      <c r="C1668">
        <v>22</v>
      </c>
      <c r="D1668">
        <v>0</v>
      </c>
      <c r="E1668">
        <v>0</v>
      </c>
      <c r="F1668">
        <v>22</v>
      </c>
    </row>
    <row r="1669" spans="1:6" x14ac:dyDescent="0.25">
      <c r="A1669" t="s">
        <v>36</v>
      </c>
      <c r="B1669">
        <v>1</v>
      </c>
      <c r="C1669">
        <v>22</v>
      </c>
      <c r="D1669">
        <v>0</v>
      </c>
      <c r="E1669">
        <v>0</v>
      </c>
      <c r="F1669">
        <v>22</v>
      </c>
    </row>
    <row r="1670" spans="1:6" x14ac:dyDescent="0.25">
      <c r="A1670" t="s">
        <v>24</v>
      </c>
      <c r="B1670">
        <v>1</v>
      </c>
      <c r="C1670">
        <v>22</v>
      </c>
      <c r="D1670">
        <v>0</v>
      </c>
      <c r="E1670">
        <v>0</v>
      </c>
      <c r="F1670">
        <v>22</v>
      </c>
    </row>
    <row r="1671" spans="1:6" x14ac:dyDescent="0.25">
      <c r="A1671" t="s">
        <v>34</v>
      </c>
      <c r="B1671">
        <v>1</v>
      </c>
      <c r="C1671">
        <v>22</v>
      </c>
      <c r="D1671">
        <v>0</v>
      </c>
      <c r="E1671">
        <v>0</v>
      </c>
      <c r="F1671">
        <v>22</v>
      </c>
    </row>
    <row r="1672" spans="1:6" x14ac:dyDescent="0.25">
      <c r="A1672" t="s">
        <v>24</v>
      </c>
      <c r="B1672">
        <v>1</v>
      </c>
      <c r="C1672">
        <v>22</v>
      </c>
      <c r="D1672">
        <v>0</v>
      </c>
      <c r="E1672">
        <v>0</v>
      </c>
      <c r="F1672">
        <v>22</v>
      </c>
    </row>
    <row r="1673" spans="1:6" x14ac:dyDescent="0.25">
      <c r="A1673" t="s">
        <v>31</v>
      </c>
      <c r="B1673">
        <v>1</v>
      </c>
      <c r="C1673">
        <v>22</v>
      </c>
      <c r="D1673">
        <v>0</v>
      </c>
      <c r="E1673">
        <v>0</v>
      </c>
      <c r="F1673">
        <v>22</v>
      </c>
    </row>
    <row r="1674" spans="1:6" x14ac:dyDescent="0.25">
      <c r="A1674" t="s">
        <v>26</v>
      </c>
      <c r="B1674">
        <v>1</v>
      </c>
      <c r="C1674">
        <v>22</v>
      </c>
      <c r="D1674">
        <v>0</v>
      </c>
      <c r="E1674">
        <v>0</v>
      </c>
      <c r="F1674">
        <v>22</v>
      </c>
    </row>
    <row r="1675" spans="1:6" x14ac:dyDescent="0.25">
      <c r="A1675" t="s">
        <v>24</v>
      </c>
      <c r="B1675">
        <v>1</v>
      </c>
      <c r="C1675">
        <v>22</v>
      </c>
      <c r="D1675">
        <v>0</v>
      </c>
      <c r="E1675">
        <v>0</v>
      </c>
      <c r="F1675">
        <v>22</v>
      </c>
    </row>
    <row r="1676" spans="1:6" x14ac:dyDescent="0.25">
      <c r="A1676" t="s">
        <v>33</v>
      </c>
      <c r="B1676">
        <v>1</v>
      </c>
      <c r="C1676">
        <v>22</v>
      </c>
      <c r="D1676">
        <v>0</v>
      </c>
      <c r="E1676">
        <v>0</v>
      </c>
      <c r="F1676">
        <v>22</v>
      </c>
    </row>
    <row r="1677" spans="1:6" x14ac:dyDescent="0.25">
      <c r="A1677" t="s">
        <v>24</v>
      </c>
      <c r="B1677">
        <v>1</v>
      </c>
      <c r="C1677">
        <v>24</v>
      </c>
      <c r="D1677">
        <v>2.4</v>
      </c>
      <c r="E1677">
        <v>0</v>
      </c>
      <c r="F1677">
        <v>21.6</v>
      </c>
    </row>
    <row r="1678" spans="1:6" x14ac:dyDescent="0.25">
      <c r="A1678" t="s">
        <v>27</v>
      </c>
      <c r="B1678">
        <v>1</v>
      </c>
      <c r="C1678">
        <v>24</v>
      </c>
      <c r="D1678">
        <v>2.4</v>
      </c>
      <c r="E1678">
        <v>0</v>
      </c>
      <c r="F1678">
        <v>21.6</v>
      </c>
    </row>
    <row r="1679" spans="1:6" x14ac:dyDescent="0.25">
      <c r="A1679" t="s">
        <v>39</v>
      </c>
      <c r="B1679">
        <v>1</v>
      </c>
      <c r="C1679">
        <v>24</v>
      </c>
      <c r="D1679">
        <v>2.4</v>
      </c>
      <c r="E1679">
        <v>0</v>
      </c>
      <c r="F1679">
        <v>21.6</v>
      </c>
    </row>
    <row r="1680" spans="1:6" x14ac:dyDescent="0.25">
      <c r="A1680" t="s">
        <v>36</v>
      </c>
      <c r="B1680">
        <v>1</v>
      </c>
      <c r="C1680">
        <v>24</v>
      </c>
      <c r="D1680">
        <v>2.4</v>
      </c>
      <c r="E1680">
        <v>0</v>
      </c>
      <c r="F1680">
        <v>21.6</v>
      </c>
    </row>
    <row r="1681" spans="1:6" x14ac:dyDescent="0.25">
      <c r="A1681" t="s">
        <v>31</v>
      </c>
      <c r="B1681">
        <v>2</v>
      </c>
      <c r="C1681">
        <v>22.5</v>
      </c>
      <c r="D1681">
        <v>1.05</v>
      </c>
      <c r="E1681">
        <v>0</v>
      </c>
      <c r="F1681">
        <v>21.45</v>
      </c>
    </row>
    <row r="1682" spans="1:6" x14ac:dyDescent="0.25">
      <c r="A1682" t="s">
        <v>28</v>
      </c>
      <c r="B1682">
        <v>1</v>
      </c>
      <c r="C1682">
        <v>25</v>
      </c>
      <c r="D1682">
        <v>3.75</v>
      </c>
      <c r="E1682">
        <v>0</v>
      </c>
      <c r="F1682">
        <v>21.25</v>
      </c>
    </row>
    <row r="1683" spans="1:6" x14ac:dyDescent="0.25">
      <c r="A1683" t="s">
        <v>34</v>
      </c>
      <c r="B1683">
        <v>1</v>
      </c>
      <c r="C1683">
        <v>25</v>
      </c>
      <c r="D1683">
        <v>3.75</v>
      </c>
      <c r="E1683">
        <v>0</v>
      </c>
      <c r="F1683">
        <v>21.25</v>
      </c>
    </row>
    <row r="1684" spans="1:6" x14ac:dyDescent="0.25">
      <c r="A1684" t="s">
        <v>36</v>
      </c>
      <c r="B1684">
        <v>1</v>
      </c>
      <c r="C1684">
        <v>21</v>
      </c>
      <c r="D1684">
        <v>0</v>
      </c>
      <c r="E1684">
        <v>0</v>
      </c>
      <c r="F1684">
        <v>21</v>
      </c>
    </row>
    <row r="1685" spans="1:6" x14ac:dyDescent="0.25">
      <c r="A1685" t="s">
        <v>36</v>
      </c>
      <c r="B1685">
        <v>2</v>
      </c>
      <c r="C1685">
        <v>20</v>
      </c>
      <c r="D1685">
        <v>0</v>
      </c>
      <c r="E1685">
        <v>0</v>
      </c>
      <c r="F1685">
        <v>20</v>
      </c>
    </row>
    <row r="1686" spans="1:6" x14ac:dyDescent="0.25">
      <c r="A1686" t="s">
        <v>29</v>
      </c>
      <c r="B1686">
        <v>2</v>
      </c>
      <c r="C1686">
        <v>20</v>
      </c>
      <c r="D1686">
        <v>0</v>
      </c>
      <c r="E1686">
        <v>0</v>
      </c>
      <c r="F1686">
        <v>20</v>
      </c>
    </row>
    <row r="1687" spans="1:6" x14ac:dyDescent="0.25">
      <c r="A1687" t="s">
        <v>26</v>
      </c>
      <c r="B1687">
        <v>1</v>
      </c>
      <c r="C1687">
        <v>20</v>
      </c>
      <c r="D1687">
        <v>0</v>
      </c>
      <c r="E1687">
        <v>0</v>
      </c>
      <c r="F1687">
        <v>20</v>
      </c>
    </row>
    <row r="1688" spans="1:6" x14ac:dyDescent="0.25">
      <c r="A1688" t="s">
        <v>37</v>
      </c>
      <c r="B1688">
        <v>1</v>
      </c>
      <c r="C1688">
        <v>20</v>
      </c>
      <c r="D1688">
        <v>0</v>
      </c>
      <c r="E1688">
        <v>0</v>
      </c>
      <c r="F1688">
        <v>20</v>
      </c>
    </row>
    <row r="1689" spans="1:6" x14ac:dyDescent="0.25">
      <c r="A1689" t="s">
        <v>31</v>
      </c>
      <c r="B1689">
        <v>1</v>
      </c>
      <c r="C1689">
        <v>22</v>
      </c>
      <c r="D1689">
        <v>2.2000000000000002</v>
      </c>
      <c r="E1689">
        <v>0</v>
      </c>
      <c r="F1689">
        <v>19.8</v>
      </c>
    </row>
    <row r="1690" spans="1:6" x14ac:dyDescent="0.25">
      <c r="A1690" t="s">
        <v>31</v>
      </c>
      <c r="B1690">
        <v>1</v>
      </c>
      <c r="C1690">
        <v>22</v>
      </c>
      <c r="D1690">
        <v>2.2000000000000002</v>
      </c>
      <c r="E1690">
        <v>0</v>
      </c>
      <c r="F1690">
        <v>19.8</v>
      </c>
    </row>
    <row r="1691" spans="1:6" x14ac:dyDescent="0.25">
      <c r="A1691" t="s">
        <v>29</v>
      </c>
      <c r="B1691">
        <v>1</v>
      </c>
      <c r="C1691">
        <v>22</v>
      </c>
      <c r="D1691">
        <v>2.21</v>
      </c>
      <c r="E1691">
        <v>0</v>
      </c>
      <c r="F1691">
        <v>19.79</v>
      </c>
    </row>
    <row r="1692" spans="1:6" x14ac:dyDescent="0.25">
      <c r="A1692" t="s">
        <v>41</v>
      </c>
      <c r="B1692">
        <v>1</v>
      </c>
      <c r="C1692">
        <v>19.5</v>
      </c>
      <c r="D1692">
        <v>0</v>
      </c>
      <c r="E1692">
        <v>0</v>
      </c>
      <c r="F1692">
        <v>19.5</v>
      </c>
    </row>
    <row r="1693" spans="1:6" x14ac:dyDescent="0.25">
      <c r="A1693" t="s">
        <v>30</v>
      </c>
      <c r="B1693">
        <v>1</v>
      </c>
      <c r="C1693">
        <v>18.5</v>
      </c>
      <c r="D1693">
        <v>0</v>
      </c>
      <c r="E1693">
        <v>0</v>
      </c>
      <c r="F1693">
        <v>18.5</v>
      </c>
    </row>
    <row r="1694" spans="1:6" x14ac:dyDescent="0.25">
      <c r="A1694" t="s">
        <v>30</v>
      </c>
      <c r="B1694">
        <v>1</v>
      </c>
      <c r="C1694">
        <v>18.5</v>
      </c>
      <c r="D1694">
        <v>0</v>
      </c>
      <c r="E1694">
        <v>0</v>
      </c>
      <c r="F1694">
        <v>18.5</v>
      </c>
    </row>
    <row r="1695" spans="1:6" x14ac:dyDescent="0.25">
      <c r="A1695" t="s">
        <v>39</v>
      </c>
      <c r="B1695">
        <v>1</v>
      </c>
      <c r="C1695">
        <v>18</v>
      </c>
      <c r="D1695">
        <v>0</v>
      </c>
      <c r="E1695">
        <v>0</v>
      </c>
      <c r="F1695">
        <v>18</v>
      </c>
    </row>
    <row r="1696" spans="1:6" x14ac:dyDescent="0.25">
      <c r="A1696" t="s">
        <v>39</v>
      </c>
      <c r="B1696">
        <v>1</v>
      </c>
      <c r="C1696">
        <v>18</v>
      </c>
      <c r="D1696">
        <v>0</v>
      </c>
      <c r="E1696">
        <v>0</v>
      </c>
      <c r="F1696">
        <v>18</v>
      </c>
    </row>
    <row r="1697" spans="1:6" x14ac:dyDescent="0.25">
      <c r="A1697" t="s">
        <v>26</v>
      </c>
      <c r="B1697">
        <v>1</v>
      </c>
      <c r="C1697">
        <v>18</v>
      </c>
      <c r="D1697">
        <v>0</v>
      </c>
      <c r="E1697">
        <v>0</v>
      </c>
      <c r="F1697">
        <v>18</v>
      </c>
    </row>
    <row r="1698" spans="1:6" x14ac:dyDescent="0.25">
      <c r="A1698" t="s">
        <v>39</v>
      </c>
      <c r="B1698">
        <v>1</v>
      </c>
      <c r="C1698">
        <v>18</v>
      </c>
      <c r="D1698">
        <v>0</v>
      </c>
      <c r="E1698">
        <v>0</v>
      </c>
      <c r="F1698">
        <v>18</v>
      </c>
    </row>
    <row r="1699" spans="1:6" x14ac:dyDescent="0.25">
      <c r="A1699" t="s">
        <v>24</v>
      </c>
      <c r="B1699">
        <v>1</v>
      </c>
      <c r="C1699">
        <v>18</v>
      </c>
      <c r="D1699">
        <v>0</v>
      </c>
      <c r="E1699">
        <v>0</v>
      </c>
      <c r="F1699">
        <v>18</v>
      </c>
    </row>
    <row r="1700" spans="1:6" x14ac:dyDescent="0.25">
      <c r="A1700" t="s">
        <v>24</v>
      </c>
      <c r="B1700">
        <v>1</v>
      </c>
      <c r="C1700">
        <v>18</v>
      </c>
      <c r="D1700">
        <v>0</v>
      </c>
      <c r="E1700">
        <v>0</v>
      </c>
      <c r="F1700">
        <v>18</v>
      </c>
    </row>
    <row r="1701" spans="1:6" x14ac:dyDescent="0.25">
      <c r="A1701" t="s">
        <v>26</v>
      </c>
      <c r="B1701">
        <v>1</v>
      </c>
      <c r="C1701">
        <v>18</v>
      </c>
      <c r="D1701">
        <v>0</v>
      </c>
      <c r="E1701">
        <v>0</v>
      </c>
      <c r="F1701">
        <v>18</v>
      </c>
    </row>
    <row r="1702" spans="1:6" x14ac:dyDescent="0.25">
      <c r="A1702" t="s">
        <v>31</v>
      </c>
      <c r="B1702">
        <v>1</v>
      </c>
      <c r="C1702">
        <v>18</v>
      </c>
      <c r="D1702">
        <v>0</v>
      </c>
      <c r="E1702">
        <v>0</v>
      </c>
      <c r="F1702">
        <v>18</v>
      </c>
    </row>
    <row r="1703" spans="1:6" x14ac:dyDescent="0.25">
      <c r="A1703" t="s">
        <v>24</v>
      </c>
      <c r="B1703">
        <v>1</v>
      </c>
      <c r="C1703">
        <v>18</v>
      </c>
      <c r="D1703">
        <v>0</v>
      </c>
      <c r="E1703">
        <v>0</v>
      </c>
      <c r="F1703">
        <v>18</v>
      </c>
    </row>
    <row r="1704" spans="1:6" x14ac:dyDescent="0.25">
      <c r="A1704" t="s">
        <v>36</v>
      </c>
      <c r="B1704">
        <v>1</v>
      </c>
      <c r="C1704">
        <v>18</v>
      </c>
      <c r="D1704">
        <v>0</v>
      </c>
      <c r="E1704">
        <v>0</v>
      </c>
      <c r="F1704">
        <v>18</v>
      </c>
    </row>
    <row r="1705" spans="1:6" x14ac:dyDescent="0.25">
      <c r="A1705" t="s">
        <v>24</v>
      </c>
      <c r="B1705">
        <v>1</v>
      </c>
      <c r="C1705">
        <v>18</v>
      </c>
      <c r="D1705">
        <v>0</v>
      </c>
      <c r="E1705">
        <v>0</v>
      </c>
      <c r="F1705">
        <v>18</v>
      </c>
    </row>
    <row r="1706" spans="1:6" x14ac:dyDescent="0.25">
      <c r="A1706" t="s">
        <v>24</v>
      </c>
      <c r="B1706">
        <v>1</v>
      </c>
      <c r="C1706">
        <v>18</v>
      </c>
      <c r="D1706">
        <v>0</v>
      </c>
      <c r="E1706">
        <v>0</v>
      </c>
      <c r="F1706">
        <v>18</v>
      </c>
    </row>
    <row r="1707" spans="1:6" x14ac:dyDescent="0.25">
      <c r="A1707" t="s">
        <v>26</v>
      </c>
      <c r="B1707">
        <v>1</v>
      </c>
      <c r="C1707">
        <v>18</v>
      </c>
      <c r="D1707">
        <v>0</v>
      </c>
      <c r="E1707">
        <v>0</v>
      </c>
      <c r="F1707">
        <v>18</v>
      </c>
    </row>
    <row r="1708" spans="1:6" x14ac:dyDescent="0.25">
      <c r="A1708" t="s">
        <v>31</v>
      </c>
      <c r="B1708">
        <v>1</v>
      </c>
      <c r="C1708">
        <v>18</v>
      </c>
      <c r="D1708">
        <v>0</v>
      </c>
      <c r="E1708">
        <v>0</v>
      </c>
      <c r="F1708">
        <v>18</v>
      </c>
    </row>
    <row r="1709" spans="1:6" x14ac:dyDescent="0.25">
      <c r="A1709" t="s">
        <v>26</v>
      </c>
      <c r="B1709">
        <v>1</v>
      </c>
      <c r="C1709">
        <v>18</v>
      </c>
      <c r="D1709">
        <v>0</v>
      </c>
      <c r="E1709">
        <v>0</v>
      </c>
      <c r="F1709">
        <v>18</v>
      </c>
    </row>
    <row r="1710" spans="1:6" x14ac:dyDescent="0.25">
      <c r="A1710" t="s">
        <v>36</v>
      </c>
      <c r="B1710">
        <v>1</v>
      </c>
      <c r="C1710">
        <v>18</v>
      </c>
      <c r="D1710">
        <v>0</v>
      </c>
      <c r="E1710">
        <v>0</v>
      </c>
      <c r="F1710">
        <v>18</v>
      </c>
    </row>
    <row r="1711" spans="1:6" x14ac:dyDescent="0.25">
      <c r="A1711" t="s">
        <v>39</v>
      </c>
      <c r="B1711">
        <v>1</v>
      </c>
      <c r="C1711">
        <v>18</v>
      </c>
      <c r="D1711">
        <v>0</v>
      </c>
      <c r="E1711">
        <v>0</v>
      </c>
      <c r="F1711">
        <v>18</v>
      </c>
    </row>
    <row r="1712" spans="1:6" x14ac:dyDescent="0.25">
      <c r="A1712" t="s">
        <v>26</v>
      </c>
      <c r="B1712">
        <v>1</v>
      </c>
      <c r="C1712">
        <v>18</v>
      </c>
      <c r="D1712">
        <v>0</v>
      </c>
      <c r="E1712">
        <v>0</v>
      </c>
      <c r="F1712">
        <v>18</v>
      </c>
    </row>
    <row r="1713" spans="1:6" x14ac:dyDescent="0.25">
      <c r="A1713" t="s">
        <v>31</v>
      </c>
      <c r="B1713">
        <v>1</v>
      </c>
      <c r="C1713">
        <v>18</v>
      </c>
      <c r="D1713">
        <v>0</v>
      </c>
      <c r="E1713">
        <v>0</v>
      </c>
      <c r="F1713">
        <v>18</v>
      </c>
    </row>
    <row r="1714" spans="1:6" x14ac:dyDescent="0.25">
      <c r="A1714" t="s">
        <v>29</v>
      </c>
      <c r="B1714">
        <v>1</v>
      </c>
      <c r="C1714">
        <v>18</v>
      </c>
      <c r="D1714">
        <v>0</v>
      </c>
      <c r="E1714">
        <v>0</v>
      </c>
      <c r="F1714">
        <v>18</v>
      </c>
    </row>
    <row r="1715" spans="1:6" x14ac:dyDescent="0.25">
      <c r="A1715" t="s">
        <v>34</v>
      </c>
      <c r="B1715">
        <v>1</v>
      </c>
      <c r="C1715">
        <v>18</v>
      </c>
      <c r="D1715">
        <v>0</v>
      </c>
      <c r="E1715">
        <v>0</v>
      </c>
      <c r="F1715">
        <v>18</v>
      </c>
    </row>
    <row r="1716" spans="1:6" x14ac:dyDescent="0.25">
      <c r="A1716" t="s">
        <v>39</v>
      </c>
      <c r="B1716">
        <v>1</v>
      </c>
      <c r="C1716">
        <v>18</v>
      </c>
      <c r="D1716">
        <v>0</v>
      </c>
      <c r="E1716">
        <v>0</v>
      </c>
      <c r="F1716">
        <v>18</v>
      </c>
    </row>
    <row r="1717" spans="1:6" x14ac:dyDescent="0.25">
      <c r="A1717" t="s">
        <v>31</v>
      </c>
      <c r="B1717">
        <v>1</v>
      </c>
      <c r="C1717">
        <v>18</v>
      </c>
      <c r="D1717">
        <v>0</v>
      </c>
      <c r="E1717">
        <v>0</v>
      </c>
      <c r="F1717">
        <v>18</v>
      </c>
    </row>
    <row r="1718" spans="1:6" x14ac:dyDescent="0.25">
      <c r="A1718" t="s">
        <v>29</v>
      </c>
      <c r="B1718">
        <v>1</v>
      </c>
      <c r="C1718">
        <v>18</v>
      </c>
      <c r="D1718">
        <v>0</v>
      </c>
      <c r="E1718">
        <v>0</v>
      </c>
      <c r="F1718">
        <v>18</v>
      </c>
    </row>
    <row r="1719" spans="1:6" x14ac:dyDescent="0.25">
      <c r="A1719" t="s">
        <v>31</v>
      </c>
      <c r="B1719">
        <v>1</v>
      </c>
      <c r="C1719">
        <v>18</v>
      </c>
      <c r="D1719">
        <v>0</v>
      </c>
      <c r="E1719">
        <v>0</v>
      </c>
      <c r="F1719">
        <v>18</v>
      </c>
    </row>
    <row r="1720" spans="1:6" x14ac:dyDescent="0.25">
      <c r="A1720" t="s">
        <v>27</v>
      </c>
      <c r="B1720">
        <v>1</v>
      </c>
      <c r="C1720">
        <v>18</v>
      </c>
      <c r="D1720">
        <v>0</v>
      </c>
      <c r="E1720">
        <v>0</v>
      </c>
      <c r="F1720">
        <v>18</v>
      </c>
    </row>
    <row r="1721" spans="1:6" x14ac:dyDescent="0.25">
      <c r="A1721" t="s">
        <v>24</v>
      </c>
      <c r="B1721">
        <v>1</v>
      </c>
      <c r="C1721">
        <v>18</v>
      </c>
      <c r="D1721">
        <v>0</v>
      </c>
      <c r="E1721">
        <v>0</v>
      </c>
      <c r="F1721">
        <v>18</v>
      </c>
    </row>
    <row r="1722" spans="1:6" x14ac:dyDescent="0.25">
      <c r="A1722" t="s">
        <v>36</v>
      </c>
      <c r="B1722">
        <v>1</v>
      </c>
      <c r="C1722">
        <v>18</v>
      </c>
      <c r="D1722">
        <v>0</v>
      </c>
      <c r="E1722">
        <v>0</v>
      </c>
      <c r="F1722">
        <v>18</v>
      </c>
    </row>
    <row r="1723" spans="1:6" x14ac:dyDescent="0.25">
      <c r="A1723" t="s">
        <v>24</v>
      </c>
      <c r="B1723">
        <v>1</v>
      </c>
      <c r="C1723">
        <v>18</v>
      </c>
      <c r="D1723">
        <v>0</v>
      </c>
      <c r="E1723">
        <v>0</v>
      </c>
      <c r="F1723">
        <v>18</v>
      </c>
    </row>
    <row r="1724" spans="1:6" x14ac:dyDescent="0.25">
      <c r="A1724" t="s">
        <v>39</v>
      </c>
      <c r="B1724">
        <v>1</v>
      </c>
      <c r="C1724">
        <v>18</v>
      </c>
      <c r="D1724">
        <v>0</v>
      </c>
      <c r="E1724">
        <v>0</v>
      </c>
      <c r="F1724">
        <v>18</v>
      </c>
    </row>
    <row r="1725" spans="1:6" x14ac:dyDescent="0.25">
      <c r="A1725" t="s">
        <v>31</v>
      </c>
      <c r="B1725">
        <v>1</v>
      </c>
      <c r="C1725">
        <v>18</v>
      </c>
      <c r="D1725">
        <v>0</v>
      </c>
      <c r="E1725">
        <v>0</v>
      </c>
      <c r="F1725">
        <v>18</v>
      </c>
    </row>
    <row r="1726" spans="1:6" x14ac:dyDescent="0.25">
      <c r="A1726" t="s">
        <v>29</v>
      </c>
      <c r="B1726">
        <v>1</v>
      </c>
      <c r="C1726">
        <v>18</v>
      </c>
      <c r="D1726">
        <v>0</v>
      </c>
      <c r="E1726">
        <v>0</v>
      </c>
      <c r="F1726">
        <v>18</v>
      </c>
    </row>
    <row r="1727" spans="1:6" x14ac:dyDescent="0.25">
      <c r="A1727" t="s">
        <v>29</v>
      </c>
      <c r="B1727">
        <v>1</v>
      </c>
      <c r="C1727">
        <v>18</v>
      </c>
      <c r="D1727">
        <v>0</v>
      </c>
      <c r="E1727">
        <v>0</v>
      </c>
      <c r="F1727">
        <v>18</v>
      </c>
    </row>
    <row r="1728" spans="1:6" x14ac:dyDescent="0.25">
      <c r="A1728" t="s">
        <v>24</v>
      </c>
      <c r="B1728">
        <v>1</v>
      </c>
      <c r="C1728">
        <v>18</v>
      </c>
      <c r="D1728">
        <v>0</v>
      </c>
      <c r="E1728">
        <v>0</v>
      </c>
      <c r="F1728">
        <v>18</v>
      </c>
    </row>
    <row r="1729" spans="1:6" x14ac:dyDescent="0.25">
      <c r="A1729" t="s">
        <v>31</v>
      </c>
      <c r="B1729">
        <v>1</v>
      </c>
      <c r="C1729">
        <v>18</v>
      </c>
      <c r="D1729">
        <v>0</v>
      </c>
      <c r="E1729">
        <v>0</v>
      </c>
      <c r="F1729">
        <v>18</v>
      </c>
    </row>
    <row r="1730" spans="1:6" x14ac:dyDescent="0.25">
      <c r="A1730" t="s">
        <v>36</v>
      </c>
      <c r="B1730">
        <v>1</v>
      </c>
      <c r="C1730">
        <v>18</v>
      </c>
      <c r="D1730">
        <v>0</v>
      </c>
      <c r="E1730">
        <v>0</v>
      </c>
      <c r="F1730">
        <v>18</v>
      </c>
    </row>
    <row r="1731" spans="1:6" x14ac:dyDescent="0.25">
      <c r="A1731" t="s">
        <v>30</v>
      </c>
      <c r="B1731">
        <v>1</v>
      </c>
      <c r="C1731">
        <v>18.5</v>
      </c>
      <c r="D1731">
        <v>1.85</v>
      </c>
      <c r="E1731">
        <v>0</v>
      </c>
      <c r="F1731">
        <v>16.649999999999999</v>
      </c>
    </row>
    <row r="1732" spans="1:6" x14ac:dyDescent="0.25">
      <c r="A1732" t="s">
        <v>37</v>
      </c>
      <c r="B1732">
        <v>1</v>
      </c>
      <c r="C1732">
        <v>16.5</v>
      </c>
      <c r="D1732">
        <v>0</v>
      </c>
      <c r="E1732">
        <v>0</v>
      </c>
      <c r="F1732">
        <v>16.5</v>
      </c>
    </row>
    <row r="1733" spans="1:6" x14ac:dyDescent="0.25">
      <c r="A1733" t="s">
        <v>31</v>
      </c>
      <c r="B1733">
        <v>1</v>
      </c>
      <c r="C1733">
        <v>16.5</v>
      </c>
      <c r="D1733">
        <v>0</v>
      </c>
      <c r="E1733">
        <v>0</v>
      </c>
      <c r="F1733">
        <v>16.5</v>
      </c>
    </row>
    <row r="1734" spans="1:6" x14ac:dyDescent="0.25">
      <c r="A1734" t="s">
        <v>31</v>
      </c>
      <c r="B1734">
        <v>1</v>
      </c>
      <c r="C1734">
        <v>18</v>
      </c>
      <c r="D1734">
        <v>1.8</v>
      </c>
      <c r="E1734">
        <v>0</v>
      </c>
      <c r="F1734">
        <v>16.2</v>
      </c>
    </row>
    <row r="1735" spans="1:6" x14ac:dyDescent="0.25">
      <c r="A1735" t="s">
        <v>36</v>
      </c>
      <c r="B1735">
        <v>1</v>
      </c>
      <c r="C1735">
        <v>18</v>
      </c>
      <c r="D1735">
        <v>1.8</v>
      </c>
      <c r="E1735">
        <v>0</v>
      </c>
      <c r="F1735">
        <v>16.2</v>
      </c>
    </row>
    <row r="1736" spans="1:6" x14ac:dyDescent="0.25">
      <c r="A1736" t="s">
        <v>37</v>
      </c>
      <c r="B1736">
        <v>1</v>
      </c>
      <c r="C1736">
        <v>18</v>
      </c>
      <c r="D1736">
        <v>1.8</v>
      </c>
      <c r="E1736">
        <v>0</v>
      </c>
      <c r="F1736">
        <v>16.2</v>
      </c>
    </row>
    <row r="1737" spans="1:6" x14ac:dyDescent="0.25">
      <c r="A1737" t="s">
        <v>31</v>
      </c>
      <c r="B1737">
        <v>1</v>
      </c>
      <c r="C1737">
        <v>18</v>
      </c>
      <c r="D1737">
        <v>1.8</v>
      </c>
      <c r="E1737">
        <v>0</v>
      </c>
      <c r="F1737">
        <v>16.2</v>
      </c>
    </row>
    <row r="1738" spans="1:6" x14ac:dyDescent="0.25">
      <c r="A1738" t="s">
        <v>37</v>
      </c>
      <c r="B1738">
        <v>1</v>
      </c>
      <c r="C1738">
        <v>18</v>
      </c>
      <c r="D1738">
        <v>1.8</v>
      </c>
      <c r="E1738">
        <v>0</v>
      </c>
      <c r="F1738">
        <v>16.2</v>
      </c>
    </row>
    <row r="1739" spans="1:6" x14ac:dyDescent="0.25">
      <c r="A1739" t="s">
        <v>26</v>
      </c>
      <c r="B1739">
        <v>1</v>
      </c>
      <c r="C1739">
        <v>18</v>
      </c>
      <c r="D1739">
        <v>1.81</v>
      </c>
      <c r="E1739">
        <v>0</v>
      </c>
      <c r="F1739">
        <v>16.190000000000001</v>
      </c>
    </row>
    <row r="1740" spans="1:6" x14ac:dyDescent="0.25">
      <c r="A1740" t="s">
        <v>39</v>
      </c>
      <c r="B1740">
        <v>1</v>
      </c>
      <c r="C1740">
        <v>16</v>
      </c>
      <c r="D1740">
        <v>0</v>
      </c>
      <c r="E1740">
        <v>0</v>
      </c>
      <c r="F1740">
        <v>16</v>
      </c>
    </row>
    <row r="1741" spans="1:6" x14ac:dyDescent="0.25">
      <c r="A1741" t="s">
        <v>31</v>
      </c>
      <c r="B1741">
        <v>1</v>
      </c>
      <c r="C1741">
        <v>16</v>
      </c>
      <c r="D1741">
        <v>0</v>
      </c>
      <c r="E1741">
        <v>0</v>
      </c>
      <c r="F1741">
        <v>16</v>
      </c>
    </row>
    <row r="1742" spans="1:6" x14ac:dyDescent="0.25">
      <c r="A1742" t="s">
        <v>31</v>
      </c>
      <c r="B1742">
        <v>1</v>
      </c>
      <c r="C1742">
        <v>16</v>
      </c>
      <c r="D1742">
        <v>0</v>
      </c>
      <c r="E1742">
        <v>0</v>
      </c>
      <c r="F1742">
        <v>16</v>
      </c>
    </row>
    <row r="1743" spans="1:6" x14ac:dyDescent="0.25">
      <c r="A1743" t="s">
        <v>37</v>
      </c>
      <c r="B1743">
        <v>1</v>
      </c>
      <c r="C1743">
        <v>16</v>
      </c>
      <c r="D1743">
        <v>0</v>
      </c>
      <c r="E1743">
        <v>0</v>
      </c>
      <c r="F1743">
        <v>16</v>
      </c>
    </row>
    <row r="1744" spans="1:6" x14ac:dyDescent="0.25">
      <c r="A1744" t="s">
        <v>37</v>
      </c>
      <c r="B1744">
        <v>1</v>
      </c>
      <c r="C1744">
        <v>32</v>
      </c>
      <c r="D1744">
        <v>1.6</v>
      </c>
      <c r="E1744">
        <v>14.4</v>
      </c>
      <c r="F1744">
        <v>16</v>
      </c>
    </row>
    <row r="1745" spans="1:6" x14ac:dyDescent="0.25">
      <c r="A1745" t="s">
        <v>37</v>
      </c>
      <c r="B1745">
        <v>1</v>
      </c>
      <c r="C1745">
        <v>16</v>
      </c>
      <c r="D1745">
        <v>0</v>
      </c>
      <c r="E1745">
        <v>0</v>
      </c>
      <c r="F1745">
        <v>16</v>
      </c>
    </row>
    <row r="1746" spans="1:6" x14ac:dyDescent="0.25">
      <c r="A1746" t="s">
        <v>31</v>
      </c>
      <c r="B1746">
        <v>1</v>
      </c>
      <c r="C1746">
        <v>16</v>
      </c>
      <c r="D1746">
        <v>0</v>
      </c>
      <c r="E1746">
        <v>0</v>
      </c>
      <c r="F1746">
        <v>16</v>
      </c>
    </row>
    <row r="1747" spans="1:6" x14ac:dyDescent="0.25">
      <c r="A1747" t="s">
        <v>36</v>
      </c>
      <c r="B1747">
        <v>1</v>
      </c>
      <c r="C1747">
        <v>16</v>
      </c>
      <c r="D1747">
        <v>0</v>
      </c>
      <c r="E1747">
        <v>0</v>
      </c>
      <c r="F1747">
        <v>16</v>
      </c>
    </row>
    <row r="1748" spans="1:6" x14ac:dyDescent="0.25">
      <c r="A1748" t="s">
        <v>36</v>
      </c>
      <c r="B1748">
        <v>1</v>
      </c>
      <c r="C1748">
        <v>18</v>
      </c>
      <c r="D1748">
        <v>2.31</v>
      </c>
      <c r="E1748">
        <v>0</v>
      </c>
      <c r="F1748">
        <v>15.69</v>
      </c>
    </row>
    <row r="1749" spans="1:6" x14ac:dyDescent="0.25">
      <c r="A1749" t="s">
        <v>29</v>
      </c>
      <c r="B1749">
        <v>1</v>
      </c>
      <c r="C1749">
        <v>16</v>
      </c>
      <c r="D1749">
        <v>1.6</v>
      </c>
      <c r="E1749">
        <v>0</v>
      </c>
      <c r="F1749">
        <v>14.4</v>
      </c>
    </row>
    <row r="1750" spans="1:6" x14ac:dyDescent="0.25">
      <c r="A1750" t="s">
        <v>24</v>
      </c>
      <c r="B1750">
        <v>1</v>
      </c>
      <c r="C1750">
        <v>16</v>
      </c>
      <c r="D1750">
        <v>1.6</v>
      </c>
      <c r="E1750">
        <v>0</v>
      </c>
      <c r="F1750">
        <v>14.4</v>
      </c>
    </row>
    <row r="1751" spans="1:6" x14ac:dyDescent="0.25">
      <c r="A1751" t="s">
        <v>36</v>
      </c>
      <c r="B1751">
        <v>1</v>
      </c>
      <c r="C1751">
        <v>18</v>
      </c>
      <c r="D1751">
        <v>3.6</v>
      </c>
      <c r="E1751">
        <v>0</v>
      </c>
      <c r="F1751">
        <v>14.4</v>
      </c>
    </row>
    <row r="1752" spans="1:6" x14ac:dyDescent="0.25">
      <c r="A1752" t="s">
        <v>36</v>
      </c>
      <c r="B1752">
        <v>1</v>
      </c>
      <c r="C1752">
        <v>14</v>
      </c>
      <c r="D1752">
        <v>0</v>
      </c>
      <c r="E1752">
        <v>0</v>
      </c>
      <c r="F1752">
        <v>14</v>
      </c>
    </row>
    <row r="1753" spans="1:6" x14ac:dyDescent="0.25">
      <c r="A1753" t="s">
        <v>24</v>
      </c>
      <c r="B1753">
        <v>1</v>
      </c>
      <c r="C1753">
        <v>14</v>
      </c>
      <c r="D1753">
        <v>0</v>
      </c>
      <c r="E1753">
        <v>0</v>
      </c>
      <c r="F1753">
        <v>14</v>
      </c>
    </row>
    <row r="1754" spans="1:6" x14ac:dyDescent="0.25">
      <c r="A1754" t="s">
        <v>36</v>
      </c>
      <c r="B1754">
        <v>1</v>
      </c>
      <c r="C1754">
        <v>14</v>
      </c>
      <c r="D1754">
        <v>0</v>
      </c>
      <c r="E1754">
        <v>0</v>
      </c>
      <c r="F1754">
        <v>14</v>
      </c>
    </row>
    <row r="1755" spans="1:6" x14ac:dyDescent="0.25">
      <c r="A1755" t="s">
        <v>31</v>
      </c>
      <c r="B1755">
        <v>1</v>
      </c>
      <c r="C1755">
        <v>14</v>
      </c>
      <c r="D1755">
        <v>0</v>
      </c>
      <c r="E1755">
        <v>0</v>
      </c>
      <c r="F1755">
        <v>14</v>
      </c>
    </row>
    <row r="1756" spans="1:6" x14ac:dyDescent="0.25">
      <c r="A1756" t="s">
        <v>29</v>
      </c>
      <c r="B1756">
        <v>1</v>
      </c>
      <c r="C1756">
        <v>14</v>
      </c>
      <c r="D1756">
        <v>0</v>
      </c>
      <c r="E1756">
        <v>0</v>
      </c>
      <c r="F1756">
        <v>14</v>
      </c>
    </row>
    <row r="1757" spans="1:6" x14ac:dyDescent="0.25">
      <c r="A1757" t="s">
        <v>36</v>
      </c>
      <c r="B1757">
        <v>1</v>
      </c>
      <c r="C1757">
        <v>13.5</v>
      </c>
      <c r="D1757">
        <v>0</v>
      </c>
      <c r="E1757">
        <v>0</v>
      </c>
      <c r="F1757">
        <v>13.5</v>
      </c>
    </row>
    <row r="1758" spans="1:6" x14ac:dyDescent="0.25">
      <c r="A1758" t="s">
        <v>24</v>
      </c>
      <c r="B1758">
        <v>1</v>
      </c>
      <c r="C1758">
        <v>13.2</v>
      </c>
      <c r="D1758">
        <v>0</v>
      </c>
      <c r="E1758">
        <v>0</v>
      </c>
      <c r="F1758">
        <v>13.2</v>
      </c>
    </row>
    <row r="1759" spans="1:6" x14ac:dyDescent="0.25">
      <c r="A1759" t="s">
        <v>29</v>
      </c>
      <c r="B1759">
        <v>1</v>
      </c>
      <c r="C1759">
        <v>12</v>
      </c>
      <c r="D1759">
        <v>0</v>
      </c>
      <c r="E1759">
        <v>0</v>
      </c>
      <c r="F1759">
        <v>12</v>
      </c>
    </row>
    <row r="1760" spans="1:6" x14ac:dyDescent="0.25">
      <c r="A1760" t="s">
        <v>36</v>
      </c>
      <c r="B1760">
        <v>1</v>
      </c>
      <c r="C1760">
        <v>12</v>
      </c>
      <c r="D1760">
        <v>0</v>
      </c>
      <c r="E1760">
        <v>0</v>
      </c>
      <c r="F1760">
        <v>12</v>
      </c>
    </row>
    <row r="1761" spans="1:6" x14ac:dyDescent="0.25">
      <c r="A1761" t="s">
        <v>31</v>
      </c>
      <c r="B1761">
        <v>1</v>
      </c>
      <c r="C1761">
        <v>12</v>
      </c>
      <c r="D1761">
        <v>0</v>
      </c>
      <c r="E1761">
        <v>0</v>
      </c>
      <c r="F1761">
        <v>12</v>
      </c>
    </row>
    <row r="1762" spans="1:6" x14ac:dyDescent="0.25">
      <c r="A1762" t="s">
        <v>34</v>
      </c>
      <c r="B1762">
        <v>1</v>
      </c>
      <c r="C1762">
        <v>12</v>
      </c>
      <c r="D1762">
        <v>0</v>
      </c>
      <c r="E1762">
        <v>0</v>
      </c>
      <c r="F1762">
        <v>12</v>
      </c>
    </row>
    <row r="1763" spans="1:6" x14ac:dyDescent="0.25">
      <c r="B1763">
        <v>1</v>
      </c>
      <c r="C1763">
        <v>10.5</v>
      </c>
      <c r="D1763">
        <v>0</v>
      </c>
      <c r="E1763">
        <v>0</v>
      </c>
      <c r="F1763">
        <v>10.5</v>
      </c>
    </row>
    <row r="1764" spans="1:6" x14ac:dyDescent="0.25">
      <c r="A1764" t="s">
        <v>36</v>
      </c>
      <c r="B1764">
        <v>0</v>
      </c>
      <c r="C1764">
        <v>26</v>
      </c>
      <c r="D1764">
        <v>0</v>
      </c>
      <c r="E1764">
        <v>26</v>
      </c>
      <c r="F1764">
        <v>0</v>
      </c>
    </row>
    <row r="1765" spans="1:6" x14ac:dyDescent="0.25">
      <c r="A1765" t="s">
        <v>25</v>
      </c>
      <c r="B1765">
        <v>0</v>
      </c>
      <c r="C1765">
        <v>34</v>
      </c>
      <c r="D1765">
        <v>0</v>
      </c>
      <c r="E1765">
        <v>34</v>
      </c>
      <c r="F1765">
        <v>0</v>
      </c>
    </row>
    <row r="1766" spans="1:6" x14ac:dyDescent="0.25">
      <c r="A1766" t="s">
        <v>25</v>
      </c>
      <c r="B1766">
        <v>0</v>
      </c>
      <c r="C1766">
        <v>48</v>
      </c>
      <c r="D1766">
        <v>0</v>
      </c>
      <c r="E1766">
        <v>48</v>
      </c>
      <c r="F1766">
        <v>0</v>
      </c>
    </row>
    <row r="1767" spans="1:6" x14ac:dyDescent="0.25">
      <c r="A1767" t="s">
        <v>32</v>
      </c>
      <c r="B1767">
        <v>0</v>
      </c>
      <c r="C1767">
        <v>1</v>
      </c>
      <c r="D1767">
        <v>0</v>
      </c>
      <c r="E1767">
        <v>1</v>
      </c>
      <c r="F1767">
        <v>0</v>
      </c>
    </row>
    <row r="1768" spans="1:6" x14ac:dyDescent="0.25">
      <c r="A1768" t="s">
        <v>25</v>
      </c>
      <c r="B1768">
        <v>0</v>
      </c>
      <c r="C1768">
        <v>195</v>
      </c>
      <c r="D1768">
        <v>0</v>
      </c>
      <c r="E1768">
        <v>195</v>
      </c>
      <c r="F1768">
        <v>0</v>
      </c>
    </row>
    <row r="1769" spans="1:6" x14ac:dyDescent="0.25">
      <c r="A1769" t="s">
        <v>25</v>
      </c>
      <c r="B1769">
        <v>0</v>
      </c>
      <c r="C1769">
        <v>28</v>
      </c>
      <c r="D1769">
        <v>0</v>
      </c>
      <c r="E1769">
        <v>28</v>
      </c>
      <c r="F1769">
        <v>0</v>
      </c>
    </row>
    <row r="1770" spans="1:6" x14ac:dyDescent="0.25">
      <c r="A1770" t="s">
        <v>31</v>
      </c>
      <c r="B1770">
        <v>0</v>
      </c>
      <c r="C1770">
        <v>32</v>
      </c>
      <c r="D1770">
        <v>3.21</v>
      </c>
      <c r="E1770">
        <v>28.79</v>
      </c>
      <c r="F1770">
        <v>0</v>
      </c>
    </row>
    <row r="1771" spans="1:6" x14ac:dyDescent="0.25">
      <c r="A1771" t="s">
        <v>26</v>
      </c>
      <c r="B1771">
        <v>0</v>
      </c>
      <c r="C1771">
        <v>380</v>
      </c>
      <c r="D1771">
        <v>0</v>
      </c>
      <c r="E1771">
        <v>380</v>
      </c>
      <c r="F1771">
        <v>0</v>
      </c>
    </row>
    <row r="1772" spans="1:6" x14ac:dyDescent="0.25">
      <c r="A1772" t="s">
        <v>31</v>
      </c>
      <c r="B1772">
        <v>0</v>
      </c>
      <c r="C1772">
        <v>28</v>
      </c>
      <c r="D1772">
        <v>2.81</v>
      </c>
      <c r="E1772">
        <v>25.19</v>
      </c>
      <c r="F1772">
        <v>0</v>
      </c>
    </row>
    <row r="1773" spans="1:6" x14ac:dyDescent="0.25">
      <c r="A1773" t="s">
        <v>29</v>
      </c>
      <c r="B1773">
        <v>0</v>
      </c>
      <c r="C1773">
        <v>28</v>
      </c>
      <c r="D1773">
        <v>0</v>
      </c>
      <c r="E1773">
        <v>28</v>
      </c>
      <c r="F1773">
        <v>0</v>
      </c>
    </row>
    <row r="1774" spans="1:6" x14ac:dyDescent="0.25">
      <c r="A1774" t="s">
        <v>25</v>
      </c>
      <c r="B1774">
        <v>0</v>
      </c>
      <c r="C1774">
        <v>116</v>
      </c>
      <c r="D1774">
        <v>23.2</v>
      </c>
      <c r="E1774">
        <v>92.8</v>
      </c>
      <c r="F1774">
        <v>0</v>
      </c>
    </row>
    <row r="1775" spans="1:6" x14ac:dyDescent="0.25">
      <c r="A1775" t="s">
        <v>31</v>
      </c>
      <c r="B1775">
        <v>0</v>
      </c>
      <c r="C1775">
        <v>16.5</v>
      </c>
      <c r="D1775">
        <v>0</v>
      </c>
      <c r="E1775">
        <v>16.5</v>
      </c>
      <c r="F1775">
        <v>0</v>
      </c>
    </row>
    <row r="1776" spans="1:6" x14ac:dyDescent="0.25">
      <c r="A1776" t="s">
        <v>31</v>
      </c>
      <c r="B1776">
        <v>-1</v>
      </c>
      <c r="C1776">
        <v>0</v>
      </c>
      <c r="D1776">
        <v>0</v>
      </c>
      <c r="E1776">
        <v>106.25</v>
      </c>
      <c r="F1776">
        <v>-106.25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1" max="1" width="16.28515625" customWidth="1"/>
    <col min="2" max="4" width="8" customWidth="1"/>
    <col min="5" max="5" width="11.28515625" customWidth="1"/>
    <col min="6" max="6" width="1.5703125" customWidth="1"/>
    <col min="7" max="7" width="9.28515625" bestFit="1" customWidth="1"/>
    <col min="8" max="8" width="11.28515625" bestFit="1" customWidth="1"/>
  </cols>
  <sheetData>
    <row r="1" spans="1:5" x14ac:dyDescent="0.25">
      <c r="A1" t="s">
        <v>59</v>
      </c>
    </row>
    <row r="4" spans="1:5" x14ac:dyDescent="0.25">
      <c r="A4" s="14" t="s">
        <v>46</v>
      </c>
      <c r="B4" s="14" t="s">
        <v>1</v>
      </c>
      <c r="C4" s="14"/>
      <c r="D4" s="14"/>
      <c r="E4" s="14"/>
    </row>
    <row r="5" spans="1:5" x14ac:dyDescent="0.25">
      <c r="A5" s="14" t="s">
        <v>0</v>
      </c>
      <c r="B5" s="14">
        <v>2017</v>
      </c>
      <c r="C5" s="14">
        <v>2018</v>
      </c>
      <c r="D5" s="14">
        <v>2019</v>
      </c>
      <c r="E5" s="14" t="s">
        <v>43</v>
      </c>
    </row>
    <row r="6" spans="1:5" x14ac:dyDescent="0.25">
      <c r="A6" t="s">
        <v>9</v>
      </c>
      <c r="B6" s="2">
        <v>129.4</v>
      </c>
      <c r="C6" s="2">
        <v>217.1</v>
      </c>
      <c r="D6" s="2">
        <v>261.97000000000003</v>
      </c>
      <c r="E6" s="2">
        <v>608.47</v>
      </c>
    </row>
    <row r="7" spans="1:5" x14ac:dyDescent="0.25">
      <c r="A7" t="s">
        <v>10</v>
      </c>
      <c r="B7" s="2">
        <v>104.7</v>
      </c>
      <c r="C7" s="2">
        <v>161.35</v>
      </c>
      <c r="D7" s="2">
        <v>288.7</v>
      </c>
      <c r="E7" s="2">
        <v>554.75</v>
      </c>
    </row>
    <row r="8" spans="1:5" x14ac:dyDescent="0.25">
      <c r="A8" t="s">
        <v>11</v>
      </c>
      <c r="B8" s="2">
        <v>172.2</v>
      </c>
      <c r="C8" s="2">
        <v>226.82</v>
      </c>
      <c r="D8" s="2">
        <v>439.85</v>
      </c>
      <c r="E8" s="2">
        <v>838.87</v>
      </c>
    </row>
    <row r="9" spans="1:5" x14ac:dyDescent="0.25">
      <c r="A9" t="s">
        <v>12</v>
      </c>
      <c r="B9" s="2">
        <v>281.39999999999998</v>
      </c>
      <c r="C9" s="2">
        <v>232.28</v>
      </c>
      <c r="D9" s="2">
        <v>285.39999999999998</v>
      </c>
      <c r="E9" s="2">
        <v>799.07999999999993</v>
      </c>
    </row>
    <row r="10" spans="1:5" x14ac:dyDescent="0.25">
      <c r="A10" t="s">
        <v>13</v>
      </c>
      <c r="B10" s="2">
        <v>185.75</v>
      </c>
      <c r="C10" s="2">
        <v>221.25</v>
      </c>
      <c r="D10" s="2">
        <v>460.9</v>
      </c>
      <c r="E10" s="2">
        <v>867.9</v>
      </c>
    </row>
    <row r="11" spans="1:5" x14ac:dyDescent="0.25">
      <c r="A11" t="s">
        <v>14</v>
      </c>
      <c r="B11" s="2">
        <v>234.45</v>
      </c>
      <c r="C11" s="2">
        <v>335.4</v>
      </c>
      <c r="D11" s="2">
        <v>186.02</v>
      </c>
      <c r="E11" s="2">
        <v>755.86999999999989</v>
      </c>
    </row>
    <row r="12" spans="1:5" x14ac:dyDescent="0.25">
      <c r="A12" t="s">
        <v>15</v>
      </c>
      <c r="B12" s="2">
        <v>51.5</v>
      </c>
      <c r="C12" s="2">
        <v>237.87</v>
      </c>
      <c r="D12" s="2">
        <v>447.07</v>
      </c>
      <c r="E12" s="2">
        <v>736.44</v>
      </c>
    </row>
    <row r="13" spans="1:5" x14ac:dyDescent="0.25">
      <c r="A13" t="s">
        <v>16</v>
      </c>
      <c r="B13" s="2">
        <v>258.89999999999998</v>
      </c>
      <c r="C13" s="2">
        <v>140.57</v>
      </c>
      <c r="D13" s="2">
        <v>201.67</v>
      </c>
      <c r="E13" s="2">
        <v>601.14</v>
      </c>
    </row>
    <row r="14" spans="1:5" x14ac:dyDescent="0.25">
      <c r="A14" t="s">
        <v>17</v>
      </c>
      <c r="B14" s="2">
        <v>61.7</v>
      </c>
      <c r="C14" s="2">
        <v>276.14999999999998</v>
      </c>
      <c r="D14" s="2">
        <v>354.89</v>
      </c>
      <c r="E14" s="2">
        <v>692.74</v>
      </c>
    </row>
    <row r="15" spans="1:5" x14ac:dyDescent="0.25">
      <c r="A15" t="s">
        <v>18</v>
      </c>
      <c r="B15" s="2">
        <v>88</v>
      </c>
      <c r="C15" s="2">
        <v>277.95</v>
      </c>
      <c r="D15" s="2">
        <v>279.42</v>
      </c>
      <c r="E15" s="2">
        <v>645.37</v>
      </c>
    </row>
    <row r="16" spans="1:5" x14ac:dyDescent="0.25">
      <c r="A16" t="s">
        <v>19</v>
      </c>
      <c r="B16" s="2">
        <v>131.30000000000001</v>
      </c>
      <c r="C16" s="2">
        <v>414.45</v>
      </c>
      <c r="D16" s="2">
        <v>776.84</v>
      </c>
      <c r="E16" s="2">
        <v>1322.5900000000001</v>
      </c>
    </row>
    <row r="17" spans="1:5" x14ac:dyDescent="0.25">
      <c r="A17" t="s">
        <v>20</v>
      </c>
      <c r="B17" s="2">
        <v>149.85</v>
      </c>
      <c r="C17" s="2">
        <v>371.2</v>
      </c>
      <c r="D17" s="2">
        <v>2269.5100000000002</v>
      </c>
      <c r="E17" s="2">
        <v>2790.5600000000004</v>
      </c>
    </row>
    <row r="18" spans="1:5" x14ac:dyDescent="0.25">
      <c r="A18" s="3" t="s">
        <v>43</v>
      </c>
      <c r="B18" s="4">
        <v>1849.15</v>
      </c>
      <c r="C18" s="4">
        <v>3112.389999999999</v>
      </c>
      <c r="D18" s="4">
        <v>6252.2400000000007</v>
      </c>
      <c r="E18" s="4">
        <v>11213.780000000002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2" sqref="A2"/>
    </sheetView>
  </sheetViews>
  <sheetFormatPr defaultRowHeight="15" x14ac:dyDescent="0.25"/>
  <cols>
    <col min="1" max="1" width="18.7109375" bestFit="1" customWidth="1"/>
    <col min="2" max="4" width="7.28515625" customWidth="1"/>
    <col min="5" max="5" width="11.28515625" customWidth="1"/>
  </cols>
  <sheetData>
    <row r="1" spans="1:5" x14ac:dyDescent="0.25">
      <c r="A1" t="s">
        <v>60</v>
      </c>
    </row>
    <row r="4" spans="1:5" x14ac:dyDescent="0.25">
      <c r="A4" s="1" t="s">
        <v>47</v>
      </c>
      <c r="B4" s="1" t="s">
        <v>1</v>
      </c>
    </row>
    <row r="5" spans="1:5" x14ac:dyDescent="0.25">
      <c r="A5" s="1" t="s">
        <v>0</v>
      </c>
      <c r="B5">
        <v>2017</v>
      </c>
      <c r="C5">
        <v>2018</v>
      </c>
      <c r="D5">
        <v>2019</v>
      </c>
      <c r="E5" t="s">
        <v>43</v>
      </c>
    </row>
    <row r="6" spans="1:5" x14ac:dyDescent="0.25">
      <c r="A6" t="s">
        <v>9</v>
      </c>
      <c r="B6" s="2">
        <v>73</v>
      </c>
      <c r="C6" s="2">
        <v>83</v>
      </c>
      <c r="D6" s="2">
        <v>87</v>
      </c>
      <c r="E6" s="2">
        <v>243</v>
      </c>
    </row>
    <row r="7" spans="1:5" x14ac:dyDescent="0.25">
      <c r="A7" t="s">
        <v>10</v>
      </c>
      <c r="B7" s="2">
        <v>56</v>
      </c>
      <c r="C7" s="2">
        <v>69</v>
      </c>
      <c r="D7" s="2">
        <v>63</v>
      </c>
      <c r="E7" s="2">
        <v>188</v>
      </c>
    </row>
    <row r="8" spans="1:5" x14ac:dyDescent="0.25">
      <c r="A8" t="s">
        <v>11</v>
      </c>
      <c r="B8" s="2">
        <v>60</v>
      </c>
      <c r="C8" s="2">
        <v>64</v>
      </c>
      <c r="D8" s="2">
        <v>99</v>
      </c>
      <c r="E8" s="2">
        <v>223</v>
      </c>
    </row>
    <row r="9" spans="1:5" x14ac:dyDescent="0.25">
      <c r="A9" t="s">
        <v>12</v>
      </c>
      <c r="B9" s="2">
        <v>70</v>
      </c>
      <c r="C9" s="2">
        <v>81</v>
      </c>
      <c r="D9" s="2">
        <v>92</v>
      </c>
      <c r="E9" s="2">
        <v>243</v>
      </c>
    </row>
    <row r="10" spans="1:5" x14ac:dyDescent="0.25">
      <c r="A10" t="s">
        <v>13</v>
      </c>
      <c r="B10" s="2">
        <v>54</v>
      </c>
      <c r="C10" s="2">
        <v>82</v>
      </c>
      <c r="D10" s="2">
        <v>96</v>
      </c>
      <c r="E10" s="2">
        <v>232</v>
      </c>
    </row>
    <row r="11" spans="1:5" x14ac:dyDescent="0.25">
      <c r="A11" t="s">
        <v>14</v>
      </c>
      <c r="B11" s="2">
        <v>68</v>
      </c>
      <c r="C11" s="2">
        <v>124</v>
      </c>
      <c r="D11" s="2">
        <v>85</v>
      </c>
      <c r="E11" s="2">
        <v>277</v>
      </c>
    </row>
    <row r="12" spans="1:5" x14ac:dyDescent="0.25">
      <c r="A12" t="s">
        <v>15</v>
      </c>
      <c r="B12" s="2">
        <v>66</v>
      </c>
      <c r="C12" s="2">
        <v>102</v>
      </c>
      <c r="D12" s="2">
        <v>94</v>
      </c>
      <c r="E12" s="2">
        <v>262</v>
      </c>
    </row>
    <row r="13" spans="1:5" x14ac:dyDescent="0.25">
      <c r="A13" t="s">
        <v>16</v>
      </c>
      <c r="B13" s="2">
        <v>55</v>
      </c>
      <c r="C13" s="2">
        <v>82</v>
      </c>
      <c r="D13" s="2">
        <v>105</v>
      </c>
      <c r="E13" s="2">
        <v>242</v>
      </c>
    </row>
    <row r="14" spans="1:5" x14ac:dyDescent="0.25">
      <c r="A14" t="s">
        <v>17</v>
      </c>
      <c r="B14" s="2">
        <v>68</v>
      </c>
      <c r="C14" s="2">
        <v>79</v>
      </c>
      <c r="D14" s="2">
        <v>88</v>
      </c>
      <c r="E14" s="2">
        <v>235</v>
      </c>
    </row>
    <row r="15" spans="1:5" x14ac:dyDescent="0.25">
      <c r="A15" t="s">
        <v>18</v>
      </c>
      <c r="B15" s="2">
        <v>59</v>
      </c>
      <c r="C15" s="2">
        <v>71</v>
      </c>
      <c r="D15" s="2">
        <v>97</v>
      </c>
      <c r="E15" s="2">
        <v>227</v>
      </c>
    </row>
    <row r="16" spans="1:5" x14ac:dyDescent="0.25">
      <c r="A16" t="s">
        <v>19</v>
      </c>
      <c r="B16" s="2">
        <v>91</v>
      </c>
      <c r="C16" s="2">
        <v>140</v>
      </c>
      <c r="D16" s="2">
        <v>272</v>
      </c>
      <c r="E16" s="2">
        <v>503</v>
      </c>
    </row>
    <row r="17" spans="1:5" x14ac:dyDescent="0.25">
      <c r="A17" t="s">
        <v>20</v>
      </c>
      <c r="B17" s="2">
        <v>116</v>
      </c>
      <c r="C17" s="2">
        <v>164</v>
      </c>
      <c r="D17" s="2">
        <v>342</v>
      </c>
      <c r="E17" s="2">
        <v>622</v>
      </c>
    </row>
    <row r="18" spans="1:5" x14ac:dyDescent="0.25">
      <c r="A18" t="s">
        <v>43</v>
      </c>
      <c r="B18" s="2">
        <v>836</v>
      </c>
      <c r="C18" s="2">
        <v>1141</v>
      </c>
      <c r="D18" s="2">
        <v>1520</v>
      </c>
      <c r="E18" s="2">
        <v>3497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2" sqref="A2"/>
    </sheetView>
  </sheetViews>
  <sheetFormatPr defaultRowHeight="15" x14ac:dyDescent="0.25"/>
  <cols>
    <col min="1" max="1" width="14.85546875" bestFit="1" customWidth="1"/>
    <col min="2" max="2" width="16.28515625" bestFit="1" customWidth="1"/>
  </cols>
  <sheetData>
    <row r="1" spans="1:2" x14ac:dyDescent="0.25">
      <c r="A1" t="s">
        <v>61</v>
      </c>
    </row>
    <row r="4" spans="1:2" x14ac:dyDescent="0.25">
      <c r="A4" s="15" t="s">
        <v>21</v>
      </c>
      <c r="B4" s="15" t="s">
        <v>46</v>
      </c>
    </row>
    <row r="5" spans="1:2" x14ac:dyDescent="0.25">
      <c r="A5" t="s">
        <v>33</v>
      </c>
      <c r="B5" s="2">
        <v>107.02</v>
      </c>
    </row>
    <row r="6" spans="1:2" x14ac:dyDescent="0.25">
      <c r="A6" t="s">
        <v>24</v>
      </c>
      <c r="B6" s="2">
        <v>2775.820000000002</v>
      </c>
    </row>
    <row r="7" spans="1:2" x14ac:dyDescent="0.25">
      <c r="A7" t="s">
        <v>25</v>
      </c>
      <c r="B7" s="2">
        <v>4584.4200000000046</v>
      </c>
    </row>
    <row r="8" spans="1:2" x14ac:dyDescent="0.25">
      <c r="A8" t="s">
        <v>26</v>
      </c>
      <c r="B8" s="2">
        <v>345.19000000000005</v>
      </c>
    </row>
    <row r="9" spans="1:2" x14ac:dyDescent="0.25">
      <c r="A9" t="s">
        <v>40</v>
      </c>
      <c r="B9" s="2">
        <v>3.8</v>
      </c>
    </row>
    <row r="10" spans="1:2" x14ac:dyDescent="0.25">
      <c r="A10" t="s">
        <v>34</v>
      </c>
      <c r="B10" s="2">
        <v>53.33</v>
      </c>
    </row>
    <row r="11" spans="1:2" x14ac:dyDescent="0.25">
      <c r="A11" t="s">
        <v>38</v>
      </c>
      <c r="B11" s="2">
        <v>169.04000000000002</v>
      </c>
    </row>
    <row r="12" spans="1:2" x14ac:dyDescent="0.25">
      <c r="A12" t="s">
        <v>41</v>
      </c>
      <c r="B12" s="2">
        <v>0</v>
      </c>
    </row>
    <row r="13" spans="1:2" x14ac:dyDescent="0.25">
      <c r="A13" t="s">
        <v>27</v>
      </c>
      <c r="B13" s="2">
        <v>991.20999999999935</v>
      </c>
    </row>
    <row r="14" spans="1:2" x14ac:dyDescent="0.25">
      <c r="A14" t="s">
        <v>29</v>
      </c>
      <c r="B14" s="2">
        <v>965.84999999999968</v>
      </c>
    </row>
    <row r="15" spans="1:2" x14ac:dyDescent="0.25">
      <c r="A15" t="s">
        <v>39</v>
      </c>
      <c r="B15" s="2">
        <v>116.66000000000001</v>
      </c>
    </row>
    <row r="16" spans="1:2" x14ac:dyDescent="0.25">
      <c r="A16" t="s">
        <v>31</v>
      </c>
      <c r="B16" s="2">
        <v>431.11000000000013</v>
      </c>
    </row>
    <row r="17" spans="1:2" x14ac:dyDescent="0.25">
      <c r="A17" t="s">
        <v>37</v>
      </c>
      <c r="B17" s="2">
        <v>82.19</v>
      </c>
    </row>
    <row r="18" spans="1:2" x14ac:dyDescent="0.25">
      <c r="A18" t="s">
        <v>35</v>
      </c>
      <c r="B18" s="2">
        <v>71.990000000000009</v>
      </c>
    </row>
    <row r="19" spans="1:2" x14ac:dyDescent="0.25">
      <c r="A19" t="s">
        <v>28</v>
      </c>
      <c r="B19" s="2">
        <v>88.64</v>
      </c>
    </row>
    <row r="20" spans="1:2" x14ac:dyDescent="0.25">
      <c r="A20" t="s">
        <v>30</v>
      </c>
      <c r="B20" s="2">
        <v>37.70000000000001</v>
      </c>
    </row>
    <row r="21" spans="1:2" x14ac:dyDescent="0.25">
      <c r="A21" t="s">
        <v>36</v>
      </c>
      <c r="B21" s="2">
        <v>96.91</v>
      </c>
    </row>
    <row r="22" spans="1:2" x14ac:dyDescent="0.25">
      <c r="A22" t="s">
        <v>32</v>
      </c>
      <c r="B22" s="2">
        <v>112.9</v>
      </c>
    </row>
    <row r="23" spans="1:2" x14ac:dyDescent="0.25">
      <c r="A23" t="s">
        <v>42</v>
      </c>
      <c r="B23" s="2">
        <v>180</v>
      </c>
    </row>
    <row r="24" spans="1:2" x14ac:dyDescent="0.25">
      <c r="A24" t="s">
        <v>43</v>
      </c>
      <c r="B24" s="2">
        <v>11213.780000000006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2" sqref="A2"/>
    </sheetView>
  </sheetViews>
  <sheetFormatPr defaultRowHeight="15" x14ac:dyDescent="0.25"/>
  <cols>
    <col min="1" max="1" width="12.7109375" customWidth="1"/>
    <col min="2" max="2" width="18.7109375" customWidth="1"/>
  </cols>
  <sheetData>
    <row r="1" spans="1:2" x14ac:dyDescent="0.25">
      <c r="A1" t="s">
        <v>62</v>
      </c>
    </row>
    <row r="4" spans="1:2" x14ac:dyDescent="0.25">
      <c r="A4" s="1" t="s">
        <v>1</v>
      </c>
      <c r="B4" t="s">
        <v>47</v>
      </c>
    </row>
    <row r="5" spans="1:2" x14ac:dyDescent="0.25">
      <c r="A5">
        <v>2017</v>
      </c>
      <c r="B5" s="2">
        <v>836</v>
      </c>
    </row>
    <row r="6" spans="1:2" x14ac:dyDescent="0.25">
      <c r="A6">
        <v>2018</v>
      </c>
      <c r="B6" s="2">
        <v>1141</v>
      </c>
    </row>
    <row r="7" spans="1:2" x14ac:dyDescent="0.25">
      <c r="A7">
        <v>2019</v>
      </c>
      <c r="B7" s="2">
        <v>1520</v>
      </c>
    </row>
    <row r="8" spans="1:2" x14ac:dyDescent="0.25">
      <c r="A8" t="s">
        <v>43</v>
      </c>
      <c r="B8" s="2">
        <v>3497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A2" sqref="A2"/>
    </sheetView>
  </sheetViews>
  <sheetFormatPr defaultRowHeight="15" x14ac:dyDescent="0.25"/>
  <cols>
    <col min="1" max="1" width="14.85546875" customWidth="1"/>
    <col min="2" max="2" width="14.5703125" customWidth="1"/>
    <col min="3" max="4" width="7.28515625" customWidth="1"/>
    <col min="5" max="5" width="11.28515625" bestFit="1" customWidth="1"/>
  </cols>
  <sheetData>
    <row r="1" spans="1:5" x14ac:dyDescent="0.25">
      <c r="A1" t="s">
        <v>64</v>
      </c>
    </row>
    <row r="4" spans="1:5" x14ac:dyDescent="0.25">
      <c r="A4" s="13" t="s">
        <v>21</v>
      </c>
      <c r="B4" s="13" t="s">
        <v>48</v>
      </c>
    </row>
    <row r="5" spans="1:5" x14ac:dyDescent="0.25">
      <c r="A5" t="s">
        <v>33</v>
      </c>
      <c r="B5" s="2">
        <v>0</v>
      </c>
    </row>
    <row r="6" spans="1:5" x14ac:dyDescent="0.25">
      <c r="A6" t="s">
        <v>24</v>
      </c>
      <c r="B6" s="2">
        <v>2879.93</v>
      </c>
      <c r="D6" s="2"/>
      <c r="E6" s="2"/>
    </row>
    <row r="7" spans="1:5" x14ac:dyDescent="0.25">
      <c r="A7" t="s">
        <v>25</v>
      </c>
      <c r="B7" s="2">
        <v>4439.6900000000005</v>
      </c>
      <c r="D7" s="2"/>
      <c r="E7" s="2"/>
    </row>
    <row r="8" spans="1:5" x14ac:dyDescent="0.25">
      <c r="A8" t="s">
        <v>26</v>
      </c>
      <c r="B8" s="2">
        <v>670</v>
      </c>
      <c r="D8" s="2"/>
      <c r="E8" s="2"/>
    </row>
    <row r="9" spans="1:5" x14ac:dyDescent="0.25">
      <c r="A9" t="s">
        <v>40</v>
      </c>
      <c r="B9" s="2">
        <v>0</v>
      </c>
      <c r="D9" s="2"/>
      <c r="E9" s="2"/>
    </row>
    <row r="10" spans="1:5" x14ac:dyDescent="0.25">
      <c r="A10" t="s">
        <v>34</v>
      </c>
      <c r="B10" s="2">
        <v>0</v>
      </c>
      <c r="D10" s="2"/>
      <c r="E10" s="2"/>
    </row>
    <row r="11" spans="1:5" x14ac:dyDescent="0.25">
      <c r="A11" t="s">
        <v>38</v>
      </c>
      <c r="B11" s="2">
        <v>0</v>
      </c>
      <c r="D11" s="2"/>
      <c r="E11" s="2"/>
    </row>
    <row r="12" spans="1:5" x14ac:dyDescent="0.25">
      <c r="A12" t="s">
        <v>41</v>
      </c>
      <c r="B12" s="2">
        <v>0</v>
      </c>
      <c r="D12" s="2"/>
      <c r="E12" s="2"/>
    </row>
    <row r="13" spans="1:5" x14ac:dyDescent="0.25">
      <c r="A13" t="s">
        <v>27</v>
      </c>
      <c r="B13" s="2">
        <v>423.35</v>
      </c>
      <c r="D13" s="2"/>
      <c r="E13" s="2"/>
    </row>
    <row r="14" spans="1:5" x14ac:dyDescent="0.25">
      <c r="A14" t="s">
        <v>29</v>
      </c>
      <c r="B14" s="2">
        <v>509.2</v>
      </c>
      <c r="D14" s="2"/>
      <c r="E14" s="2"/>
    </row>
    <row r="15" spans="1:5" x14ac:dyDescent="0.25">
      <c r="A15" t="s">
        <v>39</v>
      </c>
      <c r="B15" s="2">
        <v>0</v>
      </c>
      <c r="D15" s="2"/>
      <c r="E15" s="2"/>
    </row>
    <row r="16" spans="1:5" x14ac:dyDescent="0.25">
      <c r="A16" t="s">
        <v>31</v>
      </c>
      <c r="B16" s="2">
        <v>328.07</v>
      </c>
      <c r="D16" s="2"/>
      <c r="E16" s="2"/>
    </row>
    <row r="17" spans="1:5" x14ac:dyDescent="0.25">
      <c r="A17" t="s">
        <v>37</v>
      </c>
      <c r="B17" s="2">
        <v>142.41</v>
      </c>
      <c r="D17" s="2"/>
      <c r="E17" s="2"/>
    </row>
    <row r="18" spans="1:5" x14ac:dyDescent="0.25">
      <c r="A18" t="s">
        <v>35</v>
      </c>
      <c r="B18" s="2">
        <v>0</v>
      </c>
      <c r="D18" s="2"/>
      <c r="E18" s="2"/>
    </row>
    <row r="19" spans="1:5" x14ac:dyDescent="0.25">
      <c r="A19" t="s">
        <v>28</v>
      </c>
      <c r="B19" s="2">
        <v>0</v>
      </c>
    </row>
    <row r="20" spans="1:5" x14ac:dyDescent="0.25">
      <c r="A20" t="s">
        <v>30</v>
      </c>
      <c r="B20" s="2">
        <v>0</v>
      </c>
    </row>
    <row r="21" spans="1:5" x14ac:dyDescent="0.25">
      <c r="A21" t="s">
        <v>36</v>
      </c>
      <c r="B21" s="2">
        <v>69.5</v>
      </c>
    </row>
    <row r="22" spans="1:5" x14ac:dyDescent="0.25">
      <c r="A22" t="s">
        <v>32</v>
      </c>
      <c r="B22" s="2">
        <v>97</v>
      </c>
    </row>
    <row r="23" spans="1:5" x14ac:dyDescent="0.25">
      <c r="A23" t="s">
        <v>42</v>
      </c>
      <c r="B23" s="2">
        <v>0</v>
      </c>
    </row>
    <row r="24" spans="1:5" x14ac:dyDescent="0.25">
      <c r="A24" t="s">
        <v>43</v>
      </c>
      <c r="B24" s="2">
        <v>9559.1500000000015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2" sqref="A2"/>
    </sheetView>
  </sheetViews>
  <sheetFormatPr defaultRowHeight="15" x14ac:dyDescent="0.25"/>
  <cols>
    <col min="1" max="1" width="14.5703125" bestFit="1" customWidth="1"/>
    <col min="2" max="2" width="19.28515625" bestFit="1" customWidth="1"/>
  </cols>
  <sheetData>
    <row r="1" spans="1:2" x14ac:dyDescent="0.25">
      <c r="A1" t="s">
        <v>63</v>
      </c>
    </row>
    <row r="4" spans="1:2" x14ac:dyDescent="0.25">
      <c r="A4" s="16" t="s">
        <v>45</v>
      </c>
      <c r="B4" s="16" t="s">
        <v>44</v>
      </c>
    </row>
    <row r="5" spans="1:2" x14ac:dyDescent="0.25">
      <c r="A5" s="17" t="s">
        <v>33</v>
      </c>
      <c r="B5" s="18">
        <v>84</v>
      </c>
    </row>
    <row r="6" spans="1:2" x14ac:dyDescent="0.25">
      <c r="A6" s="17" t="s">
        <v>24</v>
      </c>
      <c r="B6" s="18">
        <v>1417</v>
      </c>
    </row>
    <row r="7" spans="1:2" x14ac:dyDescent="0.25">
      <c r="A7" s="17" t="s">
        <v>25</v>
      </c>
      <c r="B7" s="18">
        <v>1461</v>
      </c>
    </row>
    <row r="8" spans="1:2" x14ac:dyDescent="0.25">
      <c r="A8" s="17" t="s">
        <v>26</v>
      </c>
      <c r="B8" s="18">
        <v>575</v>
      </c>
    </row>
    <row r="9" spans="1:2" x14ac:dyDescent="0.25">
      <c r="A9" s="17" t="s">
        <v>40</v>
      </c>
      <c r="B9" s="18">
        <v>1</v>
      </c>
    </row>
    <row r="10" spans="1:2" x14ac:dyDescent="0.25">
      <c r="A10" s="17" t="s">
        <v>34</v>
      </c>
      <c r="B10" s="18">
        <v>110</v>
      </c>
    </row>
    <row r="11" spans="1:2" x14ac:dyDescent="0.25">
      <c r="A11" s="17" t="s">
        <v>38</v>
      </c>
      <c r="B11" s="18">
        <v>27</v>
      </c>
    </row>
    <row r="12" spans="1:2" x14ac:dyDescent="0.25">
      <c r="A12" s="17" t="s">
        <v>41</v>
      </c>
      <c r="B12" s="18">
        <v>1</v>
      </c>
    </row>
    <row r="13" spans="1:2" x14ac:dyDescent="0.25">
      <c r="A13" s="17" t="s">
        <v>27</v>
      </c>
      <c r="B13" s="18">
        <v>404</v>
      </c>
    </row>
    <row r="14" spans="1:2" x14ac:dyDescent="0.25">
      <c r="A14" s="17" t="s">
        <v>29</v>
      </c>
      <c r="B14" s="18">
        <v>991</v>
      </c>
    </row>
    <row r="15" spans="1:2" x14ac:dyDescent="0.25">
      <c r="A15" s="17" t="s">
        <v>39</v>
      </c>
      <c r="B15" s="18">
        <v>140</v>
      </c>
    </row>
    <row r="16" spans="1:2" x14ac:dyDescent="0.25">
      <c r="A16" s="17" t="s">
        <v>31</v>
      </c>
      <c r="B16" s="18">
        <v>809</v>
      </c>
    </row>
    <row r="17" spans="1:2" x14ac:dyDescent="0.25">
      <c r="A17" s="17" t="s">
        <v>37</v>
      </c>
      <c r="B17" s="18">
        <v>98</v>
      </c>
    </row>
    <row r="18" spans="1:2" x14ac:dyDescent="0.25">
      <c r="A18" s="17" t="s">
        <v>35</v>
      </c>
      <c r="B18" s="18">
        <v>12</v>
      </c>
    </row>
    <row r="19" spans="1:2" x14ac:dyDescent="0.25">
      <c r="A19" s="17" t="s">
        <v>28</v>
      </c>
      <c r="B19" s="18">
        <v>99</v>
      </c>
    </row>
    <row r="20" spans="1:2" x14ac:dyDescent="0.25">
      <c r="A20" s="17" t="s">
        <v>30</v>
      </c>
      <c r="B20" s="18">
        <v>101</v>
      </c>
    </row>
    <row r="21" spans="1:2" x14ac:dyDescent="0.25">
      <c r="A21" s="17" t="s">
        <v>36</v>
      </c>
      <c r="B21" s="18">
        <v>199</v>
      </c>
    </row>
    <row r="22" spans="1:2" x14ac:dyDescent="0.25">
      <c r="A22" s="17" t="s">
        <v>32</v>
      </c>
      <c r="B22" s="18">
        <v>43</v>
      </c>
    </row>
    <row r="23" spans="1:2" x14ac:dyDescent="0.25">
      <c r="A23" s="17" t="s">
        <v>42</v>
      </c>
      <c r="B23" s="18">
        <v>18</v>
      </c>
    </row>
    <row r="24" spans="1:2" x14ac:dyDescent="0.25">
      <c r="A24" s="19" t="s">
        <v>43</v>
      </c>
      <c r="B24" s="20">
        <v>6590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2" sqref="A2"/>
    </sheetView>
  </sheetViews>
  <sheetFormatPr defaultRowHeight="15" x14ac:dyDescent="0.25"/>
  <cols>
    <col min="1" max="1" width="15.42578125" customWidth="1"/>
    <col min="2" max="4" width="9" customWidth="1"/>
    <col min="5" max="5" width="11.28515625" customWidth="1"/>
    <col min="6" max="6" width="3" customWidth="1"/>
  </cols>
  <sheetData>
    <row r="1" spans="1:5" x14ac:dyDescent="0.25">
      <c r="A1" t="s">
        <v>65</v>
      </c>
    </row>
    <row r="4" spans="1:5" x14ac:dyDescent="0.25">
      <c r="A4" s="12" t="s">
        <v>49</v>
      </c>
      <c r="B4" s="12" t="s">
        <v>1</v>
      </c>
      <c r="C4" s="12"/>
      <c r="D4" s="12"/>
      <c r="E4" s="12"/>
    </row>
    <row r="5" spans="1:5" x14ac:dyDescent="0.25">
      <c r="A5" s="12" t="s">
        <v>0</v>
      </c>
      <c r="B5" s="12">
        <v>2017</v>
      </c>
      <c r="C5" s="12">
        <v>2018</v>
      </c>
      <c r="D5" s="12">
        <v>2019</v>
      </c>
      <c r="E5" s="12" t="s">
        <v>43</v>
      </c>
    </row>
    <row r="6" spans="1:5" x14ac:dyDescent="0.25">
      <c r="A6" t="s">
        <v>9</v>
      </c>
      <c r="B6" s="2">
        <v>1088.3</v>
      </c>
      <c r="C6" s="2">
        <v>1180.18</v>
      </c>
      <c r="D6" s="2">
        <v>1313.78</v>
      </c>
      <c r="E6" s="2">
        <v>3582.26</v>
      </c>
    </row>
    <row r="7" spans="1:5" x14ac:dyDescent="0.25">
      <c r="A7" t="s">
        <v>10</v>
      </c>
      <c r="B7" s="2">
        <v>892.45</v>
      </c>
      <c r="C7" s="2">
        <v>908.91</v>
      </c>
      <c r="D7" s="2">
        <v>1121.8499999999999</v>
      </c>
      <c r="E7" s="2">
        <v>2923.21</v>
      </c>
    </row>
    <row r="8" spans="1:5" x14ac:dyDescent="0.25">
      <c r="A8" t="s">
        <v>11</v>
      </c>
      <c r="B8" s="2">
        <v>707.43</v>
      </c>
      <c r="C8" s="2">
        <v>1226.92</v>
      </c>
      <c r="D8" s="2">
        <v>2115.1</v>
      </c>
      <c r="E8" s="2">
        <v>4049.45</v>
      </c>
    </row>
    <row r="9" spans="1:5" x14ac:dyDescent="0.25">
      <c r="A9" t="s">
        <v>12</v>
      </c>
      <c r="B9" s="2">
        <v>1068.3</v>
      </c>
      <c r="C9" s="2">
        <v>1387.56</v>
      </c>
      <c r="D9" s="2">
        <v>1342.45</v>
      </c>
      <c r="E9" s="2">
        <v>3798.3099999999995</v>
      </c>
    </row>
    <row r="10" spans="1:5" x14ac:dyDescent="0.25">
      <c r="A10" t="s">
        <v>13</v>
      </c>
      <c r="B10" s="2">
        <v>866.46</v>
      </c>
      <c r="C10" s="2">
        <v>1234.95</v>
      </c>
      <c r="D10" s="2">
        <v>1768.2</v>
      </c>
      <c r="E10" s="2">
        <v>3869.6099999999997</v>
      </c>
    </row>
    <row r="11" spans="1:5" x14ac:dyDescent="0.25">
      <c r="A11" t="s">
        <v>14</v>
      </c>
      <c r="B11" s="2">
        <v>1204.32</v>
      </c>
      <c r="C11" s="2">
        <v>2124.4899999999998</v>
      </c>
      <c r="D11" s="2">
        <v>1356.8</v>
      </c>
      <c r="E11" s="2">
        <v>4685.6099999999997</v>
      </c>
    </row>
    <row r="12" spans="1:5" x14ac:dyDescent="0.25">
      <c r="A12" t="s">
        <v>15</v>
      </c>
      <c r="B12" s="2">
        <v>807.36</v>
      </c>
      <c r="C12" s="2">
        <v>1627.03</v>
      </c>
      <c r="D12" s="2">
        <v>1631.4</v>
      </c>
      <c r="E12" s="2">
        <v>4065.79</v>
      </c>
    </row>
    <row r="13" spans="1:5" x14ac:dyDescent="0.25">
      <c r="A13" t="s">
        <v>16</v>
      </c>
      <c r="B13" s="2">
        <v>843.46</v>
      </c>
      <c r="C13" s="2">
        <v>1404.03</v>
      </c>
      <c r="D13" s="2">
        <v>1724.75</v>
      </c>
      <c r="E13" s="2">
        <v>3972.24</v>
      </c>
    </row>
    <row r="14" spans="1:5" x14ac:dyDescent="0.25">
      <c r="A14" t="s">
        <v>17</v>
      </c>
      <c r="B14" s="2">
        <v>907.32</v>
      </c>
      <c r="C14" s="2">
        <v>1634.33</v>
      </c>
      <c r="D14" s="2">
        <v>1567.65</v>
      </c>
      <c r="E14" s="2">
        <v>4109.3</v>
      </c>
    </row>
    <row r="15" spans="1:5" x14ac:dyDescent="0.25">
      <c r="A15" t="s">
        <v>18</v>
      </c>
      <c r="B15" s="2">
        <v>695.42</v>
      </c>
      <c r="C15" s="2">
        <v>1262.45</v>
      </c>
      <c r="D15" s="2">
        <v>1631.25</v>
      </c>
      <c r="E15" s="2">
        <v>3589.12</v>
      </c>
    </row>
    <row r="16" spans="1:5" x14ac:dyDescent="0.25">
      <c r="A16" t="s">
        <v>19</v>
      </c>
      <c r="B16" s="2">
        <v>1555.1</v>
      </c>
      <c r="C16" s="2">
        <v>2237.0500000000002</v>
      </c>
      <c r="D16" s="2">
        <v>4824.75</v>
      </c>
      <c r="E16" s="2">
        <v>8616.9</v>
      </c>
    </row>
    <row r="17" spans="1:5" x14ac:dyDescent="0.25">
      <c r="A17" t="s">
        <v>20</v>
      </c>
      <c r="B17" s="2">
        <v>1340.85</v>
      </c>
      <c r="C17" s="2">
        <v>2552.1999999999998</v>
      </c>
      <c r="D17" s="2">
        <v>5703.25</v>
      </c>
      <c r="E17" s="2">
        <v>9596.2999999999993</v>
      </c>
    </row>
    <row r="18" spans="1:5" x14ac:dyDescent="0.25">
      <c r="A18" t="s">
        <v>43</v>
      </c>
      <c r="B18" s="2">
        <v>11976.77</v>
      </c>
      <c r="C18" s="2">
        <v>18780.100000000002</v>
      </c>
      <c r="D18" s="2">
        <v>26101.229999999996</v>
      </c>
      <c r="E18" s="2">
        <v>56858.100000000006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 1</vt:lpstr>
      <vt:lpstr>Data 2</vt:lpstr>
      <vt:lpstr>PT1</vt:lpstr>
      <vt:lpstr>PT2</vt:lpstr>
      <vt:lpstr>PT3</vt:lpstr>
      <vt:lpstr>PT4</vt:lpstr>
      <vt:lpstr>PT5</vt:lpstr>
      <vt:lpstr>PT6</vt:lpstr>
      <vt:lpstr>PT7</vt:lpstr>
      <vt:lpstr>PT8</vt:lpstr>
      <vt:lpstr>PT9</vt:lpstr>
      <vt:lpstr>Analyse tab</vt:lpstr>
      <vt:lpstr>Analyse graph</vt:lpstr>
      <vt:lpstr>DB tab</vt:lpstr>
      <vt:lpstr>DB graph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2021-12-29T02:11:34Z</dcterms:created>
  <dcterms:modified xsi:type="dcterms:W3CDTF">2021-12-30T07:21:52Z</dcterms:modified>
</cp:coreProperties>
</file>