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 activeTab="2"/>
  </bookViews>
  <sheets>
    <sheet name="議案　1" sheetId="1" r:id="rId1"/>
    <sheet name="議案　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1" i="2" l="1"/>
  <c r="D19" i="1" l="1"/>
</calcChain>
</file>

<file path=xl/sharedStrings.xml><?xml version="1.0" encoding="utf-8"?>
<sst xmlns="http://schemas.openxmlformats.org/spreadsheetml/2006/main" count="276" uniqueCount="253">
  <si>
    <t>町会　監査　ご不明な点</t>
    <rPh sb="0" eb="2">
      <t>チョウカイ</t>
    </rPh>
    <rPh sb="3" eb="5">
      <t>カンサ</t>
    </rPh>
    <rPh sb="7" eb="9">
      <t>フメイ</t>
    </rPh>
    <rPh sb="10" eb="11">
      <t>テン</t>
    </rPh>
    <phoneticPr fontId="1"/>
  </si>
  <si>
    <t>⓶</t>
    <phoneticPr fontId="1"/>
  </si>
  <si>
    <t>⓷</t>
    <phoneticPr fontId="1"/>
  </si>
  <si>
    <t>⓸</t>
    <phoneticPr fontId="1"/>
  </si>
  <si>
    <t>⓹</t>
    <phoneticPr fontId="1"/>
  </si>
  <si>
    <t>⓺</t>
    <phoneticPr fontId="1"/>
  </si>
  <si>
    <t>⓵</t>
    <phoneticPr fontId="1"/>
  </si>
  <si>
    <t>4/3　記帳しました。</t>
    <rPh sb="4" eb="6">
      <t>キチョウ</t>
    </rPh>
    <phoneticPr fontId="1"/>
  </si>
  <si>
    <t>定期預金　残高証明は、なにをみて、確認しましたか？</t>
    <rPh sb="0" eb="4">
      <t>テイキヨキン</t>
    </rPh>
    <rPh sb="5" eb="9">
      <t>ザンダカショウメイ</t>
    </rPh>
    <rPh sb="17" eb="19">
      <t>カクニン</t>
    </rPh>
    <phoneticPr fontId="1"/>
  </si>
  <si>
    <t>31年３月27日の満期日確認が取れていない？</t>
    <rPh sb="2" eb="3">
      <t>ネン</t>
    </rPh>
    <rPh sb="4" eb="5">
      <t>ガツ</t>
    </rPh>
    <rPh sb="7" eb="8">
      <t>ヒ</t>
    </rPh>
    <rPh sb="9" eb="12">
      <t>マンキビ</t>
    </rPh>
    <rPh sb="12" eb="14">
      <t>カクニン</t>
    </rPh>
    <rPh sb="15" eb="16">
      <t>ト</t>
    </rPh>
    <phoneticPr fontId="1"/>
  </si>
  <si>
    <t>監査の方</t>
    <rPh sb="0" eb="2">
      <t>カンサ</t>
    </rPh>
    <rPh sb="3" eb="4">
      <t>カタ</t>
    </rPh>
    <phoneticPr fontId="1"/>
  </si>
  <si>
    <t>手許現金　で、総会費用の250.000円　　は、通帳からの払い出しは</t>
    <rPh sb="0" eb="2">
      <t>テモト</t>
    </rPh>
    <rPh sb="2" eb="4">
      <t>ゲンキン</t>
    </rPh>
    <rPh sb="7" eb="9">
      <t>ソウカイ</t>
    </rPh>
    <rPh sb="9" eb="11">
      <t>ヒヨウ</t>
    </rPh>
    <rPh sb="19" eb="20">
      <t>エン</t>
    </rPh>
    <rPh sb="24" eb="26">
      <t>ツウチョウ</t>
    </rPh>
    <rPh sb="29" eb="30">
      <t>ハラ</t>
    </rPh>
    <rPh sb="31" eb="32">
      <t>ダ</t>
    </rPh>
    <phoneticPr fontId="1"/>
  </si>
  <si>
    <t>確認できますが、帳簿には、記載されていない。　　　</t>
    <rPh sb="0" eb="2">
      <t>カクニン</t>
    </rPh>
    <rPh sb="8" eb="10">
      <t>チョウボ</t>
    </rPh>
    <rPh sb="13" eb="15">
      <t>キサイ</t>
    </rPh>
    <phoneticPr fontId="1"/>
  </si>
  <si>
    <t>どこに、記帳してありますか？</t>
    <rPh sb="4" eb="6">
      <t>キチョウ</t>
    </rPh>
    <phoneticPr fontId="1"/>
  </si>
  <si>
    <t>別に現金帳簿がありますか？　</t>
    <rPh sb="0" eb="1">
      <t>ベツ</t>
    </rPh>
    <rPh sb="2" eb="4">
      <t>ゲンキン</t>
    </rPh>
    <rPh sb="4" eb="6">
      <t>チョウボ</t>
    </rPh>
    <phoneticPr fontId="1"/>
  </si>
  <si>
    <t>会計帳簿　以外に、手許現金在高が解りません。</t>
    <rPh sb="0" eb="2">
      <t>カイケイ</t>
    </rPh>
    <rPh sb="2" eb="4">
      <t>チョウボ</t>
    </rPh>
    <rPh sb="5" eb="7">
      <t>イガイ</t>
    </rPh>
    <rPh sb="9" eb="11">
      <t>テモト</t>
    </rPh>
    <rPh sb="11" eb="13">
      <t>ゲンキン</t>
    </rPh>
    <rPh sb="13" eb="14">
      <t>ザイ</t>
    </rPh>
    <rPh sb="14" eb="15">
      <t>タカ</t>
    </rPh>
    <rPh sb="16" eb="17">
      <t>ワカ</t>
    </rPh>
    <phoneticPr fontId="1"/>
  </si>
  <si>
    <t>監査の方、何を見て承認してますか？</t>
    <rPh sb="0" eb="2">
      <t>カンサ</t>
    </rPh>
    <rPh sb="3" eb="4">
      <t>カタ</t>
    </rPh>
    <rPh sb="5" eb="6">
      <t>ナニ</t>
    </rPh>
    <rPh sb="7" eb="8">
      <t>ミ</t>
    </rPh>
    <rPh sb="9" eb="11">
      <t>ショウニン</t>
    </rPh>
    <phoneticPr fontId="1"/>
  </si>
  <si>
    <t>総資産が、</t>
    <rPh sb="0" eb="3">
      <t>ソウシサン</t>
    </rPh>
    <phoneticPr fontId="1"/>
  </si>
  <si>
    <t>定期預金</t>
    <rPh sb="0" eb="4">
      <t>テイキヨキン</t>
    </rPh>
    <phoneticPr fontId="1"/>
  </si>
  <si>
    <t>普通預金</t>
    <rPh sb="0" eb="4">
      <t>フツウヨキン</t>
    </rPh>
    <phoneticPr fontId="1"/>
  </si>
  <si>
    <t>帳簿及びレシートに、確認形跡がありません。</t>
    <rPh sb="0" eb="2">
      <t>チョウボ</t>
    </rPh>
    <rPh sb="2" eb="3">
      <t>オヨ</t>
    </rPh>
    <rPh sb="10" eb="12">
      <t>カクニン</t>
    </rPh>
    <rPh sb="12" eb="14">
      <t>ケイセキ</t>
    </rPh>
    <phoneticPr fontId="1"/>
  </si>
  <si>
    <t>なにを見てますか？</t>
    <rPh sb="3" eb="4">
      <t>ミ</t>
    </rPh>
    <phoneticPr fontId="1"/>
  </si>
  <si>
    <t>監査後、承認されていますが、何月何日ですか？</t>
    <rPh sb="0" eb="2">
      <t>カンサ</t>
    </rPh>
    <rPh sb="2" eb="3">
      <t>アト</t>
    </rPh>
    <rPh sb="4" eb="6">
      <t>ショウニン</t>
    </rPh>
    <rPh sb="14" eb="16">
      <t>ナンガツ</t>
    </rPh>
    <rPh sb="16" eb="18">
      <t>ナンニチ</t>
    </rPh>
    <phoneticPr fontId="1"/>
  </si>
  <si>
    <t>31年度　？　そんな監査日はありません。</t>
    <rPh sb="2" eb="3">
      <t>ネン</t>
    </rPh>
    <rPh sb="3" eb="4">
      <t>ド</t>
    </rPh>
    <rPh sb="10" eb="12">
      <t>カンサ</t>
    </rPh>
    <rPh sb="12" eb="13">
      <t>ヒ</t>
    </rPh>
    <phoneticPr fontId="1"/>
  </si>
  <si>
    <t>次年度　</t>
    <rPh sb="0" eb="3">
      <t>ジネンド</t>
    </rPh>
    <phoneticPr fontId="1"/>
  </si>
  <si>
    <t>会計担当</t>
    <rPh sb="0" eb="2">
      <t>カイケイ</t>
    </rPh>
    <rPh sb="2" eb="4">
      <t>タントウ</t>
    </rPh>
    <phoneticPr fontId="1"/>
  </si>
  <si>
    <t>大野・石井</t>
    <rPh sb="0" eb="2">
      <t>オオノ</t>
    </rPh>
    <rPh sb="3" eb="5">
      <t>イシイ</t>
    </rPh>
    <phoneticPr fontId="1"/>
  </si>
  <si>
    <t>4/3日</t>
    <rPh sb="3" eb="4">
      <t>ヒ</t>
    </rPh>
    <phoneticPr fontId="1"/>
  </si>
  <si>
    <t>定期預金の最終在高　記帳していなかった。　</t>
    <rPh sb="0" eb="4">
      <t>テイキヨキン</t>
    </rPh>
    <rPh sb="5" eb="7">
      <t>サイシュウ</t>
    </rPh>
    <rPh sb="7" eb="9">
      <t>アリダカ</t>
    </rPh>
    <rPh sb="10" eb="12">
      <t>キチョウ</t>
    </rPh>
    <phoneticPr fontId="1"/>
  </si>
  <si>
    <t>何故か。</t>
    <rPh sb="0" eb="2">
      <t>ナゼ</t>
    </rPh>
    <phoneticPr fontId="1"/>
  </si>
  <si>
    <t>　　　</t>
    <phoneticPr fontId="1"/>
  </si>
  <si>
    <t>　</t>
    <phoneticPr fontId="1"/>
  </si>
  <si>
    <t>これで、現金・預金はあってます。</t>
    <rPh sb="4" eb="6">
      <t>ゲンキン</t>
    </rPh>
    <rPh sb="7" eb="9">
      <t>ヨキン</t>
    </rPh>
    <phoneticPr fontId="1"/>
  </si>
  <si>
    <t>台帳と領収書の突合わせがない？</t>
    <rPh sb="0" eb="2">
      <t>ダイチョウ</t>
    </rPh>
    <rPh sb="3" eb="6">
      <t>リョウシュウショ</t>
    </rPh>
    <rPh sb="7" eb="8">
      <t>ツ</t>
    </rPh>
    <rPh sb="8" eb="9">
      <t>ア</t>
    </rPh>
    <phoneticPr fontId="1"/>
  </si>
  <si>
    <t>会長</t>
    <rPh sb="0" eb="2">
      <t>カイチョウ</t>
    </rPh>
    <phoneticPr fontId="1"/>
  </si>
  <si>
    <t>副会長</t>
    <rPh sb="0" eb="1">
      <t>フク</t>
    </rPh>
    <rPh sb="1" eb="3">
      <t>カイチョウ</t>
    </rPh>
    <phoneticPr fontId="1"/>
  </si>
  <si>
    <t>監査</t>
    <rPh sb="0" eb="2">
      <t>カンサ</t>
    </rPh>
    <phoneticPr fontId="1"/>
  </si>
  <si>
    <t>の方</t>
    <rPh sb="1" eb="2">
      <t>カタ</t>
    </rPh>
    <phoneticPr fontId="1"/>
  </si>
  <si>
    <t>疑問点</t>
    <rPh sb="0" eb="2">
      <t>ギモン</t>
    </rPh>
    <rPh sb="2" eb="3">
      <t>テン</t>
    </rPh>
    <phoneticPr fontId="1"/>
  </si>
  <si>
    <t>Ａ</t>
    <phoneticPr fontId="1"/>
  </si>
  <si>
    <t>報酬について</t>
    <rPh sb="0" eb="2">
      <t>ホウシュウ</t>
    </rPh>
    <phoneticPr fontId="1"/>
  </si>
  <si>
    <t>会長　</t>
    <rPh sb="0" eb="2">
      <t>カイチョウ</t>
    </rPh>
    <phoneticPr fontId="1"/>
  </si>
  <si>
    <t>30000円</t>
    <rPh sb="5" eb="6">
      <t>エン</t>
    </rPh>
    <phoneticPr fontId="1"/>
  </si>
  <si>
    <t>副会長</t>
    <rPh sb="0" eb="3">
      <t>フクカイチョウ</t>
    </rPh>
    <phoneticPr fontId="1"/>
  </si>
  <si>
    <t>班長　</t>
    <rPh sb="0" eb="2">
      <t>ハンチョウ</t>
    </rPh>
    <phoneticPr fontId="1"/>
  </si>
  <si>
    <t>5000円</t>
    <rPh sb="4" eb="5">
      <t>エン</t>
    </rPh>
    <phoneticPr fontId="1"/>
  </si>
  <si>
    <t>20000円</t>
    <rPh sb="5" eb="6">
      <t>エン</t>
    </rPh>
    <phoneticPr fontId="1"/>
  </si>
  <si>
    <t>改定</t>
    <rPh sb="0" eb="2">
      <t>カイテイ</t>
    </rPh>
    <phoneticPr fontId="1"/>
  </si>
  <si>
    <t>Ｂ</t>
    <phoneticPr fontId="1"/>
  </si>
  <si>
    <t>反省会</t>
    <rPh sb="0" eb="2">
      <t>ハンセイ</t>
    </rPh>
    <rPh sb="2" eb="3">
      <t>カイ</t>
    </rPh>
    <phoneticPr fontId="1"/>
  </si>
  <si>
    <t>6万から８万円</t>
    <rPh sb="1" eb="2">
      <t>マン</t>
    </rPh>
    <rPh sb="5" eb="6">
      <t>マン</t>
    </rPh>
    <rPh sb="6" eb="7">
      <t>エン</t>
    </rPh>
    <phoneticPr fontId="1"/>
  </si>
  <si>
    <t>この内容については、総会で事案にあげてください。</t>
    <rPh sb="2" eb="4">
      <t>ナイヨウ</t>
    </rPh>
    <rPh sb="10" eb="12">
      <t>ソウカイ</t>
    </rPh>
    <rPh sb="13" eb="15">
      <t>ジアン</t>
    </rPh>
    <phoneticPr fontId="1"/>
  </si>
  <si>
    <t>現在</t>
    <rPh sb="0" eb="2">
      <t>ゲンザイ</t>
    </rPh>
    <phoneticPr fontId="1"/>
  </si>
  <si>
    <t>改善提案</t>
    <rPh sb="0" eb="2">
      <t>カイゼン</t>
    </rPh>
    <rPh sb="2" eb="4">
      <t>テイアン</t>
    </rPh>
    <phoneticPr fontId="1"/>
  </si>
  <si>
    <t>➜</t>
    <phoneticPr fontId="1"/>
  </si>
  <si>
    <t>予算　平均</t>
    <rPh sb="0" eb="2">
      <t>ヨサン</t>
    </rPh>
    <rPh sb="3" eb="5">
      <t>ヘイキン</t>
    </rPh>
    <phoneticPr fontId="1"/>
  </si>
  <si>
    <t>２９年度　１7名として、88000円　</t>
    <rPh sb="2" eb="4">
      <t>ネンド</t>
    </rPh>
    <rPh sb="7" eb="8">
      <t>ナ</t>
    </rPh>
    <rPh sb="17" eb="18">
      <t>エン</t>
    </rPh>
    <phoneticPr fontId="1"/>
  </si>
  <si>
    <t>１名　（５１７６円）です。ほぼ報酬と同じ額　おかしくないですか？</t>
    <rPh sb="1" eb="2">
      <t>ナ</t>
    </rPh>
    <rPh sb="8" eb="9">
      <t>エン</t>
    </rPh>
    <rPh sb="15" eb="17">
      <t>ホウシュウ</t>
    </rPh>
    <rPh sb="18" eb="19">
      <t>オナ</t>
    </rPh>
    <rPh sb="20" eb="21">
      <t>ガク</t>
    </rPh>
    <phoneticPr fontId="1"/>
  </si>
  <si>
    <t>他の町会で、こんな予算額はあり得ない。　なんの生産性もなく、反省会報告書はありますか？</t>
    <rPh sb="0" eb="1">
      <t>ホカ</t>
    </rPh>
    <rPh sb="2" eb="4">
      <t>チョウカイ</t>
    </rPh>
    <rPh sb="9" eb="12">
      <t>ヨサンガク</t>
    </rPh>
    <rPh sb="15" eb="16">
      <t>エ</t>
    </rPh>
    <rPh sb="23" eb="25">
      <t>セイサン</t>
    </rPh>
    <rPh sb="25" eb="26">
      <t>セイ</t>
    </rPh>
    <rPh sb="30" eb="33">
      <t>ハンセイカイ</t>
    </rPh>
    <rPh sb="33" eb="35">
      <t>ホウコク</t>
    </rPh>
    <rPh sb="35" eb="36">
      <t>ショ</t>
    </rPh>
    <phoneticPr fontId="1"/>
  </si>
  <si>
    <t>総会　　後の反省会</t>
    <rPh sb="0" eb="2">
      <t>ソウカイ</t>
    </rPh>
    <rPh sb="4" eb="5">
      <t>アト</t>
    </rPh>
    <rPh sb="6" eb="8">
      <t>ハンセイ</t>
    </rPh>
    <rPh sb="8" eb="9">
      <t>カイ</t>
    </rPh>
    <phoneticPr fontId="1"/>
  </si>
  <si>
    <t>15名で、51340円</t>
    <rPh sb="2" eb="3">
      <t>ナ</t>
    </rPh>
    <rPh sb="10" eb="11">
      <t>エン</t>
    </rPh>
    <phoneticPr fontId="1"/>
  </si>
  <si>
    <t>この反省会で、何を残しました。</t>
    <rPh sb="2" eb="5">
      <t>ハンセイカイ</t>
    </rPh>
    <rPh sb="7" eb="8">
      <t>ナニ</t>
    </rPh>
    <rPh sb="9" eb="10">
      <t>ノコ</t>
    </rPh>
    <phoneticPr fontId="1"/>
  </si>
  <si>
    <t>報告書はありますか?</t>
    <rPh sb="0" eb="3">
      <t>ホウコクショ</t>
    </rPh>
    <phoneticPr fontId="1"/>
  </si>
  <si>
    <t>一人当たり　　3.423円</t>
    <rPh sb="0" eb="2">
      <t>ヒトリ</t>
    </rPh>
    <rPh sb="2" eb="3">
      <t>ア</t>
    </rPh>
    <rPh sb="12" eb="13">
      <t>エン</t>
    </rPh>
    <phoneticPr fontId="1"/>
  </si>
  <si>
    <t>これは、おかしくないですか?</t>
    <phoneticPr fontId="1"/>
  </si>
  <si>
    <t>敬老会　後の反省会</t>
    <rPh sb="0" eb="3">
      <t>ケイロウカイ</t>
    </rPh>
    <rPh sb="4" eb="5">
      <t>アト</t>
    </rPh>
    <rPh sb="6" eb="9">
      <t>ハンセイカイ</t>
    </rPh>
    <phoneticPr fontId="1"/>
  </si>
  <si>
    <t>11名で、42520円</t>
    <rPh sb="2" eb="3">
      <t>ナ</t>
    </rPh>
    <rPh sb="10" eb="11">
      <t>エン</t>
    </rPh>
    <phoneticPr fontId="1"/>
  </si>
  <si>
    <t>費用対効果は?</t>
    <rPh sb="0" eb="5">
      <t>ヒヨウタイコウカ</t>
    </rPh>
    <phoneticPr fontId="1"/>
  </si>
  <si>
    <t>一人当たり 　3.865円</t>
    <rPh sb="0" eb="3">
      <t>ヒトリア</t>
    </rPh>
    <rPh sb="12" eb="13">
      <t>エン</t>
    </rPh>
    <phoneticPr fontId="1"/>
  </si>
  <si>
    <t>運動会　後の反省会</t>
    <rPh sb="0" eb="3">
      <t>ウンドウカイ</t>
    </rPh>
    <rPh sb="4" eb="5">
      <t>アト</t>
    </rPh>
    <rPh sb="6" eb="9">
      <t>ハンセイカイ</t>
    </rPh>
    <phoneticPr fontId="1"/>
  </si>
  <si>
    <r>
      <rPr>
        <sz val="11"/>
        <color theme="1"/>
        <rFont val="Yu Gothic"/>
        <family val="3"/>
        <charset val="128"/>
      </rPr>
      <t>◌</t>
    </r>
    <r>
      <rPr>
        <sz val="11"/>
        <color theme="1"/>
        <rFont val="ＭＳ Ｐゴシック"/>
        <family val="3"/>
        <charset val="128"/>
      </rPr>
      <t>名で、59620えん</t>
    </r>
    <r>
      <rPr>
        <b/>
        <sz val="11"/>
        <color theme="1"/>
        <rFont val="ＭＳ Ｐゴシック"/>
        <family val="3"/>
        <charset val="128"/>
      </rPr>
      <t>　　一人当たり</t>
    </r>
    <r>
      <rPr>
        <sz val="11"/>
        <color theme="1"/>
        <rFont val="ＭＳ Ｐゴシック"/>
        <family val="3"/>
        <charset val="128"/>
      </rPr>
      <t>　　</t>
    </r>
    <r>
      <rPr>
        <b/>
        <sz val="14"/>
        <color theme="1"/>
        <rFont val="ＭＳ Ｐゴシック"/>
        <family val="3"/>
        <charset val="128"/>
      </rPr>
      <t>15名として。　　3.975円</t>
    </r>
    <rPh sb="1" eb="2">
      <t>ナ</t>
    </rPh>
    <rPh sb="13" eb="16">
      <t>ヒトリア</t>
    </rPh>
    <rPh sb="22" eb="23">
      <t>ナ</t>
    </rPh>
    <rPh sb="34" eb="35">
      <t>エン</t>
    </rPh>
    <phoneticPr fontId="1"/>
  </si>
  <si>
    <t>仮の設定</t>
    <rPh sb="0" eb="1">
      <t>カリ</t>
    </rPh>
    <rPh sb="2" eb="4">
      <t>セッテイ</t>
    </rPh>
    <phoneticPr fontId="1"/>
  </si>
  <si>
    <t>役員名簿から、20名　参加者がいれば、</t>
    <rPh sb="0" eb="4">
      <t>ヤクインメイボ</t>
    </rPh>
    <rPh sb="9" eb="10">
      <t>ナ</t>
    </rPh>
    <rPh sb="11" eb="14">
      <t>サンカシャ</t>
    </rPh>
    <phoneticPr fontId="1"/>
  </si>
  <si>
    <t>153480円</t>
    <rPh sb="6" eb="7">
      <t>エン</t>
    </rPh>
    <phoneticPr fontId="1"/>
  </si>
  <si>
    <t>3回で</t>
    <rPh sb="1" eb="2">
      <t>カイ</t>
    </rPh>
    <phoneticPr fontId="1"/>
  </si>
  <si>
    <t>74860円かかる</t>
    <rPh sb="5" eb="6">
      <t>エン</t>
    </rPh>
    <phoneticPr fontId="1"/>
  </si>
  <si>
    <r>
      <t>A</t>
    </r>
    <r>
      <rPr>
        <sz val="11"/>
        <color theme="1"/>
        <rFont val="Yu Gothic"/>
        <family val="3"/>
        <charset val="128"/>
      </rPr>
      <t>➀</t>
    </r>
    <phoneticPr fontId="1"/>
  </si>
  <si>
    <r>
      <t>A</t>
    </r>
    <r>
      <rPr>
        <sz val="11"/>
        <color theme="1"/>
        <rFont val="Yu Gothic"/>
        <family val="3"/>
        <charset val="128"/>
      </rPr>
      <t>➁</t>
    </r>
    <phoneticPr fontId="1"/>
  </si>
  <si>
    <t>4回の反省会で、228.340円</t>
    <rPh sb="1" eb="2">
      <t>カイ</t>
    </rPh>
    <rPh sb="3" eb="6">
      <t>ハンセイカイ</t>
    </rPh>
    <rPh sb="15" eb="16">
      <t>エン</t>
    </rPh>
    <phoneticPr fontId="1"/>
  </si>
  <si>
    <t>平均で3.743円で計算すると。</t>
    <rPh sb="0" eb="2">
      <t>ヘイキン</t>
    </rPh>
    <rPh sb="8" eb="9">
      <t>エン</t>
    </rPh>
    <rPh sb="10" eb="12">
      <t>ケイサン</t>
    </rPh>
    <phoneticPr fontId="1"/>
  </si>
  <si>
    <t>伝えたいこと。</t>
    <rPh sb="0" eb="1">
      <t>ツタ</t>
    </rPh>
    <phoneticPr fontId="1"/>
  </si>
  <si>
    <t>ほかの自治体で、こんな無駄に消費している団体はありません。</t>
    <rPh sb="3" eb="6">
      <t>ジチタイ</t>
    </rPh>
    <rPh sb="11" eb="13">
      <t>ムダ</t>
    </rPh>
    <rPh sb="14" eb="16">
      <t>ショウヒ</t>
    </rPh>
    <rPh sb="20" eb="22">
      <t>ダンタイ</t>
    </rPh>
    <phoneticPr fontId="1"/>
  </si>
  <si>
    <t>大切な自治会の予算を、こんな形で使われています。ご存知でしょうか?</t>
    <rPh sb="0" eb="2">
      <t>タイセツ</t>
    </rPh>
    <rPh sb="3" eb="6">
      <t>ジチカイ</t>
    </rPh>
    <rPh sb="7" eb="9">
      <t>ヨサン</t>
    </rPh>
    <rPh sb="14" eb="15">
      <t>カタチ</t>
    </rPh>
    <rPh sb="16" eb="17">
      <t>ツカ</t>
    </rPh>
    <rPh sb="25" eb="27">
      <t>ゾンジ</t>
    </rPh>
    <phoneticPr fontId="1"/>
  </si>
  <si>
    <t>反省会などは、通常予算などありません。　必要性があるのなら、一人当たりの補助金を500円とし、計上が限度額でしょう。</t>
    <rPh sb="0" eb="3">
      <t>ハンセイカイ</t>
    </rPh>
    <rPh sb="7" eb="9">
      <t>ツウジョウ</t>
    </rPh>
    <rPh sb="9" eb="11">
      <t>ヨサン</t>
    </rPh>
    <rPh sb="20" eb="23">
      <t>ヒツヨウセイ</t>
    </rPh>
    <rPh sb="30" eb="32">
      <t>ヒトリ</t>
    </rPh>
    <rPh sb="32" eb="33">
      <t>ア</t>
    </rPh>
    <rPh sb="36" eb="39">
      <t>ホジョキン</t>
    </rPh>
    <rPh sb="43" eb="44">
      <t>エン</t>
    </rPh>
    <rPh sb="47" eb="49">
      <t>ケイジョウ</t>
    </rPh>
    <rPh sb="50" eb="53">
      <t>ゲンドガク</t>
    </rPh>
    <phoneticPr fontId="1"/>
  </si>
  <si>
    <t>月　400円の町会費です。　571ヶ月分　　48人分の町会費です。　</t>
    <rPh sb="0" eb="1">
      <t>ツキ</t>
    </rPh>
    <rPh sb="5" eb="6">
      <t>エン</t>
    </rPh>
    <rPh sb="7" eb="10">
      <t>チョウカイヒ</t>
    </rPh>
    <rPh sb="18" eb="19">
      <t>ゲツ</t>
    </rPh>
    <rPh sb="19" eb="20">
      <t>フン</t>
    </rPh>
    <rPh sb="24" eb="25">
      <t>ニン</t>
    </rPh>
    <rPh sb="25" eb="26">
      <t>フン</t>
    </rPh>
    <rPh sb="27" eb="30">
      <t>チョウカイヒ</t>
    </rPh>
    <phoneticPr fontId="1"/>
  </si>
  <si>
    <t>飲み食いだけで、皆さん　認めますか　?</t>
    <rPh sb="0" eb="1">
      <t>ノ</t>
    </rPh>
    <rPh sb="2" eb="3">
      <t>ク</t>
    </rPh>
    <rPh sb="8" eb="9">
      <t>ミナ</t>
    </rPh>
    <rPh sb="12" eb="13">
      <t>ミト</t>
    </rPh>
    <phoneticPr fontId="1"/>
  </si>
  <si>
    <t>3班　</t>
    <rPh sb="1" eb="2">
      <t>ハン</t>
    </rPh>
    <phoneticPr fontId="1"/>
  </si>
  <si>
    <t>石井好一</t>
    <rPh sb="0" eb="2">
      <t>イシイ</t>
    </rPh>
    <rPh sb="2" eb="4">
      <t>ヨシカズ</t>
    </rPh>
    <phoneticPr fontId="1"/>
  </si>
  <si>
    <t>15000円</t>
    <rPh sb="5" eb="6">
      <t>エン</t>
    </rPh>
    <phoneticPr fontId="1"/>
  </si>
  <si>
    <t>2000円</t>
    <rPh sb="4" eb="5">
      <t>エン</t>
    </rPh>
    <phoneticPr fontId="1"/>
  </si>
  <si>
    <t>町会から、（１名）1.000円　予算オーバーは、自己負担</t>
    <rPh sb="0" eb="2">
      <t>チョウカイ</t>
    </rPh>
    <rPh sb="7" eb="8">
      <t>ナ</t>
    </rPh>
    <rPh sb="14" eb="15">
      <t>エン</t>
    </rPh>
    <rPh sb="16" eb="18">
      <t>ヨサン</t>
    </rPh>
    <rPh sb="24" eb="26">
      <t>ジコ</t>
    </rPh>
    <rPh sb="26" eb="28">
      <t>フタン</t>
    </rPh>
    <phoneticPr fontId="1"/>
  </si>
  <si>
    <t>廃止は、あり得る</t>
    <rPh sb="0" eb="2">
      <t>ハイシ</t>
    </rPh>
    <rPh sb="6" eb="7">
      <t>エ</t>
    </rPh>
    <phoneticPr fontId="1"/>
  </si>
  <si>
    <t>予算案について</t>
    <rPh sb="0" eb="2">
      <t>ヨサン</t>
    </rPh>
    <rPh sb="2" eb="3">
      <t>アン</t>
    </rPh>
    <phoneticPr fontId="1"/>
  </si>
  <si>
    <t>前年度予算に対して、240000円</t>
    <rPh sb="0" eb="5">
      <t>ゼンネンドヨサン</t>
    </rPh>
    <rPh sb="6" eb="7">
      <t>タイ</t>
    </rPh>
    <rPh sb="16" eb="17">
      <t>エン</t>
    </rPh>
    <phoneticPr fontId="1"/>
  </si>
  <si>
    <t>トータルで、カット</t>
    <phoneticPr fontId="1"/>
  </si>
  <si>
    <t>慣例の反省会は、廃止で検討</t>
    <rPh sb="0" eb="2">
      <t>カンレイ</t>
    </rPh>
    <rPh sb="3" eb="5">
      <t>ハンセイ</t>
    </rPh>
    <rPh sb="5" eb="6">
      <t>カイ</t>
    </rPh>
    <rPh sb="8" eb="10">
      <t>ハイシ</t>
    </rPh>
    <rPh sb="11" eb="13">
      <t>ケントウ</t>
    </rPh>
    <phoneticPr fontId="1"/>
  </si>
  <si>
    <t>どこの町会に聞いても、不適切と言われます</t>
    <rPh sb="3" eb="5">
      <t>チョウカイ</t>
    </rPh>
    <rPh sb="6" eb="7">
      <t>キ</t>
    </rPh>
    <rPh sb="11" eb="14">
      <t>フテキセツ</t>
    </rPh>
    <rPh sb="15" eb="16">
      <t>イ</t>
    </rPh>
    <phoneticPr fontId="1"/>
  </si>
  <si>
    <t>夏祭りの電気工事は、もっと節約する</t>
    <rPh sb="0" eb="2">
      <t>ナツマツ</t>
    </rPh>
    <rPh sb="4" eb="6">
      <t>デンキ</t>
    </rPh>
    <rPh sb="6" eb="8">
      <t>コウジ</t>
    </rPh>
    <rPh sb="13" eb="15">
      <t>セツヤク</t>
    </rPh>
    <phoneticPr fontId="1"/>
  </si>
  <si>
    <t>友の会　</t>
    <rPh sb="0" eb="1">
      <t>トモ</t>
    </rPh>
    <rPh sb="2" eb="3">
      <t>カイ</t>
    </rPh>
    <phoneticPr fontId="1"/>
  </si>
  <si>
    <t>減額で検討できないか</t>
    <rPh sb="0" eb="2">
      <t>ゲンガク</t>
    </rPh>
    <rPh sb="3" eb="5">
      <t>ケントウ</t>
    </rPh>
    <phoneticPr fontId="1"/>
  </si>
  <si>
    <t>報酬費</t>
    <rPh sb="0" eb="3">
      <t>ホウシュウヒ</t>
    </rPh>
    <phoneticPr fontId="1"/>
  </si>
  <si>
    <t>減額・廃止で検討</t>
    <rPh sb="0" eb="2">
      <t>ゲンガク</t>
    </rPh>
    <rPh sb="3" eb="5">
      <t>ハイシ</t>
    </rPh>
    <rPh sb="6" eb="8">
      <t>ケントウ</t>
    </rPh>
    <phoneticPr fontId="1"/>
  </si>
  <si>
    <t>交通費</t>
    <rPh sb="0" eb="3">
      <t>コウツウヒ</t>
    </rPh>
    <phoneticPr fontId="1"/>
  </si>
  <si>
    <t>実費　清算が正しい</t>
    <rPh sb="0" eb="2">
      <t>ジッピ</t>
    </rPh>
    <rPh sb="3" eb="5">
      <t>セイサン</t>
    </rPh>
    <rPh sb="6" eb="7">
      <t>タダ</t>
    </rPh>
    <phoneticPr fontId="1"/>
  </si>
  <si>
    <t>会館維持費</t>
    <rPh sb="0" eb="5">
      <t>カイカンイジヒ</t>
    </rPh>
    <phoneticPr fontId="1"/>
  </si>
  <si>
    <t>利用料で、ほぼまかなえるので、減額可能でしょうか。</t>
    <rPh sb="0" eb="3">
      <t>リヨウリョウ</t>
    </rPh>
    <rPh sb="15" eb="17">
      <t>ゲンガク</t>
    </rPh>
    <rPh sb="17" eb="19">
      <t>カノウ</t>
    </rPh>
    <phoneticPr fontId="1"/>
  </si>
  <si>
    <t>以上　</t>
    <rPh sb="0" eb="2">
      <t>イジョウ</t>
    </rPh>
    <phoneticPr fontId="1"/>
  </si>
  <si>
    <t>個人的に思うこと。</t>
    <rPh sb="0" eb="3">
      <t>コジンテキ</t>
    </rPh>
    <rPh sb="4" eb="5">
      <t>オモ</t>
    </rPh>
    <phoneticPr fontId="1"/>
  </si>
  <si>
    <t>今後、防災面の不安・被災地となったり、</t>
    <rPh sb="0" eb="2">
      <t>コンゴ</t>
    </rPh>
    <rPh sb="3" eb="5">
      <t>ボウサイ</t>
    </rPh>
    <rPh sb="5" eb="6">
      <t>メン</t>
    </rPh>
    <rPh sb="7" eb="9">
      <t>フアン</t>
    </rPh>
    <rPh sb="10" eb="13">
      <t>ヒサイチ</t>
    </rPh>
    <phoneticPr fontId="1"/>
  </si>
  <si>
    <t>ことが起きた場合。</t>
    <rPh sb="3" eb="4">
      <t>オ</t>
    </rPh>
    <rPh sb="6" eb="8">
      <t>バアイ</t>
    </rPh>
    <phoneticPr fontId="1"/>
  </si>
  <si>
    <t>予算が必要てす。　その時に困るのは、私たちです。</t>
    <rPh sb="0" eb="2">
      <t>ヨサン</t>
    </rPh>
    <rPh sb="3" eb="5">
      <t>ヒツヨウ</t>
    </rPh>
    <rPh sb="11" eb="12">
      <t>トキ</t>
    </rPh>
    <rPh sb="13" eb="14">
      <t>コマ</t>
    </rPh>
    <rPh sb="18" eb="19">
      <t>ワタシ</t>
    </rPh>
    <phoneticPr fontId="1"/>
  </si>
  <si>
    <t>現在、コロナウイルスが蔓延しています。</t>
    <rPh sb="0" eb="2">
      <t>ゲンザイ</t>
    </rPh>
    <rPh sb="11" eb="13">
      <t>マンエン</t>
    </rPh>
    <phoneticPr fontId="1"/>
  </si>
  <si>
    <t>昨年までの会計報告は、監査されてません。多分、何のチェックも見当たりませんでした。</t>
    <rPh sb="0" eb="2">
      <t>サクネン</t>
    </rPh>
    <rPh sb="5" eb="9">
      <t>カイケイホウコク</t>
    </rPh>
    <rPh sb="11" eb="13">
      <t>カンサ</t>
    </rPh>
    <rPh sb="20" eb="22">
      <t>タブン</t>
    </rPh>
    <rPh sb="23" eb="24">
      <t>ナン</t>
    </rPh>
    <rPh sb="30" eb="32">
      <t>ミア</t>
    </rPh>
    <phoneticPr fontId="1"/>
  </si>
  <si>
    <t>印鑑を押すだけでは、だれでもいいことになります。</t>
    <rPh sb="0" eb="2">
      <t>インカン</t>
    </rPh>
    <rPh sb="3" eb="4">
      <t>オ</t>
    </rPh>
    <phoneticPr fontId="1"/>
  </si>
  <si>
    <t>監査役が、町会長　退任者では、監査にならないと思います。</t>
    <rPh sb="0" eb="3">
      <t>カンサヤク</t>
    </rPh>
    <rPh sb="5" eb="7">
      <t>チョウカイ</t>
    </rPh>
    <rPh sb="7" eb="8">
      <t>チョウ</t>
    </rPh>
    <rPh sb="9" eb="11">
      <t>タイニン</t>
    </rPh>
    <rPh sb="11" eb="12">
      <t>モノ</t>
    </rPh>
    <rPh sb="15" eb="17">
      <t>カンサ</t>
    </rPh>
    <rPh sb="23" eb="24">
      <t>オモ</t>
    </rPh>
    <phoneticPr fontId="1"/>
  </si>
  <si>
    <t>2の　項目が、改善されなければ、　私は、町会を退会いたします。</t>
    <rPh sb="3" eb="5">
      <t>コウモク</t>
    </rPh>
    <rPh sb="7" eb="9">
      <t>カイゼン</t>
    </rPh>
    <rPh sb="17" eb="18">
      <t>ワタシ</t>
    </rPh>
    <rPh sb="20" eb="22">
      <t>チョウカイ</t>
    </rPh>
    <rPh sb="23" eb="25">
      <t>タイカイ</t>
    </rPh>
    <phoneticPr fontId="1"/>
  </si>
  <si>
    <t>3班　石井好一</t>
    <rPh sb="1" eb="2">
      <t>ハン</t>
    </rPh>
    <rPh sb="3" eb="7">
      <t>イシイヨシカズ</t>
    </rPh>
    <phoneticPr fontId="1"/>
  </si>
  <si>
    <t>予算を削って、町会の備品購入　パソコンを用意して欲しいです。</t>
    <rPh sb="0" eb="2">
      <t>ヨサン</t>
    </rPh>
    <rPh sb="3" eb="4">
      <t>ケズ</t>
    </rPh>
    <rPh sb="7" eb="9">
      <t>チョウカイ</t>
    </rPh>
    <rPh sb="10" eb="14">
      <t>ビヒンコウニュウ</t>
    </rPh>
    <rPh sb="20" eb="22">
      <t>ヨウイ</t>
    </rPh>
    <rPh sb="24" eb="25">
      <t>ホ</t>
    </rPh>
    <phoneticPr fontId="1"/>
  </si>
  <si>
    <t>事務作業等が、整理出来て引き継ぎも楽になり、ミスも減り、監査も確認し易い。</t>
    <rPh sb="0" eb="2">
      <t>ジム</t>
    </rPh>
    <rPh sb="2" eb="4">
      <t>サギョウ</t>
    </rPh>
    <rPh sb="4" eb="5">
      <t>トウ</t>
    </rPh>
    <rPh sb="7" eb="11">
      <t>セイリデキ</t>
    </rPh>
    <rPh sb="12" eb="13">
      <t>ヒ</t>
    </rPh>
    <rPh sb="14" eb="15">
      <t>ツ</t>
    </rPh>
    <rPh sb="17" eb="18">
      <t>ラク</t>
    </rPh>
    <rPh sb="25" eb="26">
      <t>ヘ</t>
    </rPh>
    <rPh sb="28" eb="30">
      <t>カンサ</t>
    </rPh>
    <rPh sb="31" eb="33">
      <t>カクニン</t>
    </rPh>
    <rPh sb="34" eb="35">
      <t>ヤス</t>
    </rPh>
    <phoneticPr fontId="1"/>
  </si>
  <si>
    <t>監査の立場で、講評いたします。</t>
    <rPh sb="0" eb="2">
      <t>カンサ</t>
    </rPh>
    <rPh sb="3" eb="5">
      <t>タチバ</t>
    </rPh>
    <rPh sb="7" eb="9">
      <t>コウヒョウ</t>
    </rPh>
    <phoneticPr fontId="1"/>
  </si>
  <si>
    <t>今までのお金の使い方を変えなければ、破綻します。</t>
    <rPh sb="0" eb="1">
      <t>イマ</t>
    </rPh>
    <rPh sb="5" eb="6">
      <t>カネ</t>
    </rPh>
    <rPh sb="7" eb="8">
      <t>ツカ</t>
    </rPh>
    <rPh sb="9" eb="10">
      <t>カタ</t>
    </rPh>
    <rPh sb="11" eb="12">
      <t>カ</t>
    </rPh>
    <rPh sb="18" eb="20">
      <t>ハタン</t>
    </rPh>
    <phoneticPr fontId="1"/>
  </si>
  <si>
    <t>町会は、何が出来ますか?</t>
    <rPh sb="0" eb="2">
      <t>チョウカイ</t>
    </rPh>
    <rPh sb="4" eb="5">
      <t>ナニ</t>
    </rPh>
    <rPh sb="6" eb="8">
      <t>デキ</t>
    </rPh>
    <phoneticPr fontId="1"/>
  </si>
  <si>
    <t>ここで、何かあったら、町会はどの様な対応ができますか?</t>
    <rPh sb="4" eb="5">
      <t>ナニ</t>
    </rPh>
    <rPh sb="11" eb="13">
      <t>チョウカイ</t>
    </rPh>
    <rPh sb="16" eb="17">
      <t>ヨウ</t>
    </rPh>
    <rPh sb="18" eb="20">
      <t>タイオウ</t>
    </rPh>
    <phoneticPr fontId="1"/>
  </si>
  <si>
    <t>一軒　4.800円の会費を払い、役員の飲み食いで使われては、馬鹿らしいので。</t>
    <rPh sb="0" eb="2">
      <t>イッケン</t>
    </rPh>
    <rPh sb="8" eb="9">
      <t>エン</t>
    </rPh>
    <rPh sb="10" eb="12">
      <t>カイヒ</t>
    </rPh>
    <rPh sb="13" eb="14">
      <t>ハラ</t>
    </rPh>
    <rPh sb="16" eb="18">
      <t>ヤクイン</t>
    </rPh>
    <rPh sb="19" eb="20">
      <t>ノ</t>
    </rPh>
    <rPh sb="21" eb="22">
      <t>ク</t>
    </rPh>
    <rPh sb="24" eb="25">
      <t>ツカ</t>
    </rPh>
    <rPh sb="30" eb="32">
      <t>バカ</t>
    </rPh>
    <phoneticPr fontId="1"/>
  </si>
  <si>
    <t>無条件で</t>
    <rPh sb="0" eb="3">
      <t>ムジョウケン</t>
    </rPh>
    <phoneticPr fontId="1"/>
  </si>
  <si>
    <t>総会　資料</t>
    <rPh sb="0" eb="2">
      <t>ソウカイ</t>
    </rPh>
    <rPh sb="3" eb="5">
      <t>シリョウ</t>
    </rPh>
    <phoneticPr fontId="1"/>
  </si>
  <si>
    <t>表紙</t>
    <rPh sb="0" eb="2">
      <t>ヒョウシ</t>
    </rPh>
    <phoneticPr fontId="1"/>
  </si>
  <si>
    <t>目次</t>
    <rPh sb="0" eb="2">
      <t>モクジ</t>
    </rPh>
    <phoneticPr fontId="1"/>
  </si>
  <si>
    <t>式　次第</t>
    <rPh sb="0" eb="1">
      <t>シキ</t>
    </rPh>
    <rPh sb="2" eb="4">
      <t>シダイ</t>
    </rPh>
    <phoneticPr fontId="1"/>
  </si>
  <si>
    <t>事業報告</t>
    <rPh sb="0" eb="2">
      <t>ジギョウ</t>
    </rPh>
    <rPh sb="2" eb="4">
      <t>ホウコク</t>
    </rPh>
    <phoneticPr fontId="1"/>
  </si>
  <si>
    <t>3ページ</t>
    <phoneticPr fontId="1"/>
  </si>
  <si>
    <t>一般会計　　報告</t>
    <rPh sb="0" eb="2">
      <t>イッパン</t>
    </rPh>
    <rPh sb="2" eb="4">
      <t>カイケイ</t>
    </rPh>
    <rPh sb="6" eb="8">
      <t>ホウコク</t>
    </rPh>
    <phoneticPr fontId="1"/>
  </si>
  <si>
    <t>会館　会計報告</t>
    <rPh sb="0" eb="2">
      <t>カイカン</t>
    </rPh>
    <rPh sb="3" eb="7">
      <t>カイケイホウコク</t>
    </rPh>
    <phoneticPr fontId="1"/>
  </si>
  <si>
    <t>会計　実績統括</t>
    <rPh sb="0" eb="2">
      <t>カイケイ</t>
    </rPh>
    <rPh sb="3" eb="5">
      <t>ジッセキ</t>
    </rPh>
    <rPh sb="5" eb="7">
      <t>トウカツ</t>
    </rPh>
    <phoneticPr fontId="1"/>
  </si>
  <si>
    <t>事業計画　案</t>
    <rPh sb="0" eb="4">
      <t>ジギョウケイカク</t>
    </rPh>
    <rPh sb="5" eb="6">
      <t>アン</t>
    </rPh>
    <phoneticPr fontId="1"/>
  </si>
  <si>
    <t>一般会計　予算案</t>
    <rPh sb="0" eb="4">
      <t>イッパンカイケイ</t>
    </rPh>
    <rPh sb="5" eb="8">
      <t>ヨサンアン</t>
    </rPh>
    <phoneticPr fontId="1"/>
  </si>
  <si>
    <t>会館　会計予算</t>
    <rPh sb="0" eb="2">
      <t>カイカン</t>
    </rPh>
    <rPh sb="3" eb="5">
      <t>カイケイ</t>
    </rPh>
    <rPh sb="5" eb="7">
      <t>ヨサン</t>
    </rPh>
    <phoneticPr fontId="1"/>
  </si>
  <si>
    <t>町会　役員名簿</t>
    <rPh sb="0" eb="2">
      <t>チョウカイ</t>
    </rPh>
    <rPh sb="3" eb="7">
      <t>ヤクインメイボ</t>
    </rPh>
    <phoneticPr fontId="1"/>
  </si>
  <si>
    <t>町会　会則</t>
    <rPh sb="0" eb="2">
      <t>チョウカイ</t>
    </rPh>
    <rPh sb="3" eb="5">
      <t>カイソク</t>
    </rPh>
    <phoneticPr fontId="1"/>
  </si>
  <si>
    <t>6ページ</t>
    <phoneticPr fontId="1"/>
  </si>
  <si>
    <t>消防　計画</t>
    <rPh sb="0" eb="2">
      <t>ショウボウ</t>
    </rPh>
    <rPh sb="3" eb="5">
      <t>ケイカク</t>
    </rPh>
    <phoneticPr fontId="1"/>
  </si>
  <si>
    <t>2ページ</t>
    <phoneticPr fontId="1"/>
  </si>
  <si>
    <t>会館　利用　規則</t>
    <rPh sb="0" eb="2">
      <t>カイカン</t>
    </rPh>
    <rPh sb="3" eb="5">
      <t>リヨウ</t>
    </rPh>
    <rPh sb="6" eb="8">
      <t>キソク</t>
    </rPh>
    <phoneticPr fontId="1"/>
  </si>
  <si>
    <t>会館　図面</t>
    <rPh sb="0" eb="2">
      <t>カイカン</t>
    </rPh>
    <rPh sb="3" eb="5">
      <t>ズメン</t>
    </rPh>
    <phoneticPr fontId="1"/>
  </si>
  <si>
    <t>メモ</t>
    <phoneticPr fontId="1"/>
  </si>
  <si>
    <t>裏　表紙</t>
    <rPh sb="0" eb="1">
      <t>ウラ</t>
    </rPh>
    <rPh sb="2" eb="4">
      <t>ヒョウシ</t>
    </rPh>
    <phoneticPr fontId="1"/>
  </si>
  <si>
    <t>毎年開催であり</t>
    <rPh sb="0" eb="4">
      <t>マイトシカイサイ</t>
    </rPh>
    <phoneticPr fontId="1"/>
  </si>
  <si>
    <t>12　会則は、変更されることがなければ、必要性ない</t>
    <rPh sb="3" eb="5">
      <t>カイソク</t>
    </rPh>
    <rPh sb="7" eb="9">
      <t>ヘンコウ</t>
    </rPh>
    <rPh sb="20" eb="23">
      <t>ヒツヨウセイ</t>
    </rPh>
    <phoneticPr fontId="1"/>
  </si>
  <si>
    <t>以降　同じ条件</t>
    <rPh sb="0" eb="2">
      <t>イコウ</t>
    </rPh>
    <rPh sb="3" eb="4">
      <t>オナ</t>
    </rPh>
    <rPh sb="5" eb="7">
      <t>ジョウケン</t>
    </rPh>
    <phoneticPr fontId="1"/>
  </si>
  <si>
    <t>"</t>
    <phoneticPr fontId="1"/>
  </si>
  <si>
    <t>1ページに　縮小する</t>
    <rPh sb="6" eb="8">
      <t>シュクショウ</t>
    </rPh>
    <phoneticPr fontId="1"/>
  </si>
  <si>
    <t>いらない</t>
    <phoneticPr fontId="1"/>
  </si>
  <si>
    <t>経費を節減すれば、6万6000円が</t>
    <rPh sb="0" eb="2">
      <t>ケイヒ</t>
    </rPh>
    <rPh sb="3" eb="5">
      <t>セツゲン</t>
    </rPh>
    <rPh sb="10" eb="11">
      <t>マン</t>
    </rPh>
    <rPh sb="15" eb="16">
      <t>エン</t>
    </rPh>
    <phoneticPr fontId="1"/>
  </si>
  <si>
    <t>半額で済む</t>
    <rPh sb="0" eb="2">
      <t>ハンガク</t>
    </rPh>
    <rPh sb="3" eb="4">
      <t>ス</t>
    </rPh>
    <phoneticPr fontId="1"/>
  </si>
  <si>
    <t>指摘事項</t>
    <rPh sb="0" eb="2">
      <t>シテキ</t>
    </rPh>
    <rPh sb="2" eb="4">
      <t>ジコウ</t>
    </rPh>
    <phoneticPr fontId="1"/>
  </si>
  <si>
    <t>会議費について</t>
    <rPh sb="0" eb="3">
      <t>カイギヒ</t>
    </rPh>
    <phoneticPr fontId="1"/>
  </si>
  <si>
    <t>現在は、行事予算で一緒に計上してるが、</t>
    <rPh sb="0" eb="2">
      <t>ゲンザイ</t>
    </rPh>
    <rPh sb="4" eb="6">
      <t>ギョウジ</t>
    </rPh>
    <rPh sb="6" eb="8">
      <t>ヨサン</t>
    </rPh>
    <rPh sb="9" eb="11">
      <t>イッショ</t>
    </rPh>
    <rPh sb="12" eb="14">
      <t>ケイジョウ</t>
    </rPh>
    <phoneticPr fontId="1"/>
  </si>
  <si>
    <t>(反省会)</t>
    <rPh sb="1" eb="3">
      <t>ハンセイ</t>
    </rPh>
    <rPh sb="3" eb="4">
      <t>カイ</t>
    </rPh>
    <phoneticPr fontId="1"/>
  </si>
  <si>
    <t>本来なら庶務費に入れるか</t>
    <rPh sb="0" eb="2">
      <t>ホンライ</t>
    </rPh>
    <rPh sb="4" eb="6">
      <t>ショム</t>
    </rPh>
    <rPh sb="6" eb="7">
      <t>ヒ</t>
    </rPh>
    <rPh sb="8" eb="9">
      <t>イ</t>
    </rPh>
    <phoneticPr fontId="1"/>
  </si>
  <si>
    <t>会議費を設ける</t>
    <rPh sb="0" eb="2">
      <t>カイギ</t>
    </rPh>
    <rPh sb="2" eb="3">
      <t>ヒ</t>
    </rPh>
    <rPh sb="4" eb="5">
      <t>モウ</t>
    </rPh>
    <phoneticPr fontId="1"/>
  </si>
  <si>
    <t>総会</t>
    <rPh sb="0" eb="2">
      <t>ソウカイ</t>
    </rPh>
    <phoneticPr fontId="1"/>
  </si>
  <si>
    <t>夏祭り</t>
    <rPh sb="0" eb="2">
      <t>ナツマツ</t>
    </rPh>
    <phoneticPr fontId="1"/>
  </si>
  <si>
    <t>敬老会</t>
    <rPh sb="0" eb="3">
      <t>ケイロウカイ</t>
    </rPh>
    <phoneticPr fontId="1"/>
  </si>
  <si>
    <t>運動会</t>
    <rPh sb="0" eb="3">
      <t>ウンドウカイ</t>
    </rPh>
    <phoneticPr fontId="1"/>
  </si>
  <si>
    <t>15名の役員で、年間　一人当たりの金額</t>
    <rPh sb="2" eb="3">
      <t>ナ</t>
    </rPh>
    <rPh sb="4" eb="6">
      <t>ヤクイン</t>
    </rPh>
    <rPh sb="8" eb="10">
      <t>ネンカン</t>
    </rPh>
    <rPh sb="11" eb="13">
      <t>ヒトリ</t>
    </rPh>
    <rPh sb="13" eb="14">
      <t>ア</t>
    </rPh>
    <rPh sb="17" eb="19">
      <t>キンガク</t>
    </rPh>
    <phoneticPr fontId="1"/>
  </si>
  <si>
    <t xml:space="preserve">           @</t>
    <phoneticPr fontId="1"/>
  </si>
  <si>
    <t>年合計</t>
    <rPh sb="0" eb="3">
      <t>ネンゴウケイ</t>
    </rPh>
    <phoneticPr fontId="1"/>
  </si>
  <si>
    <t>消費</t>
    <rPh sb="0" eb="2">
      <t>ショウヒ</t>
    </rPh>
    <phoneticPr fontId="1"/>
  </si>
  <si>
    <t>総会資料</t>
    <rPh sb="0" eb="4">
      <t>ソウカイシリョウ</t>
    </rPh>
    <phoneticPr fontId="1"/>
  </si>
  <si>
    <t>製本代金</t>
    <rPh sb="0" eb="2">
      <t>セイホン</t>
    </rPh>
    <rPh sb="2" eb="4">
      <t>ダイキン</t>
    </rPh>
    <phoneticPr fontId="1"/>
  </si>
  <si>
    <t>17ページ使用しているが、66000円は、けいひの掛けすぎ</t>
    <rPh sb="5" eb="7">
      <t>シヨウ</t>
    </rPh>
    <rPh sb="18" eb="19">
      <t>エン</t>
    </rPh>
    <rPh sb="25" eb="26">
      <t>カ</t>
    </rPh>
    <phoneticPr fontId="1"/>
  </si>
  <si>
    <t>別途　詳細で検討すべき</t>
    <rPh sb="0" eb="2">
      <t>ベット</t>
    </rPh>
    <rPh sb="3" eb="5">
      <t>ショウサイ</t>
    </rPh>
    <rPh sb="6" eb="8">
      <t>ケントウ</t>
    </rPh>
    <phoneticPr fontId="1"/>
  </si>
  <si>
    <t>半減できる</t>
    <rPh sb="0" eb="2">
      <t>ハンゲン</t>
    </rPh>
    <phoneticPr fontId="1"/>
  </si>
  <si>
    <t>防災費</t>
    <rPh sb="0" eb="2">
      <t>ボウサイ</t>
    </rPh>
    <rPh sb="2" eb="3">
      <t>ヒ</t>
    </rPh>
    <phoneticPr fontId="1"/>
  </si>
  <si>
    <t>出費</t>
    <rPh sb="0" eb="2">
      <t>シュッピ</t>
    </rPh>
    <phoneticPr fontId="1"/>
  </si>
  <si>
    <t>内訳がわからない。</t>
    <rPh sb="0" eb="2">
      <t>ウチワケ</t>
    </rPh>
    <phoneticPr fontId="1"/>
  </si>
  <si>
    <t>消防団へ支払う　契約はどんなものですか?</t>
    <rPh sb="0" eb="3">
      <t>ショウボウダン</t>
    </rPh>
    <rPh sb="4" eb="6">
      <t>シハラ</t>
    </rPh>
    <rPh sb="8" eb="10">
      <t>ケイヤク</t>
    </rPh>
    <phoneticPr fontId="1"/>
  </si>
  <si>
    <t>混載で、計上はできません</t>
    <rPh sb="0" eb="2">
      <t>コンサイ</t>
    </rPh>
    <rPh sb="4" eb="6">
      <t>ケイジョウ</t>
    </rPh>
    <phoneticPr fontId="1"/>
  </si>
  <si>
    <t>消防団</t>
    <rPh sb="0" eb="3">
      <t>ショウボウダン</t>
    </rPh>
    <phoneticPr fontId="1"/>
  </si>
  <si>
    <t>祭り申請</t>
    <rPh sb="0" eb="1">
      <t>マツ</t>
    </rPh>
    <rPh sb="2" eb="4">
      <t>シンセイ</t>
    </rPh>
    <phoneticPr fontId="1"/>
  </si>
  <si>
    <t>子供会</t>
    <rPh sb="0" eb="3">
      <t>コドモカイ</t>
    </rPh>
    <phoneticPr fontId="1"/>
  </si>
  <si>
    <t>電気工事代金</t>
    <rPh sb="0" eb="4">
      <t>デンキコウジ</t>
    </rPh>
    <rPh sb="4" eb="6">
      <t>ダイキン</t>
    </rPh>
    <phoneticPr fontId="1"/>
  </si>
  <si>
    <t>65.000円</t>
    <rPh sb="6" eb="7">
      <t>エン</t>
    </rPh>
    <phoneticPr fontId="1"/>
  </si>
  <si>
    <t>日暮れも遅いのに、こんなに色々　かかります?</t>
    <rPh sb="0" eb="2">
      <t>ヒグ</t>
    </rPh>
    <rPh sb="4" eb="5">
      <t>オソ</t>
    </rPh>
    <rPh sb="13" eb="15">
      <t>イロイロ</t>
    </rPh>
    <phoneticPr fontId="1"/>
  </si>
  <si>
    <t>218.401円</t>
    <rPh sb="7" eb="8">
      <t>エン</t>
    </rPh>
    <phoneticPr fontId="1"/>
  </si>
  <si>
    <t>詳細はがわかりません。</t>
    <rPh sb="0" eb="2">
      <t>ショウサイ</t>
    </rPh>
    <phoneticPr fontId="1"/>
  </si>
  <si>
    <t>何がこんなにかかるのですか?</t>
    <rPh sb="0" eb="1">
      <t>ナニ</t>
    </rPh>
    <phoneticPr fontId="1"/>
  </si>
  <si>
    <t>お茶代</t>
    <rPh sb="1" eb="2">
      <t>チャ</t>
    </rPh>
    <rPh sb="2" eb="3">
      <t>ダイ</t>
    </rPh>
    <phoneticPr fontId="1"/>
  </si>
  <si>
    <t>会議</t>
    <rPh sb="0" eb="2">
      <t>カイギ</t>
    </rPh>
    <phoneticPr fontId="1"/>
  </si>
  <si>
    <t>人数の表記がない</t>
    <rPh sb="0" eb="2">
      <t>ニンズウ</t>
    </rPh>
    <rPh sb="3" eb="5">
      <t>ヒョウキ</t>
    </rPh>
    <phoneticPr fontId="1"/>
  </si>
  <si>
    <t>25.272円</t>
    <rPh sb="6" eb="7">
      <t>エン</t>
    </rPh>
    <phoneticPr fontId="1"/>
  </si>
  <si>
    <t>何の行事で、何人分</t>
    <rPh sb="0" eb="1">
      <t>ナン</t>
    </rPh>
    <rPh sb="2" eb="4">
      <t>ギョウジ</t>
    </rPh>
    <rPh sb="6" eb="8">
      <t>ナンニン</t>
    </rPh>
    <rPh sb="8" eb="9">
      <t>フン</t>
    </rPh>
    <phoneticPr fontId="1"/>
  </si>
  <si>
    <t>会計で、困ること</t>
    <rPh sb="0" eb="2">
      <t>カイケイ</t>
    </rPh>
    <rPh sb="4" eb="5">
      <t>コマ</t>
    </rPh>
    <phoneticPr fontId="1"/>
  </si>
  <si>
    <t>町会費</t>
    <rPh sb="0" eb="3">
      <t>チョウカイヒ</t>
    </rPh>
    <phoneticPr fontId="1"/>
  </si>
  <si>
    <t>班長は、何人分で、いくら。</t>
    <rPh sb="0" eb="2">
      <t>ハンチョウ</t>
    </rPh>
    <rPh sb="4" eb="6">
      <t>ナンニン</t>
    </rPh>
    <rPh sb="6" eb="7">
      <t>フン</t>
    </rPh>
    <phoneticPr fontId="1"/>
  </si>
  <si>
    <t>未回収は、何人分</t>
    <rPh sb="0" eb="3">
      <t>ミカイシュウ</t>
    </rPh>
    <rPh sb="5" eb="8">
      <t>ナンニンフン</t>
    </rPh>
    <phoneticPr fontId="1"/>
  </si>
  <si>
    <t>明細をください</t>
    <rPh sb="0" eb="2">
      <t>メイサイ</t>
    </rPh>
    <phoneticPr fontId="1"/>
  </si>
  <si>
    <t>誰が、未回収なのかが分からない。</t>
    <rPh sb="0" eb="1">
      <t>ダレ</t>
    </rPh>
    <rPh sb="3" eb="6">
      <t>ミカイシュウ</t>
    </rPh>
    <rPh sb="10" eb="11">
      <t>ワ</t>
    </rPh>
    <phoneticPr fontId="1"/>
  </si>
  <si>
    <t>補助金</t>
    <rPh sb="0" eb="3">
      <t>ホジョキン</t>
    </rPh>
    <phoneticPr fontId="1"/>
  </si>
  <si>
    <t>通帳に入金されてから、明細を確認する。</t>
    <rPh sb="0" eb="2">
      <t>ツウチョウ</t>
    </rPh>
    <rPh sb="3" eb="5">
      <t>ニュウキン</t>
    </rPh>
    <rPh sb="11" eb="13">
      <t>メイサイ</t>
    </rPh>
    <rPh sb="14" eb="16">
      <t>カクニン</t>
    </rPh>
    <phoneticPr fontId="1"/>
  </si>
  <si>
    <t>本来であれば、先に、明細をください。</t>
    <rPh sb="0" eb="2">
      <t>ホンライ</t>
    </rPh>
    <rPh sb="7" eb="8">
      <t>サキ</t>
    </rPh>
    <rPh sb="10" eb="12">
      <t>メイサイ</t>
    </rPh>
    <phoneticPr fontId="1"/>
  </si>
  <si>
    <t>領収書</t>
    <rPh sb="0" eb="3">
      <t>リョウシュウショ</t>
    </rPh>
    <phoneticPr fontId="1"/>
  </si>
  <si>
    <t>他　団体への補助金支払いは、必ず　現金引き渡しの時に領収書を受領する。</t>
    <rPh sb="0" eb="1">
      <t>ホカ</t>
    </rPh>
    <rPh sb="2" eb="4">
      <t>ダンタイ</t>
    </rPh>
    <rPh sb="6" eb="9">
      <t>ホジョキン</t>
    </rPh>
    <rPh sb="9" eb="11">
      <t>シハラ</t>
    </rPh>
    <rPh sb="14" eb="15">
      <t>カナラ</t>
    </rPh>
    <rPh sb="17" eb="19">
      <t>ゲンキン</t>
    </rPh>
    <rPh sb="19" eb="20">
      <t>ヒ</t>
    </rPh>
    <rPh sb="21" eb="22">
      <t>ワタ</t>
    </rPh>
    <rPh sb="24" eb="25">
      <t>トキ</t>
    </rPh>
    <rPh sb="26" eb="29">
      <t>リョウシュウショ</t>
    </rPh>
    <rPh sb="30" eb="32">
      <t>ジュリョウ</t>
    </rPh>
    <phoneticPr fontId="1"/>
  </si>
  <si>
    <t>市販の領収書を使用する場合、必ず　日付を入れること</t>
    <rPh sb="0" eb="2">
      <t>シハン</t>
    </rPh>
    <rPh sb="3" eb="6">
      <t>リョウシュウショ</t>
    </rPh>
    <rPh sb="7" eb="9">
      <t>シヨウ</t>
    </rPh>
    <rPh sb="11" eb="13">
      <t>バアイ</t>
    </rPh>
    <rPh sb="14" eb="15">
      <t>カナラ</t>
    </rPh>
    <rPh sb="17" eb="19">
      <t>ヒヅケ</t>
    </rPh>
    <rPh sb="20" eb="21">
      <t>イ</t>
    </rPh>
    <phoneticPr fontId="1"/>
  </si>
  <si>
    <t>計上が出来ない</t>
    <rPh sb="0" eb="2">
      <t>ケイジョウ</t>
    </rPh>
    <rPh sb="3" eb="5">
      <t>デキ</t>
    </rPh>
    <phoneticPr fontId="1"/>
  </si>
  <si>
    <t>14.341円</t>
    <rPh sb="6" eb="7">
      <t>エン</t>
    </rPh>
    <phoneticPr fontId="1"/>
  </si>
  <si>
    <t>庶務費へ振り替え</t>
    <rPh sb="0" eb="3">
      <t>ショムヒ</t>
    </rPh>
    <rPh sb="4" eb="5">
      <t>フ</t>
    </rPh>
    <rPh sb="6" eb="7">
      <t>カ</t>
    </rPh>
    <phoneticPr fontId="1"/>
  </si>
  <si>
    <t>領収書も</t>
    <rPh sb="0" eb="3">
      <t>リョウシュウショ</t>
    </rPh>
    <phoneticPr fontId="1"/>
  </si>
  <si>
    <t>明細も</t>
    <rPh sb="0" eb="2">
      <t>メイサイ</t>
    </rPh>
    <phoneticPr fontId="1"/>
  </si>
  <si>
    <t>無し</t>
    <rPh sb="0" eb="1">
      <t>ナ</t>
    </rPh>
    <phoneticPr fontId="1"/>
  </si>
  <si>
    <t>仮計上</t>
    <rPh sb="0" eb="3">
      <t>カリケイジョウ</t>
    </rPh>
    <phoneticPr fontId="1"/>
  </si>
  <si>
    <t>防災費</t>
    <rPh sb="0" eb="3">
      <t>ボウサイヒ</t>
    </rPh>
    <phoneticPr fontId="1"/>
  </si>
  <si>
    <t>申請書　　計画　　具体的な資料が、わからない</t>
    <rPh sb="0" eb="3">
      <t>シンセイショ</t>
    </rPh>
    <rPh sb="5" eb="7">
      <t>ケイカク</t>
    </rPh>
    <rPh sb="9" eb="12">
      <t>グタイテキ</t>
    </rPh>
    <rPh sb="13" eb="15">
      <t>シリョウ</t>
    </rPh>
    <phoneticPr fontId="1"/>
  </si>
  <si>
    <t>今年度は計画通りなのか、判断出来ない</t>
    <rPh sb="0" eb="3">
      <t>コンネンド</t>
    </rPh>
    <rPh sb="4" eb="6">
      <t>ケイカク</t>
    </rPh>
    <rPh sb="6" eb="7">
      <t>ドオ</t>
    </rPh>
    <rPh sb="12" eb="14">
      <t>ハンダン</t>
    </rPh>
    <rPh sb="14" eb="16">
      <t>デキ</t>
    </rPh>
    <phoneticPr fontId="1"/>
  </si>
  <si>
    <t>予算オーバー</t>
    <rPh sb="0" eb="2">
      <t>ヨサン</t>
    </rPh>
    <phoneticPr fontId="1"/>
  </si>
  <si>
    <t>交際費</t>
    <rPh sb="0" eb="3">
      <t>コウサイヒ</t>
    </rPh>
    <phoneticPr fontId="1"/>
  </si>
  <si>
    <t>今年度は、なぜこんなにオーバーなのか?</t>
    <rPh sb="0" eb="3">
      <t>コンネンド</t>
    </rPh>
    <phoneticPr fontId="1"/>
  </si>
  <si>
    <t>保険・衛生費</t>
    <rPh sb="0" eb="2">
      <t>ホケン</t>
    </rPh>
    <rPh sb="3" eb="6">
      <t>エイセイヒ</t>
    </rPh>
    <phoneticPr fontId="1"/>
  </si>
  <si>
    <t>計画の内容が分からない</t>
    <rPh sb="0" eb="2">
      <t>ケイカク</t>
    </rPh>
    <rPh sb="3" eb="5">
      <t>ナイヨウ</t>
    </rPh>
    <rPh sb="6" eb="7">
      <t>ワ</t>
    </rPh>
    <phoneticPr fontId="1"/>
  </si>
  <si>
    <t>使い道</t>
    <rPh sb="0" eb="1">
      <t>ツカ</t>
    </rPh>
    <rPh sb="2" eb="3">
      <t>ミチ</t>
    </rPh>
    <phoneticPr fontId="1"/>
  </si>
  <si>
    <t>本来の明細　無かったのか</t>
    <rPh sb="0" eb="2">
      <t>ホンライ</t>
    </rPh>
    <rPh sb="3" eb="5">
      <t>メイサイ</t>
    </rPh>
    <rPh sb="6" eb="7">
      <t>ナ</t>
    </rPh>
    <phoneticPr fontId="1"/>
  </si>
  <si>
    <t>予算オーバーとなっています。</t>
    <rPh sb="0" eb="2">
      <t>ヨサン</t>
    </rPh>
    <phoneticPr fontId="1"/>
  </si>
  <si>
    <r>
      <t>全体で、</t>
    </r>
    <r>
      <rPr>
        <b/>
        <sz val="12"/>
        <color theme="1"/>
        <rFont val="ＭＳ Ｐゴシック"/>
        <family val="3"/>
        <charset val="128"/>
        <scheme val="minor"/>
      </rPr>
      <t>178900円</t>
    </r>
    <rPh sb="0" eb="2">
      <t>ゼンタイ</t>
    </rPh>
    <rPh sb="10" eb="11">
      <t>エン</t>
    </rPh>
    <phoneticPr fontId="1"/>
  </si>
  <si>
    <t>減った金額</t>
    <rPh sb="0" eb="1">
      <t>ヘ</t>
    </rPh>
    <rPh sb="3" eb="5">
      <t>キンガク</t>
    </rPh>
    <phoneticPr fontId="1"/>
  </si>
  <si>
    <t>増えた金額</t>
    <rPh sb="0" eb="1">
      <t>フ</t>
    </rPh>
    <rPh sb="3" eb="5">
      <t>キンガク</t>
    </rPh>
    <phoneticPr fontId="1"/>
  </si>
  <si>
    <t>結果</t>
    <rPh sb="0" eb="2">
      <t>ケッカ</t>
    </rPh>
    <phoneticPr fontId="1"/>
  </si>
  <si>
    <t>交際費が、異常です。</t>
    <rPh sb="0" eb="3">
      <t>コウサイヒ</t>
    </rPh>
    <rPh sb="5" eb="7">
      <t>イジョウ</t>
    </rPh>
    <phoneticPr fontId="1"/>
  </si>
  <si>
    <t>自治会連合会・友の会・消防団</t>
    <rPh sb="0" eb="6">
      <t>ジチカイレンゴウカイ</t>
    </rPh>
    <rPh sb="7" eb="8">
      <t>トモ</t>
    </rPh>
    <rPh sb="9" eb="10">
      <t>カイ</t>
    </rPh>
    <rPh sb="11" eb="14">
      <t>ショウボウダン</t>
    </rPh>
    <phoneticPr fontId="1"/>
  </si>
  <si>
    <t>明細の確認をして、予算の計画を。</t>
    <rPh sb="0" eb="2">
      <t>メイサイ</t>
    </rPh>
    <rPh sb="3" eb="5">
      <t>カクニン</t>
    </rPh>
    <rPh sb="9" eb="11">
      <t>ヨサン</t>
    </rPh>
    <rPh sb="12" eb="14">
      <t>ケイカク</t>
    </rPh>
    <phoneticPr fontId="1"/>
  </si>
  <si>
    <t>手許現金の行方　調査結果</t>
    <rPh sb="0" eb="4">
      <t>テモトゲンキン</t>
    </rPh>
    <rPh sb="5" eb="7">
      <t>ユクエ</t>
    </rPh>
    <rPh sb="8" eb="12">
      <t>チョウサケッカ</t>
    </rPh>
    <phoneticPr fontId="1"/>
  </si>
  <si>
    <r>
      <t>本来の金額は、　</t>
    </r>
    <r>
      <rPr>
        <b/>
        <sz val="14"/>
        <color theme="1"/>
        <rFont val="ＭＳ Ｐゴシック"/>
        <family val="3"/>
        <charset val="128"/>
        <scheme val="minor"/>
      </rPr>
      <t>324.446円</t>
    </r>
    <r>
      <rPr>
        <sz val="11"/>
        <color theme="1"/>
        <rFont val="ＭＳ Ｐゴシック"/>
        <family val="2"/>
        <charset val="128"/>
        <scheme val="minor"/>
      </rPr>
      <t>　です。</t>
    </r>
    <rPh sb="0" eb="2">
      <t>ホンライ</t>
    </rPh>
    <rPh sb="3" eb="5">
      <t>キンガク</t>
    </rPh>
    <rPh sb="15" eb="16">
      <t>エン</t>
    </rPh>
    <phoneticPr fontId="1"/>
  </si>
  <si>
    <r>
      <t>プラス　</t>
    </r>
    <r>
      <rPr>
        <b/>
        <sz val="14"/>
        <color theme="1"/>
        <rFont val="ＭＳ Ｐゴシック"/>
        <family val="3"/>
        <charset val="128"/>
        <scheme val="minor"/>
      </rPr>
      <t>27.053円　</t>
    </r>
    <r>
      <rPr>
        <sz val="11"/>
        <color theme="1"/>
        <rFont val="ＭＳ Ｐゴシック"/>
        <family val="2"/>
        <charset val="128"/>
        <scheme val="minor"/>
      </rPr>
      <t>の差額あり。</t>
    </r>
    <rPh sb="10" eb="11">
      <t>エン</t>
    </rPh>
    <rPh sb="13" eb="15">
      <t>サガク</t>
    </rPh>
    <phoneticPr fontId="1"/>
  </si>
  <si>
    <t>これを、3月の報酬　などの支払いとすると</t>
    <rPh sb="5" eb="6">
      <t>ガツ</t>
    </rPh>
    <rPh sb="7" eb="9">
      <t>ホウシュウ</t>
    </rPh>
    <rPh sb="13" eb="15">
      <t>シハラ</t>
    </rPh>
    <phoneticPr fontId="1"/>
  </si>
  <si>
    <t>Ａ　の　残高が足りません。</t>
    <rPh sb="4" eb="6">
      <t>ザンダカ</t>
    </rPh>
    <rPh sb="7" eb="8">
      <t>タ</t>
    </rPh>
    <phoneticPr fontId="1"/>
  </si>
  <si>
    <t>不足額</t>
    <rPh sb="0" eb="2">
      <t>フソク</t>
    </rPh>
    <rPh sb="2" eb="3">
      <t>ガク</t>
    </rPh>
    <phoneticPr fontId="1"/>
  </si>
  <si>
    <t>有価物回収　報奨金入金</t>
    <rPh sb="0" eb="5">
      <t>ユウカブツカイシュウ</t>
    </rPh>
    <rPh sb="6" eb="9">
      <t>ホウショウキン</t>
    </rPh>
    <rPh sb="9" eb="11">
      <t>ニュウキン</t>
    </rPh>
    <phoneticPr fontId="1"/>
  </si>
  <si>
    <t>現金の入金　　明細がない</t>
    <rPh sb="0" eb="2">
      <t>ゲンキン</t>
    </rPh>
    <rPh sb="3" eb="5">
      <t>ニュウキン</t>
    </rPh>
    <rPh sb="7" eb="9">
      <t>メイサイ</t>
    </rPh>
    <phoneticPr fontId="1"/>
  </si>
  <si>
    <t>ここで、合計すると、</t>
    <rPh sb="4" eb="6">
      <t>ゴウケイ</t>
    </rPh>
    <phoneticPr fontId="1"/>
  </si>
  <si>
    <t>335.710円</t>
    <rPh sb="7" eb="8">
      <t>エン</t>
    </rPh>
    <phoneticPr fontId="1"/>
  </si>
  <si>
    <t>これより、総会費用をひくと、</t>
    <rPh sb="5" eb="9">
      <t>ソウカイヒヨウ</t>
    </rPh>
    <phoneticPr fontId="1"/>
  </si>
  <si>
    <t>189.572円</t>
    <rPh sb="7" eb="8">
      <t>エン</t>
    </rPh>
    <phoneticPr fontId="1"/>
  </si>
  <si>
    <t>ということは、現金か出費明細書の不明です</t>
    <rPh sb="7" eb="9">
      <t>ゲンキン</t>
    </rPh>
    <rPh sb="10" eb="12">
      <t>シュッピ</t>
    </rPh>
    <rPh sb="12" eb="15">
      <t>メイサイショ</t>
    </rPh>
    <rPh sb="16" eb="18">
      <t>フメイ</t>
    </rPh>
    <phoneticPr fontId="1"/>
  </si>
  <si>
    <t>結果　　</t>
    <rPh sb="0" eb="2">
      <t>ケッカ</t>
    </rPh>
    <phoneticPr fontId="1"/>
  </si>
  <si>
    <r>
      <rPr>
        <b/>
        <sz val="14"/>
        <color theme="1"/>
        <rFont val="ＭＳ Ｐゴシック"/>
        <family val="3"/>
        <charset val="128"/>
        <scheme val="minor"/>
      </rPr>
      <t>324.446円</t>
    </r>
    <r>
      <rPr>
        <sz val="11"/>
        <color theme="1"/>
        <rFont val="ＭＳ Ｐゴシック"/>
        <family val="2"/>
        <charset val="128"/>
        <scheme val="minor"/>
      </rPr>
      <t>が手許現金です</t>
    </r>
    <rPh sb="7" eb="8">
      <t>エン</t>
    </rPh>
    <rPh sb="9" eb="13">
      <t>テモトゲンキン</t>
    </rPh>
    <phoneticPr fontId="1"/>
  </si>
  <si>
    <r>
      <t>ここから、Ａの不足分　</t>
    </r>
    <r>
      <rPr>
        <b/>
        <sz val="14"/>
        <color theme="1"/>
        <rFont val="ＭＳ Ｐゴシック"/>
        <family val="3"/>
        <charset val="128"/>
        <scheme val="minor"/>
      </rPr>
      <t>-11.264</t>
    </r>
    <r>
      <rPr>
        <b/>
        <sz val="12"/>
        <color theme="1"/>
        <rFont val="ＭＳ Ｐゴシック"/>
        <family val="3"/>
        <charset val="128"/>
        <scheme val="minor"/>
      </rPr>
      <t>円</t>
    </r>
    <r>
      <rPr>
        <sz val="11"/>
        <color theme="1"/>
        <rFont val="ＭＳ Ｐゴシック"/>
        <family val="2"/>
        <charset val="128"/>
        <scheme val="minor"/>
      </rPr>
      <t>を引くと、</t>
    </r>
    <rPh sb="7" eb="9">
      <t>フソク</t>
    </rPh>
    <rPh sb="9" eb="10">
      <t>フン</t>
    </rPh>
    <rPh sb="18" eb="19">
      <t>エン</t>
    </rPh>
    <rPh sb="20" eb="21">
      <t>ヒ</t>
    </rPh>
    <phoneticPr fontId="1"/>
  </si>
  <si>
    <r>
      <t>残金が、</t>
    </r>
    <r>
      <rPr>
        <b/>
        <sz val="14"/>
        <color theme="1"/>
        <rFont val="ＭＳ Ｐゴシック"/>
        <family val="3"/>
        <charset val="128"/>
        <scheme val="minor"/>
      </rPr>
      <t>134.874円</t>
    </r>
    <r>
      <rPr>
        <sz val="11"/>
        <color theme="1"/>
        <rFont val="ＭＳ Ｐゴシック"/>
        <family val="2"/>
        <charset val="128"/>
        <scheme val="minor"/>
      </rPr>
      <t>です</t>
    </r>
    <rPh sb="0" eb="2">
      <t>ザンキン</t>
    </rPh>
    <rPh sb="11" eb="12">
      <t>エン</t>
    </rPh>
    <phoneticPr fontId="1"/>
  </si>
  <si>
    <r>
      <t>5/6　に　総会の残金を入金したのは、</t>
    </r>
    <r>
      <rPr>
        <b/>
        <sz val="14"/>
        <color theme="1"/>
        <rFont val="ＭＳ Ｐゴシック"/>
        <family val="3"/>
        <charset val="128"/>
        <scheme val="minor"/>
      </rPr>
      <t>76.055円</t>
    </r>
    <r>
      <rPr>
        <sz val="11"/>
        <color theme="1"/>
        <rFont val="ＭＳ Ｐゴシック"/>
        <family val="2"/>
        <charset val="128"/>
        <scheme val="minor"/>
      </rPr>
      <t>です</t>
    </r>
    <rPh sb="6" eb="8">
      <t>ソウカイ</t>
    </rPh>
    <rPh sb="9" eb="11">
      <t>ザンキン</t>
    </rPh>
    <rPh sb="12" eb="14">
      <t>ニュウキン</t>
    </rPh>
    <rPh sb="25" eb="26">
      <t>エン</t>
    </rPh>
    <phoneticPr fontId="1"/>
  </si>
  <si>
    <r>
      <rPr>
        <b/>
        <sz val="14"/>
        <color theme="1"/>
        <rFont val="ＭＳ Ｐゴシック"/>
        <family val="3"/>
        <charset val="128"/>
        <scheme val="minor"/>
      </rPr>
      <t>58.819円</t>
    </r>
    <r>
      <rPr>
        <sz val="11"/>
        <color theme="1"/>
        <rFont val="ＭＳ Ｐゴシック"/>
        <family val="2"/>
        <charset val="128"/>
        <scheme val="minor"/>
      </rPr>
      <t>が不足しています。</t>
    </r>
    <rPh sb="6" eb="7">
      <t>エン</t>
    </rPh>
    <rPh sb="8" eb="10">
      <t>フソク</t>
    </rPh>
    <phoneticPr fontId="1"/>
  </si>
  <si>
    <t>(差額の）</t>
    <rPh sb="1" eb="3">
      <t>サガク</t>
    </rPh>
    <phoneticPr fontId="1"/>
  </si>
  <si>
    <r>
      <t>Ａ</t>
    </r>
    <r>
      <rPr>
        <sz val="16"/>
        <color theme="1"/>
        <rFont val="ＭＳ Ｐゴシック"/>
        <family val="3"/>
        <charset val="128"/>
        <scheme val="minor"/>
      </rPr>
      <t>　2/20　</t>
    </r>
    <r>
      <rPr>
        <b/>
        <sz val="14"/>
        <color theme="1"/>
        <rFont val="ＭＳ Ｐゴシック"/>
        <family val="3"/>
        <charset val="128"/>
        <scheme val="minor"/>
      </rPr>
      <t>250.000</t>
    </r>
    <r>
      <rPr>
        <sz val="11"/>
        <color theme="1"/>
        <rFont val="ＭＳ Ｐゴシック"/>
        <family val="2"/>
        <charset val="128"/>
        <scheme val="minor"/>
      </rPr>
      <t>円を　引き出しました。</t>
    </r>
    <rPh sb="14" eb="15">
      <t>エン</t>
    </rPh>
    <rPh sb="17" eb="18">
      <t>ヒ</t>
    </rPh>
    <rPh sb="19" eb="20">
      <t>ダ</t>
    </rPh>
    <phoneticPr fontId="1"/>
  </si>
  <si>
    <r>
      <t>Ｂ</t>
    </r>
    <r>
      <rPr>
        <b/>
        <sz val="16"/>
        <color theme="1"/>
        <rFont val="ＭＳ Ｐゴシック"/>
        <family val="3"/>
        <charset val="128"/>
        <scheme val="minor"/>
      </rPr>
      <t>　3/6　</t>
    </r>
    <r>
      <rPr>
        <b/>
        <sz val="14"/>
        <color theme="1"/>
        <rFont val="ＭＳ Ｐゴシック"/>
        <family val="3"/>
        <charset val="128"/>
        <scheme val="minor"/>
      </rPr>
      <t>250.000</t>
    </r>
    <r>
      <rPr>
        <sz val="11"/>
        <color theme="1"/>
        <rFont val="ＭＳ Ｐゴシック"/>
        <family val="2"/>
        <charset val="128"/>
        <scheme val="minor"/>
      </rPr>
      <t>円を　引き出しました</t>
    </r>
    <rPh sb="13" eb="14">
      <t>エン</t>
    </rPh>
    <rPh sb="16" eb="17">
      <t>ヒ</t>
    </rPh>
    <rPh sb="18" eb="19">
      <t>ダ</t>
    </rPh>
    <phoneticPr fontId="1"/>
  </si>
  <si>
    <t>35.670円</t>
    <rPh sb="6" eb="7">
      <t>エン</t>
    </rPh>
    <phoneticPr fontId="1"/>
  </si>
  <si>
    <t>50.040円</t>
    <rPh sb="6" eb="7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</si>
</sst>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Yu Gothic"/>
      <family val="3"/>
      <charset val="128"/>
    </font>
    <font>
      <b/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Yu Gothic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76" fontId="10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12" fillId="0" borderId="0" xfId="0" applyNumberFormat="1" applyFont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vertical="center"/>
    </xf>
    <xf numFmtId="176" fontId="14" fillId="0" borderId="0" xfId="0" applyNumberFormat="1" applyFont="1" applyAlignment="1">
      <alignment vertical="center"/>
    </xf>
    <xf numFmtId="0" fontId="15" fillId="0" borderId="0" xfId="0" applyFo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49</xdr:row>
      <xdr:rowOff>99060</xdr:rowOff>
    </xdr:from>
    <xdr:to>
      <xdr:col>9</xdr:col>
      <xdr:colOff>144780</xdr:colOff>
      <xdr:row>50</xdr:row>
      <xdr:rowOff>83820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3CE4F31A-D02F-4374-B6A1-D1F083950BF3}"/>
            </a:ext>
          </a:extLst>
        </xdr:cNvPr>
        <xdr:cNvCxnSpPr/>
      </xdr:nvCxnSpPr>
      <xdr:spPr>
        <a:xfrm flipV="1">
          <a:off x="3375660" y="8557260"/>
          <a:ext cx="24612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58</xdr:row>
      <xdr:rowOff>68580</xdr:rowOff>
    </xdr:from>
    <xdr:to>
      <xdr:col>13</xdr:col>
      <xdr:colOff>167640</xdr:colOff>
      <xdr:row>64</xdr:row>
      <xdr:rowOff>83820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xmlns="" id="{43A13413-C597-47B2-B177-09E3D28BDF46}"/>
            </a:ext>
          </a:extLst>
        </xdr:cNvPr>
        <xdr:cNvSpPr/>
      </xdr:nvSpPr>
      <xdr:spPr>
        <a:xfrm>
          <a:off x="7322820" y="10050780"/>
          <a:ext cx="1066800" cy="102108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</xdr:row>
      <xdr:rowOff>152400</xdr:rowOff>
    </xdr:from>
    <xdr:to>
      <xdr:col>13</xdr:col>
      <xdr:colOff>428625</xdr:colOff>
      <xdr:row>7</xdr:row>
      <xdr:rowOff>142875</xdr:rowOff>
    </xdr:to>
    <xdr:sp macro="" textlink="">
      <xdr:nvSpPr>
        <xdr:cNvPr id="2" name="円/楕円 1"/>
        <xdr:cNvSpPr/>
      </xdr:nvSpPr>
      <xdr:spPr>
        <a:xfrm>
          <a:off x="6076950" y="323850"/>
          <a:ext cx="2667000" cy="1133475"/>
        </a:xfrm>
        <a:prstGeom prst="ellipse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/>
            </a:solidFill>
          </a:endParaRPr>
        </a:p>
      </xdr:txBody>
    </xdr:sp>
    <xdr:clientData/>
  </xdr:twoCellAnchor>
  <xdr:twoCellAnchor>
    <xdr:from>
      <xdr:col>10</xdr:col>
      <xdr:colOff>171450</xdr:colOff>
      <xdr:row>3</xdr:row>
      <xdr:rowOff>114300</xdr:rowOff>
    </xdr:from>
    <xdr:to>
      <xdr:col>13</xdr:col>
      <xdr:colOff>95250</xdr:colOff>
      <xdr:row>6</xdr:row>
      <xdr:rowOff>28575</xdr:rowOff>
    </xdr:to>
    <xdr:sp macro="" textlink="">
      <xdr:nvSpPr>
        <xdr:cNvPr id="3" name="テキスト ボックス 2"/>
        <xdr:cNvSpPr txBox="1"/>
      </xdr:nvSpPr>
      <xdr:spPr>
        <a:xfrm>
          <a:off x="6410325" y="695325"/>
          <a:ext cx="20002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この差額は、現在　調査中</a:t>
          </a:r>
        </a:p>
      </xdr:txBody>
    </xdr:sp>
    <xdr:clientData/>
  </xdr:twoCellAnchor>
  <xdr:twoCellAnchor>
    <xdr:from>
      <xdr:col>9</xdr:col>
      <xdr:colOff>514350</xdr:colOff>
      <xdr:row>4</xdr:row>
      <xdr:rowOff>104775</xdr:rowOff>
    </xdr:from>
    <xdr:to>
      <xdr:col>10</xdr:col>
      <xdr:colOff>133350</xdr:colOff>
      <xdr:row>5</xdr:row>
      <xdr:rowOff>28575</xdr:rowOff>
    </xdr:to>
    <xdr:sp macro="" textlink="">
      <xdr:nvSpPr>
        <xdr:cNvPr id="4" name="左矢印 3"/>
        <xdr:cNvSpPr/>
      </xdr:nvSpPr>
      <xdr:spPr>
        <a:xfrm>
          <a:off x="6115050" y="857250"/>
          <a:ext cx="257175" cy="142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23</xdr:row>
      <xdr:rowOff>28575</xdr:rowOff>
    </xdr:from>
    <xdr:to>
      <xdr:col>6</xdr:col>
      <xdr:colOff>190500</xdr:colOff>
      <xdr:row>31</xdr:row>
      <xdr:rowOff>47625</xdr:rowOff>
    </xdr:to>
    <xdr:sp macro="" textlink="">
      <xdr:nvSpPr>
        <xdr:cNvPr id="5" name="角丸四角形 4"/>
        <xdr:cNvSpPr/>
      </xdr:nvSpPr>
      <xdr:spPr>
        <a:xfrm>
          <a:off x="1009650" y="4533900"/>
          <a:ext cx="3124200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276225</xdr:colOff>
      <xdr:row>24</xdr:row>
      <xdr:rowOff>200025</xdr:rowOff>
    </xdr:from>
    <xdr:to>
      <xdr:col>6</xdr:col>
      <xdr:colOff>0</xdr:colOff>
      <xdr:row>29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257300" y="4876800"/>
          <a:ext cx="268605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手許現金の内訳</a:t>
          </a:r>
        </a:p>
        <a:p>
          <a:r>
            <a:rPr kumimoji="1" lang="ja-JP" altLang="en-US" sz="1100"/>
            <a:t>　　　　　　　　</a:t>
          </a:r>
          <a:r>
            <a:rPr kumimoji="1" lang="en-US" altLang="ja-JP" sz="1100"/>
            <a:t>351.499</a:t>
          </a:r>
          <a:r>
            <a:rPr kumimoji="1" lang="ja-JP" altLang="en-US" sz="1100"/>
            <a:t>は、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324.446+27.053</a:t>
          </a:r>
          <a:r>
            <a:rPr kumimoji="1" lang="ja-JP" altLang="en-US" sz="1100"/>
            <a:t>＝　</a:t>
          </a:r>
          <a:r>
            <a:rPr kumimoji="1" lang="en-US" altLang="ja-JP" sz="1100"/>
            <a:t>351.499</a:t>
          </a:r>
          <a:r>
            <a:rPr kumimoji="1" lang="ja-JP" altLang="en-US" sz="1100"/>
            <a:t>です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13"/>
  <sheetViews>
    <sheetView topLeftCell="A91" zoomScaleNormal="100" workbookViewId="0">
      <selection activeCell="E114" sqref="E114"/>
    </sheetView>
  </sheetViews>
  <sheetFormatPr defaultRowHeight="13.5"/>
  <cols>
    <col min="1" max="1" width="8" customWidth="1"/>
    <col min="2" max="2" width="13.625" customWidth="1"/>
    <col min="4" max="4" width="12.375" customWidth="1"/>
    <col min="11" max="11" width="9.875" customWidth="1"/>
  </cols>
  <sheetData>
    <row r="3" spans="2:12" ht="24">
      <c r="B3" s="5" t="s">
        <v>0</v>
      </c>
      <c r="C3" s="6"/>
      <c r="D3" s="6"/>
    </row>
    <row r="5" spans="2:12">
      <c r="B5" s="32" t="s">
        <v>6</v>
      </c>
      <c r="C5" t="s">
        <v>28</v>
      </c>
      <c r="H5" t="s">
        <v>29</v>
      </c>
    </row>
    <row r="6" spans="2:12">
      <c r="B6" s="30"/>
      <c r="G6" t="s">
        <v>7</v>
      </c>
      <c r="I6" t="s">
        <v>9</v>
      </c>
    </row>
    <row r="7" spans="2:12">
      <c r="B7" s="32" t="s">
        <v>1</v>
      </c>
      <c r="C7" t="s">
        <v>8</v>
      </c>
      <c r="L7" t="s">
        <v>10</v>
      </c>
    </row>
    <row r="8" spans="2:12">
      <c r="B8" s="30"/>
    </row>
    <row r="9" spans="2:12">
      <c r="B9" s="32" t="s">
        <v>2</v>
      </c>
      <c r="C9" t="s">
        <v>11</v>
      </c>
    </row>
    <row r="10" spans="2:12">
      <c r="B10" s="30"/>
      <c r="D10" t="s">
        <v>12</v>
      </c>
      <c r="J10" t="s">
        <v>13</v>
      </c>
    </row>
    <row r="11" spans="2:12">
      <c r="B11" s="30"/>
      <c r="J11" t="s">
        <v>14</v>
      </c>
    </row>
    <row r="12" spans="2:12">
      <c r="B12" s="30"/>
      <c r="D12" t="s">
        <v>15</v>
      </c>
    </row>
    <row r="13" spans="2:12">
      <c r="B13" s="30"/>
    </row>
    <row r="14" spans="2:12">
      <c r="B14" s="30"/>
      <c r="D14" t="s">
        <v>16</v>
      </c>
    </row>
    <row r="15" spans="2:12">
      <c r="B15" s="30"/>
    </row>
    <row r="16" spans="2:12">
      <c r="B16" s="32" t="s">
        <v>3</v>
      </c>
      <c r="C16" t="s">
        <v>17</v>
      </c>
      <c r="D16" s="2">
        <v>3173424</v>
      </c>
    </row>
    <row r="17" spans="1:13">
      <c r="B17" s="30"/>
      <c r="D17" s="2">
        <v>-1052377</v>
      </c>
      <c r="E17" t="s">
        <v>18</v>
      </c>
      <c r="H17" s="7"/>
      <c r="I17" s="8"/>
      <c r="J17" s="8"/>
      <c r="K17" s="9"/>
    </row>
    <row r="18" spans="1:13">
      <c r="B18" s="30"/>
      <c r="D18" s="2">
        <v>-1871047</v>
      </c>
      <c r="E18" t="s">
        <v>19</v>
      </c>
      <c r="H18" s="10" t="s">
        <v>32</v>
      </c>
      <c r="I18" s="11"/>
      <c r="J18" s="11"/>
      <c r="K18" s="12"/>
    </row>
    <row r="19" spans="1:13" ht="17.25">
      <c r="B19" s="30"/>
      <c r="D19" s="3">
        <f>SUM(D16:D18)</f>
        <v>250000</v>
      </c>
      <c r="F19" t="s">
        <v>30</v>
      </c>
      <c r="G19" t="s">
        <v>31</v>
      </c>
      <c r="H19" s="13"/>
      <c r="I19" s="14"/>
      <c r="J19" s="14"/>
      <c r="K19" s="15"/>
    </row>
    <row r="20" spans="1:13">
      <c r="B20" s="30"/>
      <c r="D20" s="2"/>
    </row>
    <row r="21" spans="1:13">
      <c r="B21" s="32" t="s">
        <v>4</v>
      </c>
      <c r="C21" t="s">
        <v>20</v>
      </c>
    </row>
    <row r="22" spans="1:13">
      <c r="B22" s="30"/>
      <c r="F22" t="s">
        <v>21</v>
      </c>
      <c r="H22" t="s">
        <v>33</v>
      </c>
      <c r="M22" t="s">
        <v>10</v>
      </c>
    </row>
    <row r="23" spans="1:13">
      <c r="B23" s="30"/>
    </row>
    <row r="24" spans="1:13">
      <c r="B24" s="32" t="s">
        <v>5</v>
      </c>
      <c r="C24" t="s">
        <v>22</v>
      </c>
    </row>
    <row r="25" spans="1:13">
      <c r="B25" s="30"/>
      <c r="F25" t="s">
        <v>23</v>
      </c>
      <c r="L25" t="s">
        <v>34</v>
      </c>
      <c r="M25" t="s">
        <v>37</v>
      </c>
    </row>
    <row r="26" spans="1:13" ht="14.25">
      <c r="B26" s="30"/>
      <c r="F26" s="4"/>
      <c r="L26" t="s">
        <v>35</v>
      </c>
      <c r="M26" t="s">
        <v>37</v>
      </c>
    </row>
    <row r="27" spans="1:13">
      <c r="B27" s="30"/>
      <c r="L27" t="s">
        <v>36</v>
      </c>
      <c r="M27" t="s">
        <v>37</v>
      </c>
    </row>
    <row r="28" spans="1:13">
      <c r="B28" s="30"/>
    </row>
    <row r="29" spans="1:13">
      <c r="A29" t="s">
        <v>38</v>
      </c>
      <c r="B29" s="30"/>
      <c r="C29" t="s">
        <v>51</v>
      </c>
    </row>
    <row r="30" spans="1:13">
      <c r="B30" s="30" t="s">
        <v>39</v>
      </c>
      <c r="C30" t="s">
        <v>40</v>
      </c>
      <c r="E30" t="s">
        <v>41</v>
      </c>
      <c r="F30" t="s">
        <v>43</v>
      </c>
      <c r="G30" t="s">
        <v>44</v>
      </c>
      <c r="K30" t="s">
        <v>41</v>
      </c>
      <c r="L30" t="s">
        <v>43</v>
      </c>
      <c r="M30" t="s">
        <v>44</v>
      </c>
    </row>
    <row r="31" spans="1:13">
      <c r="B31" s="30"/>
      <c r="D31" t="s">
        <v>52</v>
      </c>
      <c r="E31" t="s">
        <v>42</v>
      </c>
      <c r="F31" t="s">
        <v>46</v>
      </c>
      <c r="G31" t="s">
        <v>45</v>
      </c>
      <c r="I31" t="s">
        <v>53</v>
      </c>
      <c r="J31" s="1" t="s">
        <v>54</v>
      </c>
      <c r="K31" t="s">
        <v>88</v>
      </c>
      <c r="L31" t="s">
        <v>45</v>
      </c>
      <c r="M31" t="s">
        <v>89</v>
      </c>
    </row>
    <row r="32" spans="1:13">
      <c r="B32" s="30"/>
      <c r="I32" s="29" t="s">
        <v>91</v>
      </c>
      <c r="K32" t="s">
        <v>47</v>
      </c>
      <c r="L32" t="s">
        <v>47</v>
      </c>
    </row>
    <row r="33" spans="2:13">
      <c r="B33" s="30" t="s">
        <v>48</v>
      </c>
      <c r="C33" t="s">
        <v>49</v>
      </c>
      <c r="D33" t="s">
        <v>55</v>
      </c>
      <c r="E33" t="s">
        <v>50</v>
      </c>
      <c r="G33" t="s">
        <v>53</v>
      </c>
      <c r="H33" s="1" t="s">
        <v>54</v>
      </c>
      <c r="I33" t="s">
        <v>90</v>
      </c>
    </row>
    <row r="34" spans="2:13">
      <c r="B34" s="30"/>
      <c r="D34" s="43" t="s">
        <v>56</v>
      </c>
      <c r="E34" s="43"/>
      <c r="F34" s="43"/>
      <c r="G34" s="43"/>
      <c r="H34" s="43"/>
    </row>
    <row r="35" spans="2:13">
      <c r="B35" s="30"/>
      <c r="D35" t="s">
        <v>57</v>
      </c>
    </row>
    <row r="36" spans="2:13">
      <c r="B36" s="30"/>
      <c r="D36" t="s">
        <v>58</v>
      </c>
    </row>
    <row r="37" spans="2:13">
      <c r="B37" s="30"/>
    </row>
    <row r="38" spans="2:13">
      <c r="B38" s="30"/>
      <c r="H38" t="s">
        <v>24</v>
      </c>
      <c r="I38" t="s">
        <v>25</v>
      </c>
      <c r="K38" t="s">
        <v>26</v>
      </c>
      <c r="M38" t="s">
        <v>27</v>
      </c>
    </row>
    <row r="39" spans="2:13">
      <c r="K39" t="s">
        <v>86</v>
      </c>
      <c r="L39" t="s">
        <v>87</v>
      </c>
    </row>
    <row r="40" spans="2:13">
      <c r="B40" s="33">
        <v>43569</v>
      </c>
      <c r="D40" t="s">
        <v>59</v>
      </c>
    </row>
    <row r="42" spans="2:13" ht="17.25">
      <c r="D42" t="s">
        <v>67</v>
      </c>
      <c r="F42" t="s">
        <v>60</v>
      </c>
      <c r="H42" s="17" t="s">
        <v>63</v>
      </c>
    </row>
    <row r="44" spans="2:13">
      <c r="D44" t="s">
        <v>61</v>
      </c>
    </row>
    <row r="45" spans="2:13">
      <c r="G45" t="s">
        <v>62</v>
      </c>
      <c r="J45" t="s">
        <v>64</v>
      </c>
    </row>
    <row r="48" spans="2:13">
      <c r="B48" s="16">
        <v>43727</v>
      </c>
      <c r="D48" t="s">
        <v>65</v>
      </c>
    </row>
    <row r="50" spans="2:10" ht="17.25">
      <c r="D50" t="s">
        <v>67</v>
      </c>
      <c r="F50" t="s">
        <v>66</v>
      </c>
      <c r="H50" s="17" t="s">
        <v>68</v>
      </c>
      <c r="I50" s="17"/>
    </row>
    <row r="53" spans="2:10">
      <c r="J53" t="s">
        <v>64</v>
      </c>
    </row>
    <row r="56" spans="2:10">
      <c r="B56" s="16">
        <v>43772</v>
      </c>
      <c r="D56" t="s">
        <v>69</v>
      </c>
    </row>
    <row r="58" spans="2:10" ht="18.75">
      <c r="D58" t="s">
        <v>67</v>
      </c>
      <c r="F58" s="1" t="s">
        <v>70</v>
      </c>
    </row>
    <row r="61" spans="2:10" ht="18.75">
      <c r="E61" t="s">
        <v>76</v>
      </c>
      <c r="F61" t="s">
        <v>74</v>
      </c>
      <c r="G61" s="18" t="s">
        <v>73</v>
      </c>
    </row>
    <row r="63" spans="2:10">
      <c r="B63" s="16">
        <v>43940</v>
      </c>
      <c r="C63" t="s">
        <v>71</v>
      </c>
      <c r="D63" t="s">
        <v>59</v>
      </c>
    </row>
    <row r="64" spans="2:10">
      <c r="F64" t="s">
        <v>72</v>
      </c>
      <c r="J64" t="s">
        <v>79</v>
      </c>
    </row>
    <row r="66" spans="2:13" ht="18.75">
      <c r="C66" t="s">
        <v>77</v>
      </c>
      <c r="D66" s="17" t="s">
        <v>75</v>
      </c>
    </row>
    <row r="68" spans="2:13" ht="24">
      <c r="F68" s="19" t="s">
        <v>78</v>
      </c>
    </row>
    <row r="69" spans="2:13">
      <c r="B69" s="20" t="s">
        <v>80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2"/>
    </row>
    <row r="70" spans="2:13">
      <c r="B70" s="23"/>
      <c r="C70" s="24" t="s">
        <v>81</v>
      </c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2:13">
      <c r="B71" s="23"/>
      <c r="C71" s="24" t="s">
        <v>82</v>
      </c>
      <c r="D71" s="24"/>
      <c r="E71" s="24"/>
      <c r="F71" s="24"/>
      <c r="G71" s="24"/>
      <c r="H71" s="24"/>
      <c r="I71" s="24"/>
      <c r="J71" s="24"/>
      <c r="K71" s="24"/>
      <c r="L71" s="24"/>
      <c r="M71" s="25"/>
    </row>
    <row r="72" spans="2:13">
      <c r="B72" s="23"/>
      <c r="C72" s="24" t="s">
        <v>83</v>
      </c>
      <c r="D72" s="24"/>
      <c r="E72" s="24"/>
      <c r="F72" s="24"/>
      <c r="G72" s="24"/>
      <c r="H72" s="24"/>
      <c r="I72" s="24"/>
      <c r="J72" s="24"/>
      <c r="K72" s="24"/>
      <c r="L72" s="24"/>
      <c r="M72" s="25"/>
    </row>
    <row r="73" spans="2:13">
      <c r="B73" s="23"/>
      <c r="C73" s="24" t="s">
        <v>84</v>
      </c>
      <c r="D73" s="24"/>
      <c r="E73" s="24"/>
      <c r="F73" s="24"/>
      <c r="G73" s="24"/>
      <c r="H73" s="24"/>
      <c r="I73" s="24" t="s">
        <v>85</v>
      </c>
      <c r="J73" s="24"/>
      <c r="K73" s="24"/>
      <c r="L73" s="24"/>
      <c r="M73" s="25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8"/>
    </row>
    <row r="76" spans="2:13">
      <c r="B76" t="s">
        <v>92</v>
      </c>
    </row>
    <row r="79" spans="2:13">
      <c r="B79" s="31">
        <v>1</v>
      </c>
      <c r="C79" t="s">
        <v>93</v>
      </c>
      <c r="F79" t="s">
        <v>94</v>
      </c>
    </row>
    <row r="80" spans="2:13">
      <c r="B80" s="31"/>
    </row>
    <row r="81" spans="2:6">
      <c r="B81" s="31">
        <v>2</v>
      </c>
      <c r="C81" t="s">
        <v>95</v>
      </c>
    </row>
    <row r="82" spans="2:6">
      <c r="B82" s="31"/>
      <c r="F82" t="s">
        <v>96</v>
      </c>
    </row>
    <row r="83" spans="2:6">
      <c r="B83" s="31"/>
    </row>
    <row r="84" spans="2:6">
      <c r="B84" s="31">
        <v>3</v>
      </c>
      <c r="C84" t="s">
        <v>97</v>
      </c>
    </row>
    <row r="85" spans="2:6">
      <c r="B85" s="31"/>
    </row>
    <row r="86" spans="2:6">
      <c r="B86" s="31"/>
    </row>
    <row r="87" spans="2:6">
      <c r="B87" s="31">
        <v>4</v>
      </c>
      <c r="C87" t="s">
        <v>98</v>
      </c>
      <c r="D87" t="s">
        <v>99</v>
      </c>
    </row>
    <row r="88" spans="2:6">
      <c r="B88" s="31"/>
    </row>
    <row r="89" spans="2:6">
      <c r="B89" s="31"/>
    </row>
    <row r="90" spans="2:6">
      <c r="B90" s="31">
        <v>5</v>
      </c>
      <c r="C90" t="s">
        <v>100</v>
      </c>
      <c r="F90" t="s">
        <v>101</v>
      </c>
    </row>
    <row r="91" spans="2:6">
      <c r="B91" s="31"/>
    </row>
    <row r="92" spans="2:6">
      <c r="B92" s="31"/>
    </row>
    <row r="93" spans="2:6">
      <c r="B93" s="31">
        <v>6</v>
      </c>
      <c r="C93" t="s">
        <v>102</v>
      </c>
      <c r="F93" t="s">
        <v>103</v>
      </c>
    </row>
    <row r="94" spans="2:6">
      <c r="B94" s="31"/>
    </row>
    <row r="95" spans="2:6">
      <c r="B95" s="31">
        <v>7</v>
      </c>
      <c r="C95" t="s">
        <v>104</v>
      </c>
      <c r="F95" t="s">
        <v>105</v>
      </c>
    </row>
    <row r="97" spans="2:11">
      <c r="B97" s="31">
        <v>8</v>
      </c>
      <c r="F97" t="s">
        <v>117</v>
      </c>
    </row>
    <row r="98" spans="2:11">
      <c r="F98" t="s">
        <v>118</v>
      </c>
    </row>
    <row r="100" spans="2:11">
      <c r="B100" t="s">
        <v>106</v>
      </c>
    </row>
    <row r="101" spans="2:11">
      <c r="C101" t="s">
        <v>119</v>
      </c>
      <c r="F101" t="s">
        <v>112</v>
      </c>
    </row>
    <row r="102" spans="2:11">
      <c r="I102" t="s">
        <v>113</v>
      </c>
    </row>
    <row r="103" spans="2:11">
      <c r="F103" t="s">
        <v>114</v>
      </c>
    </row>
    <row r="105" spans="2:11">
      <c r="C105" t="s">
        <v>107</v>
      </c>
    </row>
    <row r="106" spans="2:11">
      <c r="E106" t="s">
        <v>120</v>
      </c>
    </row>
    <row r="107" spans="2:11">
      <c r="E107" t="s">
        <v>108</v>
      </c>
      <c r="I107" t="s">
        <v>109</v>
      </c>
      <c r="K107" t="s">
        <v>121</v>
      </c>
    </row>
    <row r="108" spans="2:11">
      <c r="E108" t="s">
        <v>110</v>
      </c>
    </row>
    <row r="109" spans="2:11">
      <c r="D109" t="s">
        <v>111</v>
      </c>
    </row>
    <row r="110" spans="2:11">
      <c r="E110" t="s">
        <v>122</v>
      </c>
    </row>
    <row r="112" spans="2:11">
      <c r="B112" s="29" t="s">
        <v>115</v>
      </c>
      <c r="C112" s="29"/>
      <c r="D112" s="29"/>
      <c r="E112" s="29"/>
      <c r="F112" s="29"/>
      <c r="G112" s="29"/>
      <c r="H112" t="s">
        <v>123</v>
      </c>
    </row>
    <row r="113" spans="5:11">
      <c r="E113" t="s">
        <v>124</v>
      </c>
      <c r="K113" t="s">
        <v>116</v>
      </c>
    </row>
  </sheetData>
  <mergeCells count="1">
    <mergeCell ref="D34:H34"/>
  </mergeCells>
  <phoneticPr fontId="1"/>
  <pageMargins left="0.7" right="0.7" top="0.75" bottom="0.75" header="0.3" footer="0.3"/>
  <pageSetup paperSize="9" scale="93" orientation="landscape" horizontalDpi="0" verticalDpi="0" r:id="rId1"/>
  <headerFooter>
    <oddHeader xml:space="preserve">&amp;C令和2年度　議案書
</oddHeader>
  </headerFooter>
  <rowBreaks count="2" manualBreakCount="2">
    <brk id="39" max="16383" man="1"/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2"/>
  <sheetViews>
    <sheetView view="pageLayout" topLeftCell="A19" zoomScaleNormal="100" workbookViewId="0">
      <selection activeCell="K113" sqref="K113"/>
    </sheetView>
  </sheetViews>
  <sheetFormatPr defaultRowHeight="13.5"/>
  <cols>
    <col min="3" max="3" width="9.5" bestFit="1" customWidth="1"/>
    <col min="9" max="9" width="13.75" bestFit="1" customWidth="1"/>
  </cols>
  <sheetData>
    <row r="2" spans="2:13">
      <c r="B2" t="s">
        <v>125</v>
      </c>
    </row>
    <row r="4" spans="2:13">
      <c r="B4">
        <v>1</v>
      </c>
      <c r="D4" t="s">
        <v>126</v>
      </c>
      <c r="H4" t="s">
        <v>151</v>
      </c>
    </row>
    <row r="6" spans="2:13">
      <c r="B6">
        <v>2</v>
      </c>
      <c r="D6" t="s">
        <v>127</v>
      </c>
    </row>
    <row r="8" spans="2:13">
      <c r="B8">
        <v>3</v>
      </c>
      <c r="D8" t="s">
        <v>128</v>
      </c>
    </row>
    <row r="10" spans="2:13">
      <c r="B10">
        <v>4</v>
      </c>
      <c r="D10" t="s">
        <v>129</v>
      </c>
      <c r="F10" t="s">
        <v>130</v>
      </c>
      <c r="H10" t="s">
        <v>150</v>
      </c>
    </row>
    <row r="12" spans="2:13">
      <c r="B12">
        <v>5</v>
      </c>
      <c r="D12" t="s">
        <v>131</v>
      </c>
    </row>
    <row r="13" spans="2:13">
      <c r="J13" s="35" t="s">
        <v>152</v>
      </c>
      <c r="K13" s="36"/>
      <c r="L13" s="36"/>
      <c r="M13" s="37"/>
    </row>
    <row r="14" spans="2:13">
      <c r="B14">
        <v>6</v>
      </c>
      <c r="D14" t="s">
        <v>132</v>
      </c>
      <c r="J14" s="38"/>
      <c r="K14" s="39"/>
      <c r="L14" s="39" t="s">
        <v>153</v>
      </c>
      <c r="M14" s="40"/>
    </row>
    <row r="16" spans="2:13">
      <c r="B16">
        <v>7</v>
      </c>
      <c r="D16" t="s">
        <v>133</v>
      </c>
    </row>
    <row r="18" spans="2:9">
      <c r="B18">
        <v>8</v>
      </c>
      <c r="D18" t="s">
        <v>134</v>
      </c>
    </row>
    <row r="20" spans="2:9">
      <c r="B20">
        <v>9</v>
      </c>
      <c r="D20" t="s">
        <v>135</v>
      </c>
    </row>
    <row r="22" spans="2:9">
      <c r="B22">
        <v>10</v>
      </c>
      <c r="D22" t="s">
        <v>136</v>
      </c>
    </row>
    <row r="24" spans="2:9">
      <c r="B24">
        <v>11</v>
      </c>
      <c r="D24" t="s">
        <v>137</v>
      </c>
    </row>
    <row r="25" spans="2:9">
      <c r="I25" t="s">
        <v>146</v>
      </c>
    </row>
    <row r="26" spans="2:9">
      <c r="B26">
        <v>12</v>
      </c>
      <c r="D26" t="s">
        <v>138</v>
      </c>
      <c r="F26" t="s">
        <v>139</v>
      </c>
      <c r="H26" t="s">
        <v>147</v>
      </c>
    </row>
    <row r="28" spans="2:9">
      <c r="B28">
        <v>13</v>
      </c>
      <c r="D28" t="s">
        <v>140</v>
      </c>
      <c r="F28" t="s">
        <v>141</v>
      </c>
      <c r="I28" t="s">
        <v>148</v>
      </c>
    </row>
    <row r="30" spans="2:9" ht="18">
      <c r="B30">
        <v>14</v>
      </c>
      <c r="D30" t="s">
        <v>142</v>
      </c>
      <c r="F30" t="s">
        <v>141</v>
      </c>
      <c r="I30" s="34" t="s">
        <v>149</v>
      </c>
    </row>
    <row r="32" spans="2:9" ht="18">
      <c r="B32">
        <v>15</v>
      </c>
      <c r="D32" t="s">
        <v>143</v>
      </c>
      <c r="I32" s="34" t="s">
        <v>149</v>
      </c>
    </row>
    <row r="34" spans="1:10" ht="18">
      <c r="B34">
        <v>16</v>
      </c>
      <c r="D34" t="s">
        <v>144</v>
      </c>
      <c r="I34" s="34" t="s">
        <v>149</v>
      </c>
    </row>
    <row r="36" spans="1:10" ht="18">
      <c r="B36">
        <v>17</v>
      </c>
      <c r="D36" t="s">
        <v>145</v>
      </c>
      <c r="H36" t="s">
        <v>151</v>
      </c>
      <c r="I36" s="34" t="s">
        <v>149</v>
      </c>
    </row>
    <row r="39" spans="1:10">
      <c r="D39" t="s">
        <v>154</v>
      </c>
    </row>
    <row r="42" spans="1:10">
      <c r="A42">
        <v>1</v>
      </c>
      <c r="C42" t="s">
        <v>155</v>
      </c>
    </row>
    <row r="43" spans="1:10">
      <c r="C43" t="s">
        <v>157</v>
      </c>
      <c r="E43" t="s">
        <v>156</v>
      </c>
      <c r="I43" t="s">
        <v>158</v>
      </c>
    </row>
    <row r="44" spans="1:10">
      <c r="J44" t="s">
        <v>159</v>
      </c>
    </row>
    <row r="46" spans="1:10">
      <c r="E46" s="2">
        <v>51340</v>
      </c>
      <c r="F46" t="s">
        <v>160</v>
      </c>
    </row>
    <row r="47" spans="1:10">
      <c r="E47" s="2">
        <v>61647</v>
      </c>
      <c r="F47" t="s">
        <v>161</v>
      </c>
    </row>
    <row r="48" spans="1:10">
      <c r="E48" s="2">
        <v>42520</v>
      </c>
      <c r="F48" t="s">
        <v>162</v>
      </c>
    </row>
    <row r="49" spans="1:14">
      <c r="E49" s="2">
        <v>59620</v>
      </c>
      <c r="F49" t="s">
        <v>163</v>
      </c>
      <c r="H49" t="s">
        <v>164</v>
      </c>
      <c r="L49" t="s">
        <v>167</v>
      </c>
    </row>
    <row r="50" spans="1:14" ht="14.25">
      <c r="E50" s="2"/>
      <c r="J50" t="s">
        <v>165</v>
      </c>
      <c r="K50" s="44" t="s">
        <v>205</v>
      </c>
      <c r="L50" s="43"/>
    </row>
    <row r="51" spans="1:14">
      <c r="D51" t="s">
        <v>166</v>
      </c>
      <c r="E51" s="41">
        <f>SUM(E46:E50)</f>
        <v>215127</v>
      </c>
    </row>
    <row r="53" spans="1:14">
      <c r="A53">
        <v>2</v>
      </c>
      <c r="C53" t="s">
        <v>168</v>
      </c>
    </row>
    <row r="54" spans="1:14">
      <c r="E54" t="s">
        <v>169</v>
      </c>
      <c r="G54" t="s">
        <v>170</v>
      </c>
      <c r="M54" t="s">
        <v>206</v>
      </c>
    </row>
    <row r="56" spans="1:14">
      <c r="G56" t="s">
        <v>171</v>
      </c>
      <c r="K56" t="s">
        <v>172</v>
      </c>
    </row>
    <row r="58" spans="1:14">
      <c r="A58">
        <v>3</v>
      </c>
      <c r="C58" t="s">
        <v>173</v>
      </c>
    </row>
    <row r="59" spans="1:14">
      <c r="D59" s="42">
        <v>43989</v>
      </c>
      <c r="E59" t="s">
        <v>174</v>
      </c>
      <c r="F59">
        <v>119700</v>
      </c>
      <c r="G59">
        <v>-1250</v>
      </c>
      <c r="N59" t="s">
        <v>207</v>
      </c>
    </row>
    <row r="60" spans="1:14">
      <c r="G60" t="s">
        <v>175</v>
      </c>
      <c r="N60" t="s">
        <v>208</v>
      </c>
    </row>
    <row r="61" spans="1:14">
      <c r="G61" t="s">
        <v>176</v>
      </c>
      <c r="M61" t="s">
        <v>178</v>
      </c>
      <c r="N61" t="s">
        <v>209</v>
      </c>
    </row>
    <row r="62" spans="1:14">
      <c r="M62" t="s">
        <v>179</v>
      </c>
    </row>
    <row r="63" spans="1:14">
      <c r="G63" t="s">
        <v>177</v>
      </c>
      <c r="M63" t="s">
        <v>180</v>
      </c>
    </row>
    <row r="65" spans="1:14">
      <c r="A65">
        <v>4</v>
      </c>
      <c r="C65" t="s">
        <v>161</v>
      </c>
      <c r="N65" t="s">
        <v>210</v>
      </c>
    </row>
    <row r="66" spans="1:14">
      <c r="E66" t="s">
        <v>181</v>
      </c>
      <c r="G66" t="s">
        <v>182</v>
      </c>
    </row>
    <row r="68" spans="1:14">
      <c r="G68" t="s">
        <v>183</v>
      </c>
    </row>
    <row r="70" spans="1:14">
      <c r="A70">
        <v>5</v>
      </c>
      <c r="C70" s="42">
        <v>44045</v>
      </c>
      <c r="E70" t="s">
        <v>184</v>
      </c>
      <c r="G70" t="s">
        <v>185</v>
      </c>
      <c r="J70" t="s">
        <v>186</v>
      </c>
    </row>
    <row r="72" spans="1:14">
      <c r="A72">
        <v>6</v>
      </c>
      <c r="C72" t="s">
        <v>163</v>
      </c>
      <c r="E72" t="s">
        <v>187</v>
      </c>
      <c r="F72" t="s">
        <v>188</v>
      </c>
      <c r="H72" t="s">
        <v>189</v>
      </c>
    </row>
    <row r="74" spans="1:14">
      <c r="A74">
        <v>7</v>
      </c>
      <c r="C74" s="42">
        <v>44162</v>
      </c>
      <c r="E74" t="s">
        <v>190</v>
      </c>
      <c r="G74" t="s">
        <v>191</v>
      </c>
      <c r="J74" t="s">
        <v>189</v>
      </c>
    </row>
    <row r="78" spans="1:14">
      <c r="D78" t="s">
        <v>192</v>
      </c>
    </row>
    <row r="80" spans="1:14">
      <c r="A80">
        <v>1</v>
      </c>
      <c r="C80" t="s">
        <v>193</v>
      </c>
      <c r="E80" t="s">
        <v>194</v>
      </c>
      <c r="I80" t="s">
        <v>195</v>
      </c>
      <c r="L80" t="s">
        <v>196</v>
      </c>
    </row>
    <row r="81" spans="1:12">
      <c r="I81" t="s">
        <v>197</v>
      </c>
    </row>
    <row r="83" spans="1:12">
      <c r="A83">
        <v>2</v>
      </c>
      <c r="C83" t="s">
        <v>198</v>
      </c>
      <c r="E83" t="s">
        <v>199</v>
      </c>
    </row>
    <row r="84" spans="1:12">
      <c r="I84" t="s">
        <v>200</v>
      </c>
    </row>
    <row r="86" spans="1:12">
      <c r="A86">
        <v>3</v>
      </c>
      <c r="C86" t="s">
        <v>201</v>
      </c>
      <c r="E86" t="s">
        <v>202</v>
      </c>
    </row>
    <row r="89" spans="1:12">
      <c r="A89">
        <v>4</v>
      </c>
      <c r="C89" t="s">
        <v>201</v>
      </c>
      <c r="E89" t="s">
        <v>203</v>
      </c>
      <c r="L89" t="s">
        <v>204</v>
      </c>
    </row>
    <row r="92" spans="1:12">
      <c r="A92">
        <v>5</v>
      </c>
      <c r="C92" t="s">
        <v>211</v>
      </c>
      <c r="E92" t="s">
        <v>212</v>
      </c>
    </row>
    <row r="93" spans="1:12">
      <c r="I93" t="s">
        <v>213</v>
      </c>
    </row>
    <row r="94" spans="1:12">
      <c r="L94" t="s">
        <v>214</v>
      </c>
    </row>
    <row r="96" spans="1:12">
      <c r="A96">
        <v>6</v>
      </c>
      <c r="C96" t="s">
        <v>215</v>
      </c>
      <c r="E96" t="s">
        <v>216</v>
      </c>
    </row>
    <row r="99" spans="1:11">
      <c r="A99">
        <v>7</v>
      </c>
      <c r="C99" t="s">
        <v>217</v>
      </c>
      <c r="E99" t="s">
        <v>218</v>
      </c>
      <c r="I99" t="s">
        <v>219</v>
      </c>
      <c r="K99" t="s">
        <v>220</v>
      </c>
    </row>
    <row r="104" spans="1:11" ht="14.25">
      <c r="A104">
        <v>8</v>
      </c>
      <c r="C104" t="s">
        <v>222</v>
      </c>
      <c r="E104" t="s">
        <v>221</v>
      </c>
    </row>
    <row r="106" spans="1:11" ht="17.25">
      <c r="G106" t="s">
        <v>223</v>
      </c>
      <c r="I106" s="3">
        <v>741059</v>
      </c>
    </row>
    <row r="107" spans="1:11" ht="17.25">
      <c r="G107" t="s">
        <v>224</v>
      </c>
      <c r="I107" s="3">
        <v>562175</v>
      </c>
    </row>
    <row r="108" spans="1:11" ht="17.25">
      <c r="I108" s="3"/>
    </row>
    <row r="109" spans="1:11" ht="17.25">
      <c r="G109" t="s">
        <v>225</v>
      </c>
      <c r="I109" s="3">
        <v>-178884</v>
      </c>
      <c r="K109" t="s">
        <v>226</v>
      </c>
    </row>
    <row r="110" spans="1:11" ht="17.25">
      <c r="I110" s="3"/>
    </row>
    <row r="111" spans="1:11">
      <c r="I111" t="s">
        <v>227</v>
      </c>
    </row>
    <row r="112" spans="1:11">
      <c r="K112" t="s">
        <v>228</v>
      </c>
    </row>
  </sheetData>
  <mergeCells count="1">
    <mergeCell ref="K50:L50"/>
  </mergeCells>
  <phoneticPr fontId="1"/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view="pageLayout" zoomScaleNormal="100" workbookViewId="0">
      <selection activeCell="F34" sqref="F34:F35"/>
    </sheetView>
  </sheetViews>
  <sheetFormatPr defaultRowHeight="13.5"/>
  <cols>
    <col min="1" max="1" width="4.875" customWidth="1"/>
    <col min="5" max="5" width="14.75" customWidth="1"/>
    <col min="8" max="8" width="5.375" customWidth="1"/>
    <col min="13" max="13" width="11.25" bestFit="1" customWidth="1"/>
  </cols>
  <sheetData>
    <row r="1" spans="2:13">
      <c r="M1" s="16">
        <v>43918</v>
      </c>
    </row>
    <row r="2" spans="2:13" ht="18.75">
      <c r="E2" s="48" t="s">
        <v>229</v>
      </c>
      <c r="F2" s="49"/>
      <c r="G2" s="49"/>
      <c r="H2" s="50"/>
    </row>
    <row r="5" spans="2:13" ht="17.25">
      <c r="B5" t="s">
        <v>230</v>
      </c>
      <c r="G5" t="s">
        <v>231</v>
      </c>
    </row>
    <row r="10" spans="2:13" ht="18.75">
      <c r="C10" t="s">
        <v>249</v>
      </c>
      <c r="I10" t="s">
        <v>250</v>
      </c>
    </row>
    <row r="12" spans="2:13" ht="17.25">
      <c r="I12" s="42">
        <v>43896</v>
      </c>
      <c r="J12" s="17" t="s">
        <v>251</v>
      </c>
      <c r="L12" t="s">
        <v>235</v>
      </c>
    </row>
    <row r="13" spans="2:13">
      <c r="C13" t="s">
        <v>232</v>
      </c>
    </row>
    <row r="14" spans="2:13" ht="17.25">
      <c r="I14" s="42">
        <v>43896</v>
      </c>
      <c r="J14" s="17" t="s">
        <v>252</v>
      </c>
      <c r="L14" t="s">
        <v>236</v>
      </c>
    </row>
    <row r="15" spans="2:13" ht="17.25">
      <c r="E15" s="3">
        <v>-261264</v>
      </c>
      <c r="F15" s="2"/>
    </row>
    <row r="18" spans="3:12" ht="17.25">
      <c r="C18" t="s">
        <v>233</v>
      </c>
      <c r="I18" t="s">
        <v>237</v>
      </c>
      <c r="K18" s="17" t="s">
        <v>238</v>
      </c>
    </row>
    <row r="19" spans="3:12" ht="17.25">
      <c r="I19" t="s">
        <v>244</v>
      </c>
    </row>
    <row r="20" spans="3:12" ht="17.25">
      <c r="D20" t="s">
        <v>234</v>
      </c>
      <c r="E20" s="17">
        <v>11264</v>
      </c>
    </row>
    <row r="21" spans="3:12" ht="17.25">
      <c r="L21" s="45" t="s">
        <v>243</v>
      </c>
    </row>
    <row r="23" spans="3:12" ht="17.25">
      <c r="I23" t="s">
        <v>239</v>
      </c>
      <c r="L23" s="17" t="s">
        <v>240</v>
      </c>
    </row>
    <row r="25" spans="3:12" ht="17.25">
      <c r="K25" s="46" t="s">
        <v>245</v>
      </c>
      <c r="L25" s="47"/>
    </row>
    <row r="28" spans="3:12" ht="17.25">
      <c r="I28" t="s">
        <v>246</v>
      </c>
    </row>
    <row r="31" spans="3:12">
      <c r="J31" t="s">
        <v>241</v>
      </c>
    </row>
    <row r="32" spans="3:12">
      <c r="K32" t="s">
        <v>248</v>
      </c>
    </row>
    <row r="35" spans="9:10" ht="17.25">
      <c r="I35" t="s">
        <v>242</v>
      </c>
      <c r="J35" s="45" t="s">
        <v>247</v>
      </c>
    </row>
  </sheetData>
  <mergeCells count="1">
    <mergeCell ref="E2:H2"/>
  </mergeCells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議案　1</vt:lpstr>
      <vt:lpstr>議案　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石井好一</cp:lastModifiedBy>
  <cp:lastPrinted>2020-03-28T12:59:05Z</cp:lastPrinted>
  <dcterms:created xsi:type="dcterms:W3CDTF">2019-04-04T11:19:55Z</dcterms:created>
  <dcterms:modified xsi:type="dcterms:W3CDTF">2020-03-28T13:01:06Z</dcterms:modified>
</cp:coreProperties>
</file>