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A21350B0-BBB6-47FC-9E06-364A2102FB9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元帳" sheetId="1" r:id="rId1"/>
    <sheet name="預金通帳(4月" sheetId="2" r:id="rId2"/>
    <sheet name="預金通帳 (5月" sheetId="3" r:id="rId3"/>
    <sheet name="預金通帳 (6月" sheetId="4" r:id="rId4"/>
  </sheets>
  <definedNames>
    <definedName name="ColumnTitle1" localSheetId="2">元帳_34[[#Headers],[番号]]</definedName>
    <definedName name="ColumnTitle1" localSheetId="3">元帳_345[[#Headers],[番号]]</definedName>
    <definedName name="ColumnTitle1" localSheetId="1">元帳_3[[#Headers],[番号]]</definedName>
    <definedName name="ColumnTitle1">元帳[[#Headers],[番号]]</definedName>
    <definedName name="_xlnm.Print_Titles" localSheetId="0">元帳!$6:$6</definedName>
    <definedName name="_xlnm.Print_Titles" localSheetId="2">'預金通帳 (5月'!$6:$6</definedName>
    <definedName name="_xlnm.Print_Titles" localSheetId="3">'預金通帳 (6月'!$6:$6</definedName>
    <definedName name="_xlnm.Print_Titles" localSheetId="1">'預金通帳(4月'!$6:$6</definedName>
    <definedName name="RowTitleRegion1..G4" localSheetId="2">'預金通帳 (5月'!$H$3</definedName>
    <definedName name="RowTitleRegion1..G4" localSheetId="3">'預金通帳 (6月'!$H$3</definedName>
    <definedName name="RowTitleRegion1..G4" localSheetId="1">'預金通帳(4月'!$H$3</definedName>
    <definedName name="RowTitleRegion1..G4">元帳!$F$3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5" i="4" l="1"/>
  <c r="I75" i="4"/>
  <c r="J74" i="4"/>
  <c r="I74" i="4"/>
  <c r="B74" i="4"/>
  <c r="J73" i="4"/>
  <c r="I73" i="4"/>
  <c r="J72" i="4"/>
  <c r="I72" i="4"/>
  <c r="B72" i="4"/>
  <c r="J71" i="4"/>
  <c r="I71" i="4"/>
  <c r="J70" i="4"/>
  <c r="I70" i="4"/>
  <c r="B70" i="4"/>
  <c r="J69" i="4"/>
  <c r="I69" i="4"/>
  <c r="J68" i="4"/>
  <c r="I68" i="4"/>
  <c r="B68" i="4"/>
  <c r="J67" i="4"/>
  <c r="I67" i="4"/>
  <c r="J66" i="4"/>
  <c r="I66" i="4"/>
  <c r="B66" i="4"/>
  <c r="J65" i="4"/>
  <c r="I65" i="4"/>
  <c r="J64" i="4"/>
  <c r="I64" i="4"/>
  <c r="B64" i="4"/>
  <c r="J63" i="4"/>
  <c r="I63" i="4"/>
  <c r="J62" i="4"/>
  <c r="I62" i="4"/>
  <c r="B62" i="4"/>
  <c r="J61" i="4"/>
  <c r="I61" i="4"/>
  <c r="J60" i="4"/>
  <c r="I60" i="4"/>
  <c r="B60" i="4"/>
  <c r="J59" i="4"/>
  <c r="I59" i="4"/>
  <c r="J58" i="4"/>
  <c r="I58" i="4"/>
  <c r="B58" i="4"/>
  <c r="J57" i="4"/>
  <c r="I57" i="4"/>
  <c r="J56" i="4"/>
  <c r="I56" i="4"/>
  <c r="B56" i="4"/>
  <c r="J55" i="4"/>
  <c r="I55" i="4"/>
  <c r="J54" i="4"/>
  <c r="I54" i="4"/>
  <c r="B54" i="4"/>
  <c r="J53" i="4"/>
  <c r="I53" i="4"/>
  <c r="J52" i="4"/>
  <c r="I52" i="4"/>
  <c r="B52" i="4"/>
  <c r="J51" i="4"/>
  <c r="I51" i="4"/>
  <c r="J50" i="4"/>
  <c r="I50" i="4"/>
  <c r="B50" i="4"/>
  <c r="J49" i="4"/>
  <c r="I49" i="4"/>
  <c r="J48" i="4"/>
  <c r="I48" i="4"/>
  <c r="B48" i="4"/>
  <c r="J47" i="4"/>
  <c r="I47" i="4"/>
  <c r="J46" i="4"/>
  <c r="I46" i="4"/>
  <c r="B46" i="4"/>
  <c r="J45" i="4"/>
  <c r="I45" i="4"/>
  <c r="J44" i="4"/>
  <c r="I44" i="4"/>
  <c r="B44" i="4"/>
  <c r="J43" i="4"/>
  <c r="I43" i="4"/>
  <c r="J42" i="4"/>
  <c r="I42" i="4"/>
  <c r="B42" i="4"/>
  <c r="J41" i="4"/>
  <c r="I41" i="4"/>
  <c r="J40" i="4"/>
  <c r="I40" i="4"/>
  <c r="B40" i="4"/>
  <c r="J39" i="4"/>
  <c r="I39" i="4"/>
  <c r="J38" i="4"/>
  <c r="I38" i="4"/>
  <c r="B38" i="4"/>
  <c r="J37" i="4"/>
  <c r="I37" i="4"/>
  <c r="J36" i="4"/>
  <c r="I36" i="4"/>
  <c r="B36" i="4"/>
  <c r="J35" i="4"/>
  <c r="I35" i="4"/>
  <c r="J34" i="4"/>
  <c r="I34" i="4"/>
  <c r="B34" i="4"/>
  <c r="J33" i="4"/>
  <c r="I33" i="4"/>
  <c r="J32" i="4"/>
  <c r="I32" i="4"/>
  <c r="B32" i="4"/>
  <c r="J31" i="4"/>
  <c r="I31" i="4"/>
  <c r="J30" i="4"/>
  <c r="I30" i="4"/>
  <c r="B30" i="4"/>
  <c r="J29" i="4"/>
  <c r="I29" i="4"/>
  <c r="J28" i="4"/>
  <c r="I28" i="4"/>
  <c r="B28" i="4"/>
  <c r="J27" i="4"/>
  <c r="I27" i="4"/>
  <c r="J26" i="4"/>
  <c r="I26" i="4"/>
  <c r="B26" i="4"/>
  <c r="J25" i="4"/>
  <c r="I25" i="4"/>
  <c r="J24" i="4"/>
  <c r="I24" i="4"/>
  <c r="B24" i="4"/>
  <c r="J23" i="4"/>
  <c r="I23" i="4"/>
  <c r="J22" i="4"/>
  <c r="I22" i="4"/>
  <c r="B22" i="4"/>
  <c r="J21" i="4"/>
  <c r="I21" i="4"/>
  <c r="J20" i="4"/>
  <c r="I20" i="4"/>
  <c r="B20" i="4"/>
  <c r="J19" i="4"/>
  <c r="I19" i="4"/>
  <c r="J18" i="4"/>
  <c r="I18" i="4"/>
  <c r="B18" i="4"/>
  <c r="J17" i="4"/>
  <c r="I17" i="4"/>
  <c r="J16" i="4"/>
  <c r="I16" i="4"/>
  <c r="B16" i="4"/>
  <c r="J15" i="4"/>
  <c r="I15" i="4"/>
  <c r="J14" i="4"/>
  <c r="I14" i="4"/>
  <c r="B14" i="4"/>
  <c r="J13" i="4"/>
  <c r="I13" i="4"/>
  <c r="J12" i="4"/>
  <c r="I12" i="4"/>
  <c r="B12" i="4"/>
  <c r="J11" i="4"/>
  <c r="J10" i="4"/>
  <c r="B10" i="4"/>
  <c r="J9" i="4"/>
  <c r="J8" i="4"/>
  <c r="B8" i="4"/>
  <c r="B7" i="4"/>
  <c r="B9" i="4" s="1"/>
  <c r="B11" i="4" s="1"/>
  <c r="B13" i="4" s="1"/>
  <c r="B15" i="4" s="1"/>
  <c r="B17" i="4" s="1"/>
  <c r="B19" i="4" s="1"/>
  <c r="B21" i="4" s="1"/>
  <c r="B23" i="4" s="1"/>
  <c r="B25" i="4" s="1"/>
  <c r="B27" i="4" s="1"/>
  <c r="B29" i="4" s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59" i="4" s="1"/>
  <c r="B61" i="4" s="1"/>
  <c r="B63" i="4" s="1"/>
  <c r="B65" i="4" s="1"/>
  <c r="B67" i="4" s="1"/>
  <c r="B69" i="4" s="1"/>
  <c r="B71" i="4" s="1"/>
  <c r="B73" i="4" s="1"/>
  <c r="B75" i="4" s="1"/>
  <c r="I4" i="4"/>
  <c r="J75" i="3"/>
  <c r="I75" i="3"/>
  <c r="J74" i="3"/>
  <c r="I74" i="3"/>
  <c r="B74" i="3"/>
  <c r="J73" i="3"/>
  <c r="I73" i="3"/>
  <c r="J72" i="3"/>
  <c r="I72" i="3"/>
  <c r="B72" i="3"/>
  <c r="J71" i="3"/>
  <c r="I71" i="3"/>
  <c r="J70" i="3"/>
  <c r="I70" i="3"/>
  <c r="B70" i="3"/>
  <c r="J69" i="3"/>
  <c r="I69" i="3"/>
  <c r="J68" i="3"/>
  <c r="I68" i="3"/>
  <c r="B68" i="3"/>
  <c r="J67" i="3"/>
  <c r="I67" i="3"/>
  <c r="J66" i="3"/>
  <c r="I66" i="3"/>
  <c r="B66" i="3"/>
  <c r="J65" i="3"/>
  <c r="I65" i="3"/>
  <c r="J64" i="3"/>
  <c r="I64" i="3"/>
  <c r="B64" i="3"/>
  <c r="J63" i="3"/>
  <c r="I63" i="3"/>
  <c r="J62" i="3"/>
  <c r="I62" i="3"/>
  <c r="B62" i="3"/>
  <c r="J61" i="3"/>
  <c r="I61" i="3"/>
  <c r="J60" i="3"/>
  <c r="I60" i="3"/>
  <c r="B60" i="3"/>
  <c r="J59" i="3"/>
  <c r="I59" i="3"/>
  <c r="J58" i="3"/>
  <c r="I58" i="3"/>
  <c r="B58" i="3"/>
  <c r="J57" i="3"/>
  <c r="I57" i="3"/>
  <c r="J56" i="3"/>
  <c r="I56" i="3"/>
  <c r="B56" i="3"/>
  <c r="J55" i="3"/>
  <c r="I55" i="3"/>
  <c r="J54" i="3"/>
  <c r="I54" i="3"/>
  <c r="B54" i="3"/>
  <c r="J53" i="3"/>
  <c r="I53" i="3"/>
  <c r="J52" i="3"/>
  <c r="I52" i="3"/>
  <c r="B52" i="3"/>
  <c r="J51" i="3"/>
  <c r="I51" i="3"/>
  <c r="J50" i="3"/>
  <c r="I50" i="3"/>
  <c r="B50" i="3"/>
  <c r="J49" i="3"/>
  <c r="I49" i="3"/>
  <c r="J48" i="3"/>
  <c r="I48" i="3"/>
  <c r="B48" i="3"/>
  <c r="J47" i="3"/>
  <c r="I47" i="3"/>
  <c r="J46" i="3"/>
  <c r="I46" i="3"/>
  <c r="B46" i="3"/>
  <c r="J45" i="3"/>
  <c r="I45" i="3"/>
  <c r="J44" i="3"/>
  <c r="I44" i="3"/>
  <c r="B44" i="3"/>
  <c r="J43" i="3"/>
  <c r="I43" i="3"/>
  <c r="J42" i="3"/>
  <c r="I42" i="3"/>
  <c r="B42" i="3"/>
  <c r="J41" i="3"/>
  <c r="I41" i="3"/>
  <c r="J40" i="3"/>
  <c r="I40" i="3"/>
  <c r="B40" i="3"/>
  <c r="J39" i="3"/>
  <c r="I39" i="3"/>
  <c r="J38" i="3"/>
  <c r="I38" i="3"/>
  <c r="B38" i="3"/>
  <c r="J37" i="3"/>
  <c r="I37" i="3"/>
  <c r="J36" i="3"/>
  <c r="I36" i="3"/>
  <c r="B36" i="3"/>
  <c r="J35" i="3"/>
  <c r="I35" i="3"/>
  <c r="J34" i="3"/>
  <c r="I34" i="3"/>
  <c r="B34" i="3"/>
  <c r="J33" i="3"/>
  <c r="I33" i="3"/>
  <c r="J32" i="3"/>
  <c r="I32" i="3"/>
  <c r="B32" i="3"/>
  <c r="J31" i="3"/>
  <c r="I31" i="3"/>
  <c r="J30" i="3"/>
  <c r="I30" i="3"/>
  <c r="B30" i="3"/>
  <c r="J29" i="3"/>
  <c r="I29" i="3"/>
  <c r="J28" i="3"/>
  <c r="I28" i="3"/>
  <c r="B28" i="3"/>
  <c r="J27" i="3"/>
  <c r="I27" i="3"/>
  <c r="J26" i="3"/>
  <c r="I26" i="3"/>
  <c r="B26" i="3"/>
  <c r="J25" i="3"/>
  <c r="I25" i="3"/>
  <c r="J24" i="3"/>
  <c r="I24" i="3"/>
  <c r="B24" i="3"/>
  <c r="J23" i="3"/>
  <c r="I23" i="3"/>
  <c r="J22" i="3"/>
  <c r="I22" i="3"/>
  <c r="B22" i="3"/>
  <c r="J21" i="3"/>
  <c r="I21" i="3"/>
  <c r="J20" i="3"/>
  <c r="I20" i="3"/>
  <c r="B20" i="3"/>
  <c r="J19" i="3"/>
  <c r="I19" i="3"/>
  <c r="J18" i="3"/>
  <c r="I18" i="3"/>
  <c r="B18" i="3"/>
  <c r="J17" i="3"/>
  <c r="I17" i="3"/>
  <c r="J16" i="3"/>
  <c r="I16" i="3"/>
  <c r="B16" i="3"/>
  <c r="J15" i="3"/>
  <c r="I15" i="3"/>
  <c r="J14" i="3"/>
  <c r="I14" i="3"/>
  <c r="B14" i="3"/>
  <c r="J13" i="3"/>
  <c r="I13" i="3"/>
  <c r="J12" i="3"/>
  <c r="I12" i="3"/>
  <c r="B12" i="3"/>
  <c r="J11" i="3"/>
  <c r="J10" i="3"/>
  <c r="B10" i="3"/>
  <c r="J9" i="3"/>
  <c r="J8" i="3"/>
  <c r="B8" i="3"/>
  <c r="B7" i="3"/>
  <c r="B9" i="3" s="1"/>
  <c r="B11" i="3" s="1"/>
  <c r="B13" i="3" s="1"/>
  <c r="B15" i="3" s="1"/>
  <c r="B17" i="3" s="1"/>
  <c r="B19" i="3" s="1"/>
  <c r="B21" i="3" s="1"/>
  <c r="B23" i="3" s="1"/>
  <c r="B25" i="3" s="1"/>
  <c r="B27" i="3" s="1"/>
  <c r="B29" i="3" s="1"/>
  <c r="B31" i="3" s="1"/>
  <c r="B33" i="3" s="1"/>
  <c r="B35" i="3" s="1"/>
  <c r="B37" i="3" s="1"/>
  <c r="B39" i="3" s="1"/>
  <c r="B41" i="3" s="1"/>
  <c r="B43" i="3" s="1"/>
  <c r="B45" i="3" s="1"/>
  <c r="B47" i="3" s="1"/>
  <c r="B49" i="3" s="1"/>
  <c r="B51" i="3" s="1"/>
  <c r="B53" i="3" s="1"/>
  <c r="B55" i="3" s="1"/>
  <c r="B57" i="3" s="1"/>
  <c r="B59" i="3" s="1"/>
  <c r="B61" i="3" s="1"/>
  <c r="B63" i="3" s="1"/>
  <c r="B65" i="3" s="1"/>
  <c r="B67" i="3" s="1"/>
  <c r="B69" i="3" s="1"/>
  <c r="B71" i="3" s="1"/>
  <c r="B73" i="3" s="1"/>
  <c r="B75" i="3" s="1"/>
  <c r="I4" i="3"/>
  <c r="J15" i="2"/>
  <c r="J16" i="2"/>
  <c r="J17" i="2"/>
  <c r="J18" i="2"/>
  <c r="J19" i="2"/>
  <c r="J20" i="2"/>
  <c r="J13" i="2"/>
  <c r="J14" i="2"/>
  <c r="I4" i="2" l="1"/>
  <c r="G8" i="1"/>
  <c r="J75" i="2"/>
  <c r="I75" i="2"/>
  <c r="J74" i="2"/>
  <c r="I74" i="2"/>
  <c r="B74" i="2"/>
  <c r="J73" i="2"/>
  <c r="I73" i="2"/>
  <c r="J72" i="2"/>
  <c r="I72" i="2"/>
  <c r="B72" i="2"/>
  <c r="J71" i="2"/>
  <c r="I71" i="2"/>
  <c r="J70" i="2"/>
  <c r="I70" i="2"/>
  <c r="B70" i="2"/>
  <c r="J69" i="2"/>
  <c r="I69" i="2"/>
  <c r="J68" i="2"/>
  <c r="I68" i="2"/>
  <c r="B68" i="2"/>
  <c r="J67" i="2"/>
  <c r="I67" i="2"/>
  <c r="J66" i="2"/>
  <c r="I66" i="2"/>
  <c r="B66" i="2"/>
  <c r="J65" i="2"/>
  <c r="I65" i="2"/>
  <c r="J64" i="2"/>
  <c r="I64" i="2"/>
  <c r="B64" i="2"/>
  <c r="J63" i="2"/>
  <c r="I63" i="2"/>
  <c r="J62" i="2"/>
  <c r="I62" i="2"/>
  <c r="B62" i="2"/>
  <c r="J61" i="2"/>
  <c r="I61" i="2"/>
  <c r="J60" i="2"/>
  <c r="I60" i="2"/>
  <c r="B60" i="2"/>
  <c r="J59" i="2"/>
  <c r="I59" i="2"/>
  <c r="J58" i="2"/>
  <c r="I58" i="2"/>
  <c r="B58" i="2"/>
  <c r="J57" i="2"/>
  <c r="I57" i="2"/>
  <c r="J56" i="2"/>
  <c r="I56" i="2"/>
  <c r="B56" i="2"/>
  <c r="J55" i="2"/>
  <c r="I55" i="2"/>
  <c r="J54" i="2"/>
  <c r="I54" i="2"/>
  <c r="B54" i="2"/>
  <c r="J53" i="2"/>
  <c r="I53" i="2"/>
  <c r="J52" i="2"/>
  <c r="I52" i="2"/>
  <c r="B52" i="2"/>
  <c r="J51" i="2"/>
  <c r="I51" i="2"/>
  <c r="J50" i="2"/>
  <c r="I50" i="2"/>
  <c r="B50" i="2"/>
  <c r="J49" i="2"/>
  <c r="I49" i="2"/>
  <c r="J48" i="2"/>
  <c r="I48" i="2"/>
  <c r="B48" i="2"/>
  <c r="J47" i="2"/>
  <c r="I47" i="2"/>
  <c r="J46" i="2"/>
  <c r="I46" i="2"/>
  <c r="B46" i="2"/>
  <c r="J45" i="2"/>
  <c r="I45" i="2"/>
  <c r="J44" i="2"/>
  <c r="I44" i="2"/>
  <c r="B44" i="2"/>
  <c r="J43" i="2"/>
  <c r="I43" i="2"/>
  <c r="J42" i="2"/>
  <c r="I42" i="2"/>
  <c r="B42" i="2"/>
  <c r="J41" i="2"/>
  <c r="I41" i="2"/>
  <c r="J40" i="2"/>
  <c r="I40" i="2"/>
  <c r="B40" i="2"/>
  <c r="J39" i="2"/>
  <c r="I39" i="2"/>
  <c r="J38" i="2"/>
  <c r="I38" i="2"/>
  <c r="B38" i="2"/>
  <c r="J37" i="2"/>
  <c r="I37" i="2"/>
  <c r="J36" i="2"/>
  <c r="I36" i="2"/>
  <c r="B36" i="2"/>
  <c r="J35" i="2"/>
  <c r="I35" i="2"/>
  <c r="J34" i="2"/>
  <c r="I34" i="2"/>
  <c r="B34" i="2"/>
  <c r="J33" i="2"/>
  <c r="I33" i="2"/>
  <c r="J32" i="2"/>
  <c r="I32" i="2"/>
  <c r="B32" i="2"/>
  <c r="J31" i="2"/>
  <c r="I31" i="2"/>
  <c r="J30" i="2"/>
  <c r="I30" i="2"/>
  <c r="B30" i="2"/>
  <c r="J29" i="2"/>
  <c r="I29" i="2"/>
  <c r="J28" i="2"/>
  <c r="I28" i="2"/>
  <c r="B28" i="2"/>
  <c r="J27" i="2"/>
  <c r="I27" i="2"/>
  <c r="J26" i="2"/>
  <c r="I26" i="2"/>
  <c r="B26" i="2"/>
  <c r="J25" i="2"/>
  <c r="I25" i="2"/>
  <c r="J24" i="2"/>
  <c r="I24" i="2"/>
  <c r="B24" i="2"/>
  <c r="J23" i="2"/>
  <c r="I23" i="2"/>
  <c r="J22" i="2"/>
  <c r="I22" i="2"/>
  <c r="B22" i="2"/>
  <c r="J21" i="2"/>
  <c r="I21" i="2"/>
  <c r="I20" i="2"/>
  <c r="B20" i="2"/>
  <c r="I19" i="2"/>
  <c r="I18" i="2"/>
  <c r="B18" i="2"/>
  <c r="I17" i="2"/>
  <c r="I16" i="2"/>
  <c r="B16" i="2"/>
  <c r="I15" i="2"/>
  <c r="I14" i="2"/>
  <c r="B14" i="2"/>
  <c r="I13" i="2"/>
  <c r="J12" i="2"/>
  <c r="I12" i="2"/>
  <c r="B12" i="2"/>
  <c r="J11" i="2"/>
  <c r="I11" i="2"/>
  <c r="B11" i="2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33" i="2" s="1"/>
  <c r="B35" i="2" s="1"/>
  <c r="B37" i="2" s="1"/>
  <c r="B39" i="2" s="1"/>
  <c r="B41" i="2" s="1"/>
  <c r="B43" i="2" s="1"/>
  <c r="B45" i="2" s="1"/>
  <c r="B47" i="2" s="1"/>
  <c r="B49" i="2" s="1"/>
  <c r="B51" i="2" s="1"/>
  <c r="B53" i="2" s="1"/>
  <c r="B55" i="2" s="1"/>
  <c r="B57" i="2" s="1"/>
  <c r="B59" i="2" s="1"/>
  <c r="B61" i="2" s="1"/>
  <c r="B63" i="2" s="1"/>
  <c r="B65" i="2" s="1"/>
  <c r="B67" i="2" s="1"/>
  <c r="B69" i="2" s="1"/>
  <c r="B71" i="2" s="1"/>
  <c r="B73" i="2" s="1"/>
  <c r="B75" i="2" s="1"/>
  <c r="J10" i="2"/>
  <c r="I10" i="2"/>
  <c r="B10" i="2"/>
  <c r="J9" i="2"/>
  <c r="I9" i="2"/>
  <c r="B9" i="2"/>
  <c r="J8" i="2"/>
  <c r="B8" i="2"/>
  <c r="B7" i="2"/>
  <c r="G36" i="1" l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B10" i="1"/>
  <c r="B11" i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67" i="1" s="1"/>
  <c r="B69" i="1" s="1"/>
  <c r="B71" i="1" s="1"/>
  <c r="B73" i="1" s="1"/>
  <c r="B75" i="1" s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9" i="1"/>
  <c r="H70" i="1"/>
  <c r="H71" i="1"/>
  <c r="H72" i="1"/>
  <c r="H73" i="1"/>
  <c r="H74" i="1"/>
  <c r="H75" i="1"/>
  <c r="G4" i="1"/>
  <c r="B76" i="1"/>
  <c r="H67" i="1"/>
  <c r="H68" i="1"/>
  <c r="H69" i="1"/>
  <c r="H61" i="1"/>
  <c r="H62" i="1"/>
  <c r="H63" i="1"/>
  <c r="H64" i="1"/>
  <c r="H65" i="1"/>
  <c r="H66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38" i="1"/>
  <c r="H39" i="1"/>
  <c r="H40" i="1"/>
  <c r="G35" i="1"/>
  <c r="H35" i="1"/>
  <c r="H8" i="1" l="1"/>
  <c r="H37" i="1" l="1"/>
  <c r="G12" i="1" l="1"/>
  <c r="H36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C9" i="1" l="1"/>
  <c r="C7" i="1"/>
  <c r="B8" i="1" l="1"/>
  <c r="B7" i="1"/>
  <c r="G3" i="1" l="1"/>
</calcChain>
</file>

<file path=xl/sharedStrings.xml><?xml version="1.0" encoding="utf-8"?>
<sst xmlns="http://schemas.openxmlformats.org/spreadsheetml/2006/main" count="68" uniqueCount="28">
  <si>
    <t>勘定科目</t>
  </si>
  <si>
    <t>番号</t>
  </si>
  <si>
    <t>日付</t>
  </si>
  <si>
    <t>勘定</t>
  </si>
  <si>
    <t>Fabrikam, Inc. からの支払</t>
  </si>
  <si>
    <t>Fabrikam, Inc. への出荷</t>
  </si>
  <si>
    <t>Adventure Works からの支払</t>
  </si>
  <si>
    <t>Adventure Works への出荷</t>
  </si>
  <si>
    <t>借方 ( + )</t>
  </si>
  <si>
    <t>この勘定の現在の状態</t>
  </si>
  <si>
    <t>現在の残高</t>
  </si>
  <si>
    <t>貸方 ( - )</t>
  </si>
  <si>
    <t>CONTOSO, LTD</t>
  </si>
  <si>
    <t>残高</t>
  </si>
  <si>
    <t>マイナスの残高 (指標)</t>
  </si>
  <si>
    <t>電気代　　4月分</t>
    <rPh sb="0" eb="3">
      <t>デンキダイ</t>
    </rPh>
    <rPh sb="6" eb="8">
      <t>ガツブン</t>
    </rPh>
    <phoneticPr fontId="9"/>
  </si>
  <si>
    <t>会議資料印刷代金</t>
    <rPh sb="0" eb="2">
      <t>カイギ</t>
    </rPh>
    <rPh sb="2" eb="8">
      <t>シリョウインサツダイキン</t>
    </rPh>
    <phoneticPr fontId="9"/>
  </si>
  <si>
    <t>詳細</t>
    <rPh sb="0" eb="2">
      <t>ショウサイ</t>
    </rPh>
    <phoneticPr fontId="9"/>
  </si>
  <si>
    <t>科目</t>
    <rPh sb="0" eb="2">
      <t>カモク</t>
    </rPh>
    <phoneticPr fontId="9"/>
  </si>
  <si>
    <t>☑</t>
    <phoneticPr fontId="9"/>
  </si>
  <si>
    <t>4月度</t>
    <rPh sb="1" eb="3">
      <t>ガツド</t>
    </rPh>
    <phoneticPr fontId="9"/>
  </si>
  <si>
    <t>通帳　残高</t>
    <rPh sb="0" eb="2">
      <t>ツウチョウ</t>
    </rPh>
    <rPh sb="3" eb="5">
      <t>ザンダカ</t>
    </rPh>
    <phoneticPr fontId="9"/>
  </si>
  <si>
    <t>金杉町会</t>
    <rPh sb="0" eb="4">
      <t>カナスギチョウカイ</t>
    </rPh>
    <phoneticPr fontId="9"/>
  </si>
  <si>
    <t>普通預金　科目</t>
    <rPh sb="0" eb="4">
      <t>フツウヨキン</t>
    </rPh>
    <phoneticPr fontId="9"/>
  </si>
  <si>
    <t>電灯電気代</t>
    <rPh sb="0" eb="5">
      <t>デントウデンキダイ</t>
    </rPh>
    <phoneticPr fontId="9"/>
  </si>
  <si>
    <t>会議費</t>
    <rPh sb="0" eb="3">
      <t>カイギヒ</t>
    </rPh>
    <phoneticPr fontId="9"/>
  </si>
  <si>
    <t>5月度</t>
    <rPh sb="1" eb="3">
      <t>ガツド</t>
    </rPh>
    <phoneticPr fontId="9"/>
  </si>
  <si>
    <t>6月度</t>
    <rPh sb="1" eb="3">
      <t>ガツド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</si>
</sst>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_(* #,##0_);_(* \(#,##0\);_(* &quot;-&quot;_);_(@_)"/>
    <numFmt numFmtId="177" formatCode="0.00_);\(0.00\)"/>
    <numFmt numFmtId="178" formatCode="&quot;Unbalanced&quot;;&quot;&quot;;&quot;&quot;"/>
    <numFmt numFmtId="179" formatCode="[$-F800]dddd\,\ mmmm\ dd\,\ yyyy"/>
    <numFmt numFmtId="180" formatCode="0_ "/>
    <numFmt numFmtId="181" formatCode="#,##0.00_);\(#,##0.00\)"/>
    <numFmt numFmtId="182" formatCode="#,##0_);\(#,##0\)"/>
  </numFmts>
  <fonts count="13">
    <font>
      <sz val="11"/>
      <color theme="1" tint="0.24994659260841701"/>
      <name val="Meiryo UI"/>
      <family val="3"/>
      <charset val="128"/>
    </font>
    <font>
      <sz val="11"/>
      <color theme="1" tint="0.24994659260841701"/>
      <name val="Georgia"/>
      <family val="1"/>
      <scheme val="major"/>
    </font>
    <font>
      <sz val="6"/>
      <name val="ＭＳ Ｐゴシック"/>
      <family val="3"/>
      <charset val="128"/>
      <scheme val="minor"/>
    </font>
    <font>
      <sz val="11"/>
      <color theme="1" tint="0.24994659260841701"/>
      <name val="Meiryo UI"/>
      <family val="3"/>
      <charset val="128"/>
    </font>
    <font>
      <sz val="11"/>
      <color theme="1" tint="0.24994659260841701"/>
      <name val="MS Mincho"/>
      <family val="1"/>
      <charset val="128"/>
    </font>
    <font>
      <sz val="12"/>
      <color theme="4" tint="-0.499984740745262"/>
      <name val="MS Mincho"/>
      <family val="1"/>
      <charset val="128"/>
    </font>
    <font>
      <sz val="11"/>
      <color theme="4" tint="-0.499984740745262"/>
      <name val="MS Mincho"/>
      <family val="1"/>
      <charset val="128"/>
    </font>
    <font>
      <sz val="29"/>
      <color theme="4" tint="-0.24994659260841701"/>
      <name val="MS Mincho"/>
      <family val="1"/>
      <charset val="128"/>
    </font>
    <font>
      <sz val="11"/>
      <color theme="1" tint="0.24994659260841701"/>
      <name val="MS Mincho"/>
      <family val="1"/>
    </font>
    <font>
      <sz val="6"/>
      <name val="Meiryo UI"/>
      <family val="3"/>
      <charset val="128"/>
    </font>
    <font>
      <b/>
      <sz val="14"/>
      <color theme="1" tint="0.24994659260841701"/>
      <name val="Meiryo UI"/>
      <family val="3"/>
      <charset val="128"/>
    </font>
    <font>
      <sz val="14"/>
      <color theme="1" tint="0.24994659260841701"/>
      <name val="ＭＳ Ｐゴシック"/>
      <family val="3"/>
      <charset val="128"/>
    </font>
    <font>
      <b/>
      <sz val="20"/>
      <color theme="4" tint="-0.499984740745262"/>
      <name val="MS Mincho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dotted">
        <color theme="4" tint="0.39994506668294322"/>
      </left>
      <right style="dotted">
        <color theme="4" tint="0.39994506668294322"/>
      </right>
      <top style="dotted">
        <color theme="4" tint="0.39994506668294322"/>
      </top>
      <bottom style="dotted">
        <color theme="4" tint="0.39994506668294322"/>
      </bottom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dotted">
        <color theme="4" tint="0.39994506668294322"/>
      </left>
      <right style="hair">
        <color auto="1"/>
      </right>
      <top style="dotted">
        <color theme="4" tint="0.39994506668294322"/>
      </top>
      <bottom style="dotted">
        <color theme="4" tint="0.39994506668294322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ck">
        <color theme="4" tint="-0.24994659260841701"/>
      </right>
      <top/>
      <bottom style="hair">
        <color auto="1"/>
      </bottom>
      <diagonal/>
    </border>
    <border>
      <left style="thick">
        <color theme="4" tint="-0.2499465926084170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1">
    <xf numFmtId="0" fontId="0" fillId="0" borderId="0" applyFill="0" applyBorder="0">
      <alignment horizontal="left" vertical="center" wrapText="1" indent="1"/>
    </xf>
    <xf numFmtId="0" fontId="7" fillId="0" borderId="0" applyFill="0" applyBorder="0" applyAlignment="0" applyProtection="0"/>
    <xf numFmtId="0" fontId="6" fillId="0" borderId="0" applyFill="0" applyProtection="0">
      <alignment horizontal="right"/>
    </xf>
    <xf numFmtId="181" fontId="3" fillId="0" borderId="0" applyFill="0" applyBorder="0" applyProtection="0">
      <alignment horizontal="right" vertical="center" indent="1"/>
    </xf>
    <xf numFmtId="176" fontId="1" fillId="0" borderId="0" applyFill="0" applyBorder="0" applyAlignment="0" applyProtection="0"/>
    <xf numFmtId="0" fontId="4" fillId="0" borderId="1" applyFill="0" applyProtection="0">
      <alignment horizontal="center" vertical="center" wrapText="1"/>
    </xf>
    <xf numFmtId="0" fontId="5" fillId="2" borderId="1" applyNumberFormat="0" applyProtection="0">
      <alignment horizontal="center" vertical="center"/>
    </xf>
    <xf numFmtId="179" fontId="3" fillId="0" borderId="0" applyFill="0" applyBorder="0">
      <alignment horizontal="left" vertical="center" indent="1"/>
    </xf>
    <xf numFmtId="180" fontId="3" fillId="0" borderId="0" applyFill="0" applyBorder="0">
      <alignment horizontal="center" vertical="center"/>
    </xf>
    <xf numFmtId="178" fontId="3" fillId="0" borderId="0">
      <alignment horizontal="right" vertical="center"/>
    </xf>
    <xf numFmtId="181" fontId="3" fillId="0" borderId="2" applyFill="0" applyAlignment="0">
      <alignment horizontal="left" vertical="center" wrapText="1" indent="1"/>
    </xf>
  </cellStyleXfs>
  <cellXfs count="55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178" fontId="3" fillId="0" borderId="0" xfId="9">
      <alignment horizontal="right" vertical="center"/>
    </xf>
    <xf numFmtId="0" fontId="0" fillId="0" borderId="0" xfId="0" applyFont="1" applyBorder="1">
      <alignment horizontal="left" vertical="center" wrapText="1" indent="1"/>
    </xf>
    <xf numFmtId="0" fontId="0" fillId="0" borderId="2" xfId="0" applyFont="1" applyBorder="1">
      <alignment horizontal="left" vertical="center" wrapText="1" indent="1"/>
    </xf>
    <xf numFmtId="180" fontId="3" fillId="0" borderId="0" xfId="8" applyFill="1" applyBorder="1">
      <alignment horizontal="center" vertical="center"/>
    </xf>
    <xf numFmtId="181" fontId="3" fillId="0" borderId="0" xfId="3" applyFill="1" applyBorder="1">
      <alignment horizontal="right" vertical="center" indent="1"/>
    </xf>
    <xf numFmtId="179" fontId="3" fillId="0" borderId="0" xfId="7" applyFont="1" applyFill="1" applyBorder="1" applyAlignment="1">
      <alignment horizontal="left" vertical="center" indent="1"/>
    </xf>
    <xf numFmtId="179" fontId="0" fillId="0" borderId="0" xfId="7" applyFont="1" applyFill="1" applyBorder="1" applyAlignment="1">
      <alignment horizontal="left" vertical="center" indent="1"/>
    </xf>
    <xf numFmtId="181" fontId="3" fillId="0" borderId="3" xfId="3" applyFill="1" applyBorder="1">
      <alignment horizontal="right" vertical="center" indent="1"/>
    </xf>
    <xf numFmtId="178" fontId="3" fillId="0" borderId="0" xfId="9" applyFill="1">
      <alignment horizontal="right" vertical="center"/>
    </xf>
    <xf numFmtId="181" fontId="3" fillId="0" borderId="0" xfId="10" applyFill="1" applyBorder="1" applyAlignment="1">
      <alignment horizontal="right" vertical="center" indent="1"/>
    </xf>
    <xf numFmtId="0" fontId="0" fillId="0" borderId="4" xfId="0" applyFont="1" applyBorder="1">
      <alignment horizontal="left" vertical="center" wrapText="1" indent="1"/>
    </xf>
    <xf numFmtId="0" fontId="7" fillId="0" borderId="5" xfId="1" applyFont="1" applyBorder="1" applyAlignment="1">
      <alignment horizontal="left"/>
    </xf>
    <xf numFmtId="0" fontId="0" fillId="0" borderId="5" xfId="0" applyFont="1" applyBorder="1">
      <alignment horizontal="left" vertical="center" wrapText="1" indent="1"/>
    </xf>
    <xf numFmtId="0" fontId="6" fillId="0" borderId="6" xfId="2" applyFont="1" applyBorder="1">
      <alignment horizontal="right"/>
    </xf>
    <xf numFmtId="0" fontId="0" fillId="0" borderId="7" xfId="0" applyFont="1" applyBorder="1">
      <alignment horizontal="left" vertical="center" wrapText="1" indent="1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4" fillId="0" borderId="1" xfId="5" applyFont="1" applyBorder="1">
      <alignment horizontal="center" vertical="center" wrapText="1"/>
    </xf>
    <xf numFmtId="0" fontId="5" fillId="2" borderId="9" xfId="6" applyFont="1" applyBorder="1">
      <alignment horizontal="center" vertical="center"/>
    </xf>
    <xf numFmtId="0" fontId="8" fillId="0" borderId="1" xfId="5" applyFont="1" applyBorder="1">
      <alignment horizontal="center" vertical="center" wrapText="1"/>
    </xf>
    <xf numFmtId="177" fontId="0" fillId="2" borderId="9" xfId="6" applyNumberFormat="1" applyFont="1" applyBorder="1">
      <alignment horizontal="center" vertical="center"/>
    </xf>
    <xf numFmtId="0" fontId="0" fillId="0" borderId="8" xfId="0" applyFont="1" applyBorder="1">
      <alignment horizontal="left" vertical="center" wrapText="1" indent="1"/>
    </xf>
    <xf numFmtId="0" fontId="0" fillId="0" borderId="8" xfId="0" applyFont="1" applyFill="1" applyBorder="1">
      <alignment horizontal="left" vertical="center" wrapText="1" indent="1"/>
    </xf>
    <xf numFmtId="181" fontId="3" fillId="0" borderId="2" xfId="10" applyFill="1" applyBorder="1" applyAlignment="1">
      <alignment horizontal="right" vertical="center" indent="1"/>
    </xf>
    <xf numFmtId="181" fontId="3" fillId="0" borderId="8" xfId="3" applyFill="1" applyBorder="1">
      <alignment horizontal="right" vertical="center" indent="1"/>
    </xf>
    <xf numFmtId="0" fontId="0" fillId="0" borderId="7" xfId="0" applyBorder="1">
      <alignment horizontal="left" vertical="center" wrapText="1" indent="1"/>
    </xf>
    <xf numFmtId="0" fontId="0" fillId="0" borderId="10" xfId="0" applyBorder="1">
      <alignment horizontal="left" vertical="center" wrapText="1" indent="1"/>
    </xf>
    <xf numFmtId="180" fontId="3" fillId="0" borderId="11" xfId="8" applyFill="1" applyBorder="1">
      <alignment horizontal="center" vertical="center"/>
    </xf>
    <xf numFmtId="179" fontId="0" fillId="0" borderId="11" xfId="7" applyFont="1" applyFill="1" applyBorder="1" applyAlignment="1">
      <alignment horizontal="left" vertical="center" indent="1"/>
    </xf>
    <xf numFmtId="0" fontId="0" fillId="0" borderId="11" xfId="0" applyFill="1" applyBorder="1">
      <alignment horizontal="left" vertical="center" wrapText="1" indent="1"/>
    </xf>
    <xf numFmtId="181" fontId="3" fillId="0" borderId="12" xfId="10" applyFill="1" applyBorder="1" applyAlignment="1">
      <alignment horizontal="right" vertical="center" indent="1"/>
    </xf>
    <xf numFmtId="181" fontId="3" fillId="0" borderId="13" xfId="3" applyFill="1" applyBorder="1">
      <alignment horizontal="right" vertical="center" indent="1"/>
    </xf>
    <xf numFmtId="181" fontId="3" fillId="0" borderId="14" xfId="3" applyFill="1" applyBorder="1">
      <alignment horizontal="right" vertical="center" indent="1"/>
    </xf>
    <xf numFmtId="182" fontId="10" fillId="2" borderId="9" xfId="6" applyNumberFormat="1" applyFont="1" applyBorder="1">
      <alignment horizontal="center" vertical="center"/>
    </xf>
    <xf numFmtId="182" fontId="3" fillId="0" borderId="0" xfId="3" applyNumberFormat="1" applyFill="1" applyBorder="1">
      <alignment horizontal="right" vertical="center" indent="1"/>
    </xf>
    <xf numFmtId="182" fontId="3" fillId="0" borderId="8" xfId="3" applyNumberFormat="1" applyFill="1" applyBorder="1">
      <alignment horizontal="right" vertical="center" indent="1"/>
    </xf>
    <xf numFmtId="182" fontId="3" fillId="0" borderId="3" xfId="3" applyNumberFormat="1" applyFill="1" applyBorder="1">
      <alignment horizontal="right" vertical="center" indent="1"/>
    </xf>
    <xf numFmtId="182" fontId="3" fillId="0" borderId="13" xfId="3" applyNumberFormat="1" applyFill="1" applyBorder="1">
      <alignment horizontal="right" vertical="center" indent="1"/>
    </xf>
    <xf numFmtId="182" fontId="3" fillId="0" borderId="14" xfId="3" applyNumberFormat="1" applyFill="1" applyBorder="1">
      <alignment horizontal="right" vertical="center" indent="1"/>
    </xf>
    <xf numFmtId="182" fontId="3" fillId="0" borderId="2" xfId="10" applyNumberFormat="1" applyFill="1" applyBorder="1" applyAlignment="1">
      <alignment horizontal="right" vertical="center" indent="1"/>
    </xf>
    <xf numFmtId="182" fontId="3" fillId="0" borderId="12" xfId="10" applyNumberFormat="1" applyFill="1" applyBorder="1" applyAlignment="1">
      <alignment horizontal="right" vertical="center" inden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6" xfId="2" applyFont="1" applyBorder="1">
      <alignment horizontal="right"/>
    </xf>
    <xf numFmtId="0" fontId="10" fillId="0" borderId="0" xfId="0" applyFont="1" applyBorder="1">
      <alignment horizontal="left" vertical="center" wrapText="1" indent="1"/>
    </xf>
  </cellXfs>
  <cellStyles count="11">
    <cellStyle name="アイコン" xfId="9" xr:uid="{00000000-0005-0000-0000-000000000000}"/>
    <cellStyle name="タイトル" xfId="1" builtinId="15" customBuiltin="1"/>
    <cellStyle name="見出し 1" xfId="2" builtinId="16" customBuiltin="1"/>
    <cellStyle name="見出し 2" xfId="5" builtinId="17" customBuiltin="1"/>
    <cellStyle name="見出し 3" xfId="6" builtinId="18" customBuiltin="1"/>
    <cellStyle name="借方/貸方の区切り記号" xfId="10" xr:uid="{00000000-0005-0000-0000-000005000000}"/>
    <cellStyle name="通貨" xfId="4" builtinId="7" customBuiltin="1"/>
    <cellStyle name="通貨 [0.00]" xfId="3" builtinId="4" customBuiltin="1"/>
    <cellStyle name="日付" xfId="7" xr:uid="{00000000-0005-0000-0000-000008000000}"/>
    <cellStyle name="番号​​" xfId="8" xr:uid="{00000000-0005-0000-0000-000009000000}"/>
    <cellStyle name="標準" xfId="0" builtinId="0" customBuiltin="1"/>
  </cellStyles>
  <dxfs count="49"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numFmt numFmtId="182" formatCode="#,##0_);\(#,##0\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numFmt numFmtId="182" formatCode="#,##0_);\(#,##0\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numFmt numFmtId="182" formatCode="#,##0_);\(#,##0\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0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i val="0"/>
        <color theme="4" tint="-0.499984740745262"/>
      </font>
      <fill>
        <patternFill patternType="none">
          <fgColor indexed="64"/>
          <bgColor auto="1"/>
        </patternFill>
      </fill>
      <border>
        <top style="medium">
          <color theme="4" tint="-0.24994659260841701"/>
        </top>
      </border>
    </dxf>
    <dxf>
      <font>
        <color theme="1"/>
      </font>
      <border>
        <left/>
        <right/>
        <top/>
        <bottom style="dotted">
          <color theme="4" tint="0.39994506668294322"/>
        </bottom>
        <vertical style="dotted">
          <color theme="4" tint="0.39994506668294322"/>
        </vertical>
        <horizontal style="dotted">
          <color theme="4" tint="0.39994506668294322"/>
        </horizontal>
      </border>
    </dxf>
  </dxfs>
  <tableStyles count="1" defaultTableStyle="TableStyleMedium2" defaultPivotStyle="PivotStyleLight16">
    <tableStyle name="元帳" pivot="0" count="8" xr9:uid="{00000000-0011-0000-FFFF-FFFF00000000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secondRowStripe" dxfId="43"/>
      <tableStyleElement type="firstColumnStripe" dxfId="42"/>
      <tableStyleElement type="lastHeaderCell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元帳" displayName="元帳" ref="B6:H75" totalsRowShown="0">
  <autoFilter ref="B6:H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番号" dataDxfId="34" dataCellStyle="番号​​">
      <calculatedColumnFormula>IF(MOD(ROW(),2)=0,"",$B5+1)</calculatedColumnFormula>
    </tableColumn>
    <tableColumn id="2" xr3:uid="{00000000-0010-0000-0000-000002000000}" name="日付" dataDxfId="33" dataCellStyle="日付"/>
    <tableColumn id="3" xr3:uid="{00000000-0010-0000-0000-000003000000}" name="勘定" dataCellStyle="標準"/>
    <tableColumn id="4" xr3:uid="{00000000-0010-0000-0000-000004000000}" name="借方 ( + )" dataDxfId="32" dataCellStyle="借方/貸方の区切り記号"/>
    <tableColumn id="5" xr3:uid="{00000000-0010-0000-0000-000005000000}" name="貸方 ( - )" dataDxfId="31" dataCellStyle="通貨 [0.00]"/>
    <tableColumn id="6" xr3:uid="{00000000-0010-0000-0000-000006000000}" name="残高" dataDxfId="30" dataCellStyle="通貨 [0.00]">
      <calculatedColumnFormula>IF(MOD(ROW(),2)=1,"",IF(AND($E6="",$F6="",$E7="",$F7=""),"",SUM($E6:$E7)-SUM($F6:$F7)))</calculatedColumnFormula>
    </tableColumn>
    <tableColumn id="7" xr3:uid="{00000000-0010-0000-0000-000007000000}" name="マイナスの残高 (指標)" dataCellStyle="アイコン">
      <calculatedColumnFormula>IF(MOD(ROW(),2)=1,"",IF(SUM(E6:F6)=SUM(E7:F7),0,1))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83E19A-6253-4CBE-9CB1-BABCB98FF44F}" name="元帳_3" displayName="元帳_3" ref="B6:J75" totalsRowShown="0">
  <autoFilter ref="B6:J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3558C33-6E7E-4F8D-98F0-886FA6F841AE}" name="番号" dataDxfId="25" dataCellStyle="番号​​">
      <calculatedColumnFormula>IF(MOD(ROW(),2)=0,"",$B5+1)</calculatedColumnFormula>
    </tableColumn>
    <tableColumn id="2" xr3:uid="{1A9CE85E-566A-45FE-B793-AEB20AF6C255}" name="日付" dataDxfId="24" dataCellStyle="日付"/>
    <tableColumn id="3" xr3:uid="{056490DD-D309-4D7C-8A84-78680F842B62}" name="詳細" dataCellStyle="標準"/>
    <tableColumn id="9" xr3:uid="{6C32E092-5DFB-4B83-BA8C-126EFFEC3111}" name="☑" dataDxfId="23"/>
    <tableColumn id="8" xr3:uid="{3C7D19C4-C236-4F12-8FBF-CFC8C5D938EE}" name="科目"/>
    <tableColumn id="4" xr3:uid="{AB299CEA-0F2A-4BE8-B7B2-BB73D2BD5E69}" name="借方 ( + )" dataDxfId="22" dataCellStyle="借方/貸方の区切り記号"/>
    <tableColumn id="5" xr3:uid="{C3CD3A58-E1DF-42A4-8045-916755DBE0DA}" name="貸方 ( - )" dataDxfId="21" dataCellStyle="通貨 [0.00]"/>
    <tableColumn id="6" xr3:uid="{34C5310B-3CC8-45CB-8437-660A4E6DA49A}" name="残高" dataDxfId="20" dataCellStyle="通貨 [0.00]">
      <calculatedColumnFormula>IF(MOD(ROW(),2)=1,"",IF(AND($G6="",$H6="",$G7="",$H7=""),"",SUM($G6:$G7)-SUM($H6:$H7)))</calculatedColumnFormula>
    </tableColumn>
    <tableColumn id="7" xr3:uid="{6EC98720-BBAF-4750-A368-27B8C62B9FAE}" name="マイナスの残高 (指標)" dataCellStyle="アイコン">
      <calculatedColumnFormula>IF(MOD(ROW(),2)=1,"",IF(SUM(G6:H6)=SUM(G7:H7),0,1))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800E33-340A-44EB-ACA2-DD74D00AA177}" name="元帳_34" displayName="元帳_34" ref="B6:J75" totalsRowShown="0">
  <autoFilter ref="B6:J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F5BF31E6-3766-4E55-B8CE-B721D8DC95DA}" name="番号" dataDxfId="15" dataCellStyle="番号​​">
      <calculatedColumnFormula>IF(MOD(ROW(),2)=0,"",$B5+1)</calculatedColumnFormula>
    </tableColumn>
    <tableColumn id="2" xr3:uid="{1CD40BC0-6F4C-44DB-A17F-22F5FD3B93D4}" name="日付" dataDxfId="14" dataCellStyle="日付"/>
    <tableColumn id="3" xr3:uid="{F0024A46-5EAF-4243-95C2-191D925BDCC1}" name="詳細" dataCellStyle="標準"/>
    <tableColumn id="9" xr3:uid="{6BB1D4C6-3584-4F23-991F-0727856A2E49}" name="☑" dataDxfId="13"/>
    <tableColumn id="8" xr3:uid="{43C72388-642C-42DF-9DA0-C31741C07D42}" name="科目"/>
    <tableColumn id="4" xr3:uid="{A8789588-C364-4C73-A918-9B5F1B815619}" name="借方 ( + )" dataDxfId="12" dataCellStyle="借方/貸方の区切り記号"/>
    <tableColumn id="5" xr3:uid="{F3B58BDC-3007-42D6-877C-793B79215178}" name="貸方 ( - )" dataDxfId="11" dataCellStyle="通貨 [0.00]"/>
    <tableColumn id="6" xr3:uid="{A2CD20F7-D19C-4D75-BB69-EF43D10B6155}" name="残高" dataDxfId="10" dataCellStyle="通貨 [0.00]">
      <calculatedColumnFormula>IF(MOD(ROW(),2)=1,"",IF(AND($G6="",$H6="",$G7="",$H7=""),"",SUM($G6:$G7)-SUM($H6:$H7)))</calculatedColumnFormula>
    </tableColumn>
    <tableColumn id="7" xr3:uid="{5214506D-9044-4EDD-A8A5-91D90D3FE9A2}" name="マイナスの残高 (指標)" dataCellStyle="アイコン">
      <calculatedColumnFormula>IF(MOD(ROW(),2)=1,"",IF(SUM(G6:H6)=SUM(G7:H7),0,1))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308EAF-3914-4CD5-A565-601250A81F1B}" name="元帳_345" displayName="元帳_345" ref="B6:J75" totalsRowShown="0">
  <autoFilter ref="B6:J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74F79A5-3DA7-46EA-A5F9-CCC0D1F5CA78}" name="番号" dataDxfId="5" dataCellStyle="番号​​">
      <calculatedColumnFormula>IF(MOD(ROW(),2)=0,"",$B5+1)</calculatedColumnFormula>
    </tableColumn>
    <tableColumn id="2" xr3:uid="{CFEDA6D1-F22D-4C71-9851-1B2C7F181839}" name="日付" dataDxfId="4" dataCellStyle="日付"/>
    <tableColumn id="3" xr3:uid="{DC2AA373-97F0-45D2-A54A-44907387B736}" name="詳細" dataCellStyle="標準"/>
    <tableColumn id="9" xr3:uid="{0BAD3AF6-F8C3-423C-8F04-0F3CCFB3D1F7}" name="☑" dataDxfId="3"/>
    <tableColumn id="8" xr3:uid="{D97FED47-BAAE-4524-9F48-3EC9E5695C67}" name="科目"/>
    <tableColumn id="4" xr3:uid="{047E06A0-A2D2-49CB-8D53-60245CF35534}" name="借方 ( + )" dataDxfId="2" dataCellStyle="借方/貸方の区切り記号"/>
    <tableColumn id="5" xr3:uid="{BCD6528B-D39B-42A3-B5F8-F6B5C265BE4A}" name="貸方 ( - )" dataDxfId="1" dataCellStyle="通貨 [0.00]"/>
    <tableColumn id="6" xr3:uid="{2968F781-3C6D-4CDC-A41E-B4636F903B99}" name="残高" dataDxfId="0" dataCellStyle="通貨 [0.00]">
      <calculatedColumnFormula>IF(MOD(ROW(),2)=1,"",IF(AND($G6="",$H6="",$G7="",$H7=""),"",SUM($G6:$G7)-SUM($H6:$H7)))</calculatedColumnFormula>
    </tableColumn>
    <tableColumn id="7" xr3:uid="{64DEBD30-B9F3-4775-AF34-E9E3621BE761}" name="マイナスの残高 (指標)" dataCellStyle="アイコン">
      <calculatedColumnFormula>IF(MOD(ROW(),2)=1,"",IF(SUM(G6:H6)=SUM(G7:H7),0,1))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heme/theme1.xml><?xml version="1.0" encoding="utf-8"?>
<a:theme xmlns:a="http://schemas.openxmlformats.org/drawingml/2006/main" name="T-AccountLedger">
  <a:themeElements>
    <a:clrScheme name="T-Account Ledg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4AC6C"/>
      </a:accent1>
      <a:accent2>
        <a:srgbClr val="B0381C"/>
      </a:accent2>
      <a:accent3>
        <a:srgbClr val="0B648D"/>
      </a:accent3>
      <a:accent4>
        <a:srgbClr val="6A3A65"/>
      </a:accent4>
      <a:accent5>
        <a:srgbClr val="C06F2B"/>
      </a:accent5>
      <a:accent6>
        <a:srgbClr val="9E8A69"/>
      </a:accent6>
      <a:hlink>
        <a:srgbClr val="0B648D"/>
      </a:hlink>
      <a:folHlink>
        <a:srgbClr val="6A3A65"/>
      </a:folHlink>
    </a:clrScheme>
    <a:fontScheme name="T Account Ledger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H76"/>
  <sheetViews>
    <sheetView showGridLines="0" zoomScaleNormal="100" workbookViewId="0">
      <selection activeCell="H5" sqref="H5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7" width="20.81640625" customWidth="1"/>
    <col min="8" max="8" width="18.81640625" customWidth="1"/>
    <col min="9" max="9" width="2.81640625" customWidth="1"/>
  </cols>
  <sheetData>
    <row r="1" spans="1:8" ht="41.1" customHeight="1">
      <c r="A1" s="16"/>
      <c r="B1" s="17" t="s">
        <v>0</v>
      </c>
      <c r="C1" s="18"/>
      <c r="D1" s="18"/>
      <c r="E1" s="18"/>
      <c r="F1" s="18"/>
      <c r="G1" s="19" t="s">
        <v>12</v>
      </c>
    </row>
    <row r="2" spans="1:8" ht="15" customHeight="1">
      <c r="A2" s="20"/>
      <c r="B2" s="7"/>
      <c r="C2" s="7"/>
      <c r="D2" s="7"/>
      <c r="E2" s="7"/>
      <c r="F2" s="7"/>
      <c r="G2" s="21"/>
    </row>
    <row r="3" spans="1:8" s="2" customFormat="1" ht="35.1" customHeight="1">
      <c r="A3" s="22"/>
      <c r="B3" s="7"/>
      <c r="C3" s="7"/>
      <c r="D3" s="7"/>
      <c r="E3" s="7"/>
      <c r="F3" s="23" t="s">
        <v>9</v>
      </c>
      <c r="G3" s="24" t="str">
        <f>IF(SUM(G7:G1048576)=0,"BALANCED","UNBALANCED")</f>
        <v>UNBALANCED</v>
      </c>
    </row>
    <row r="4" spans="1:8" ht="35.1" customHeight="1">
      <c r="A4" s="20"/>
      <c r="B4" s="7"/>
      <c r="C4" s="7"/>
      <c r="D4" s="7"/>
      <c r="E4" s="7"/>
      <c r="F4" s="25" t="s">
        <v>10</v>
      </c>
      <c r="G4" s="26">
        <f>SUM(E7:E75)-SUM(F7:F75)</f>
        <v>24890</v>
      </c>
    </row>
    <row r="5" spans="1:8" ht="15" customHeight="1">
      <c r="A5" s="20"/>
      <c r="B5" s="7"/>
      <c r="C5" s="7"/>
      <c r="D5" s="7"/>
      <c r="E5" s="7"/>
      <c r="F5" s="7"/>
      <c r="G5" s="27"/>
      <c r="H5" s="3"/>
    </row>
    <row r="6" spans="1:8" s="1" customFormat="1" ht="30" customHeight="1">
      <c r="A6" s="20"/>
      <c r="B6" s="4" t="s">
        <v>1</v>
      </c>
      <c r="C6" s="4" t="s">
        <v>2</v>
      </c>
      <c r="D6" s="4" t="s">
        <v>3</v>
      </c>
      <c r="E6" s="8" t="s">
        <v>8</v>
      </c>
      <c r="F6" s="4" t="s">
        <v>11</v>
      </c>
      <c r="G6" s="28" t="s">
        <v>13</v>
      </c>
      <c r="H6" s="5" t="s">
        <v>14</v>
      </c>
    </row>
    <row r="7" spans="1:8" ht="19.95" customHeight="1">
      <c r="A7" s="20"/>
      <c r="B7" s="9">
        <f t="shared" ref="B7:B70" si="0">IF(MOD(ROW(),2)=0,"",$B5+1)</f>
        <v>1</v>
      </c>
      <c r="C7" s="11">
        <f ca="1">TODAY()-10</f>
        <v>43946</v>
      </c>
      <c r="D7" s="5" t="s">
        <v>4</v>
      </c>
      <c r="E7" s="29">
        <v>5000</v>
      </c>
      <c r="F7" s="10"/>
      <c r="G7" s="30"/>
      <c r="H7" s="6"/>
    </row>
    <row r="8" spans="1:8" ht="19.95" customHeight="1">
      <c r="A8" s="20"/>
      <c r="B8" s="9" t="str">
        <f t="shared" si="0"/>
        <v/>
      </c>
      <c r="C8" s="11"/>
      <c r="D8" s="5" t="s">
        <v>5</v>
      </c>
      <c r="E8" s="29">
        <v>20000</v>
      </c>
      <c r="F8" s="10">
        <v>0</v>
      </c>
      <c r="G8" s="30">
        <f t="shared" ref="G8:G34" si="1">IF(MOD(ROW(),2)=1,"",IF(AND($E7="",$F7="",$E8="",$F8=""),"",SUM($E7:$E8)-SUM($F7:$F8)))</f>
        <v>25000</v>
      </c>
      <c r="H8" s="6">
        <f t="shared" ref="H8:H34" si="2">IF(MOD(ROW(),2)=1,"",IF(SUM(E7:F7)=SUM(E8:F8),0,1))</f>
        <v>1</v>
      </c>
    </row>
    <row r="9" spans="1:8" ht="19.95" customHeight="1">
      <c r="A9" s="20"/>
      <c r="B9" s="9">
        <f t="shared" si="0"/>
        <v>2</v>
      </c>
      <c r="C9" s="11">
        <f ca="1">TODAY()-1</f>
        <v>43955</v>
      </c>
      <c r="D9" s="5" t="s">
        <v>6</v>
      </c>
      <c r="E9" s="29">
        <v>2890</v>
      </c>
      <c r="F9" s="10"/>
      <c r="G9" s="30" t="str">
        <f t="shared" si="1"/>
        <v/>
      </c>
      <c r="H9" s="6" t="str">
        <f t="shared" si="2"/>
        <v/>
      </c>
    </row>
    <row r="10" spans="1:8" ht="19.95" customHeight="1">
      <c r="A10" s="20"/>
      <c r="B10" s="9" t="str">
        <f t="shared" si="0"/>
        <v/>
      </c>
      <c r="C10" s="11"/>
      <c r="D10" s="5" t="s">
        <v>7</v>
      </c>
      <c r="E10" s="29"/>
      <c r="F10" s="10">
        <v>3000</v>
      </c>
      <c r="G10" s="30">
        <f t="shared" si="1"/>
        <v>-110</v>
      </c>
      <c r="H10" s="6">
        <f t="shared" si="2"/>
        <v>1</v>
      </c>
    </row>
    <row r="11" spans="1:8" ht="19.95" customHeight="1">
      <c r="A11" s="20"/>
      <c r="B11" s="9">
        <f t="shared" si="0"/>
        <v>3</v>
      </c>
      <c r="C11" s="11"/>
      <c r="D11" s="5"/>
      <c r="E11" s="29"/>
      <c r="F11" s="10"/>
      <c r="G11" s="30" t="str">
        <f t="shared" si="1"/>
        <v/>
      </c>
      <c r="H11" s="6" t="str">
        <f t="shared" si="2"/>
        <v/>
      </c>
    </row>
    <row r="12" spans="1:8" ht="19.95" customHeight="1">
      <c r="A12" s="20"/>
      <c r="B12" s="9" t="str">
        <f t="shared" si="0"/>
        <v/>
      </c>
      <c r="C12" s="11"/>
      <c r="D12" s="5"/>
      <c r="E12" s="29"/>
      <c r="F12" s="10"/>
      <c r="G12" s="30" t="str">
        <f t="shared" si="1"/>
        <v/>
      </c>
      <c r="H12" s="6">
        <f t="shared" si="2"/>
        <v>0</v>
      </c>
    </row>
    <row r="13" spans="1:8" ht="19.95" customHeight="1">
      <c r="A13" s="20"/>
      <c r="B13" s="9">
        <f t="shared" si="0"/>
        <v>4</v>
      </c>
      <c r="C13" s="11"/>
      <c r="D13" s="5"/>
      <c r="E13" s="29"/>
      <c r="F13" s="10"/>
      <c r="G13" s="30" t="str">
        <f t="shared" si="1"/>
        <v/>
      </c>
      <c r="H13" s="6" t="str">
        <f t="shared" si="2"/>
        <v/>
      </c>
    </row>
    <row r="14" spans="1:8" ht="19.95" customHeight="1">
      <c r="A14" s="20"/>
      <c r="B14" s="9" t="str">
        <f t="shared" si="0"/>
        <v/>
      </c>
      <c r="C14" s="11"/>
      <c r="D14" s="5"/>
      <c r="E14" s="29"/>
      <c r="F14" s="10"/>
      <c r="G14" s="30" t="str">
        <f t="shared" si="1"/>
        <v/>
      </c>
      <c r="H14" s="6">
        <f t="shared" si="2"/>
        <v>0</v>
      </c>
    </row>
    <row r="15" spans="1:8" ht="19.95" customHeight="1">
      <c r="A15" s="20"/>
      <c r="B15" s="9">
        <f t="shared" si="0"/>
        <v>5</v>
      </c>
      <c r="C15" s="11"/>
      <c r="D15" s="5"/>
      <c r="E15" s="29"/>
      <c r="F15" s="10"/>
      <c r="G15" s="30" t="str">
        <f t="shared" si="1"/>
        <v/>
      </c>
      <c r="H15" s="6" t="str">
        <f t="shared" si="2"/>
        <v/>
      </c>
    </row>
    <row r="16" spans="1:8" ht="19.95" customHeight="1">
      <c r="A16" s="20"/>
      <c r="B16" s="9" t="str">
        <f t="shared" si="0"/>
        <v/>
      </c>
      <c r="C16" s="11"/>
      <c r="D16" s="5"/>
      <c r="E16" s="29"/>
      <c r="F16" s="10"/>
      <c r="G16" s="30" t="str">
        <f t="shared" si="1"/>
        <v/>
      </c>
      <c r="H16" s="6">
        <f t="shared" si="2"/>
        <v>0</v>
      </c>
    </row>
    <row r="17" spans="1:8" ht="19.95" customHeight="1">
      <c r="A17" s="20"/>
      <c r="B17" s="9">
        <f t="shared" si="0"/>
        <v>6</v>
      </c>
      <c r="C17" s="11"/>
      <c r="D17" s="5"/>
      <c r="E17" s="29"/>
      <c r="F17" s="10"/>
      <c r="G17" s="30" t="str">
        <f t="shared" si="1"/>
        <v/>
      </c>
      <c r="H17" s="6" t="str">
        <f t="shared" si="2"/>
        <v/>
      </c>
    </row>
    <row r="18" spans="1:8" ht="19.95" customHeight="1">
      <c r="A18" s="20"/>
      <c r="B18" s="9" t="str">
        <f t="shared" si="0"/>
        <v/>
      </c>
      <c r="C18" s="11"/>
      <c r="D18" s="5"/>
      <c r="E18" s="29"/>
      <c r="F18" s="10"/>
      <c r="G18" s="30" t="str">
        <f t="shared" si="1"/>
        <v/>
      </c>
      <c r="H18" s="6">
        <f t="shared" si="2"/>
        <v>0</v>
      </c>
    </row>
    <row r="19" spans="1:8" ht="19.95" customHeight="1">
      <c r="A19" s="20"/>
      <c r="B19" s="9">
        <f t="shared" si="0"/>
        <v>7</v>
      </c>
      <c r="C19" s="11"/>
      <c r="D19" s="5"/>
      <c r="E19" s="29"/>
      <c r="F19" s="10"/>
      <c r="G19" s="30" t="str">
        <f t="shared" si="1"/>
        <v/>
      </c>
      <c r="H19" s="6" t="str">
        <f t="shared" si="2"/>
        <v/>
      </c>
    </row>
    <row r="20" spans="1:8" ht="19.95" customHeight="1">
      <c r="A20" s="20"/>
      <c r="B20" s="9" t="str">
        <f t="shared" si="0"/>
        <v/>
      </c>
      <c r="C20" s="11"/>
      <c r="D20" s="5"/>
      <c r="E20" s="29"/>
      <c r="F20" s="10"/>
      <c r="G20" s="30" t="str">
        <f t="shared" si="1"/>
        <v/>
      </c>
      <c r="H20" s="6">
        <f t="shared" si="2"/>
        <v>0</v>
      </c>
    </row>
    <row r="21" spans="1:8" ht="19.95" customHeight="1">
      <c r="A21" s="20"/>
      <c r="B21" s="9">
        <f t="shared" si="0"/>
        <v>8</v>
      </c>
      <c r="C21" s="11"/>
      <c r="D21" s="5"/>
      <c r="E21" s="29"/>
      <c r="F21" s="10"/>
      <c r="G21" s="30" t="str">
        <f t="shared" si="1"/>
        <v/>
      </c>
      <c r="H21" s="6" t="str">
        <f t="shared" si="2"/>
        <v/>
      </c>
    </row>
    <row r="22" spans="1:8" ht="19.95" customHeight="1">
      <c r="A22" s="20"/>
      <c r="B22" s="9" t="str">
        <f t="shared" si="0"/>
        <v/>
      </c>
      <c r="C22" s="11"/>
      <c r="D22" s="5"/>
      <c r="E22" s="29"/>
      <c r="F22" s="10"/>
      <c r="G22" s="30" t="str">
        <f t="shared" si="1"/>
        <v/>
      </c>
      <c r="H22" s="6">
        <f t="shared" si="2"/>
        <v>0</v>
      </c>
    </row>
    <row r="23" spans="1:8" ht="19.95" customHeight="1">
      <c r="A23" s="20"/>
      <c r="B23" s="9">
        <f t="shared" si="0"/>
        <v>9</v>
      </c>
      <c r="C23" s="11"/>
      <c r="D23" s="5"/>
      <c r="E23" s="29"/>
      <c r="F23" s="10"/>
      <c r="G23" s="30" t="str">
        <f t="shared" si="1"/>
        <v/>
      </c>
      <c r="H23" s="6" t="str">
        <f t="shared" si="2"/>
        <v/>
      </c>
    </row>
    <row r="24" spans="1:8" ht="19.95" customHeight="1">
      <c r="A24" s="20"/>
      <c r="B24" s="9" t="str">
        <f t="shared" si="0"/>
        <v/>
      </c>
      <c r="C24" s="11"/>
      <c r="D24" s="5"/>
      <c r="E24" s="29"/>
      <c r="F24" s="10"/>
      <c r="G24" s="30" t="str">
        <f t="shared" si="1"/>
        <v/>
      </c>
      <c r="H24" s="6">
        <f t="shared" si="2"/>
        <v>0</v>
      </c>
    </row>
    <row r="25" spans="1:8" ht="19.95" customHeight="1">
      <c r="A25" s="20"/>
      <c r="B25" s="9">
        <f t="shared" si="0"/>
        <v>10</v>
      </c>
      <c r="C25" s="11"/>
      <c r="D25" s="5"/>
      <c r="E25" s="29"/>
      <c r="F25" s="10"/>
      <c r="G25" s="30" t="str">
        <f t="shared" si="1"/>
        <v/>
      </c>
      <c r="H25" s="6" t="str">
        <f t="shared" si="2"/>
        <v/>
      </c>
    </row>
    <row r="26" spans="1:8" ht="19.95" customHeight="1">
      <c r="A26" s="20"/>
      <c r="B26" s="9" t="str">
        <f t="shared" si="0"/>
        <v/>
      </c>
      <c r="C26" s="11"/>
      <c r="D26" s="5"/>
      <c r="E26" s="29"/>
      <c r="F26" s="10"/>
      <c r="G26" s="30" t="str">
        <f t="shared" si="1"/>
        <v/>
      </c>
      <c r="H26" s="6">
        <f t="shared" si="2"/>
        <v>0</v>
      </c>
    </row>
    <row r="27" spans="1:8" ht="19.95" customHeight="1">
      <c r="A27" s="20"/>
      <c r="B27" s="9">
        <f t="shared" si="0"/>
        <v>11</v>
      </c>
      <c r="C27" s="11"/>
      <c r="D27" s="5"/>
      <c r="E27" s="29"/>
      <c r="F27" s="10"/>
      <c r="G27" s="30" t="str">
        <f t="shared" si="1"/>
        <v/>
      </c>
      <c r="H27" s="6" t="str">
        <f t="shared" si="2"/>
        <v/>
      </c>
    </row>
    <row r="28" spans="1:8" ht="19.95" customHeight="1">
      <c r="A28" s="20"/>
      <c r="B28" s="9" t="str">
        <f t="shared" si="0"/>
        <v/>
      </c>
      <c r="C28" s="11"/>
      <c r="D28" s="5"/>
      <c r="E28" s="29"/>
      <c r="F28" s="10"/>
      <c r="G28" s="30" t="str">
        <f t="shared" si="1"/>
        <v/>
      </c>
      <c r="H28" s="6">
        <f t="shared" si="2"/>
        <v>0</v>
      </c>
    </row>
    <row r="29" spans="1:8" ht="19.95" customHeight="1">
      <c r="A29" s="20"/>
      <c r="B29" s="9">
        <f t="shared" si="0"/>
        <v>12</v>
      </c>
      <c r="C29" s="11"/>
      <c r="D29" s="5"/>
      <c r="E29" s="29"/>
      <c r="F29" s="10"/>
      <c r="G29" s="30" t="str">
        <f t="shared" si="1"/>
        <v/>
      </c>
      <c r="H29" s="6" t="str">
        <f t="shared" si="2"/>
        <v/>
      </c>
    </row>
    <row r="30" spans="1:8" ht="19.95" customHeight="1">
      <c r="A30" s="20"/>
      <c r="B30" s="9" t="str">
        <f t="shared" si="0"/>
        <v/>
      </c>
      <c r="C30" s="11"/>
      <c r="D30" s="5"/>
      <c r="E30" s="29"/>
      <c r="F30" s="10"/>
      <c r="G30" s="30" t="str">
        <f t="shared" si="1"/>
        <v/>
      </c>
      <c r="H30" s="6">
        <f t="shared" si="2"/>
        <v>0</v>
      </c>
    </row>
    <row r="31" spans="1:8" ht="19.95" customHeight="1">
      <c r="A31" s="20"/>
      <c r="B31" s="9">
        <f t="shared" si="0"/>
        <v>13</v>
      </c>
      <c r="C31" s="11"/>
      <c r="D31" s="5"/>
      <c r="E31" s="29"/>
      <c r="F31" s="10"/>
      <c r="G31" s="30" t="str">
        <f t="shared" si="1"/>
        <v/>
      </c>
      <c r="H31" s="6" t="str">
        <f t="shared" si="2"/>
        <v/>
      </c>
    </row>
    <row r="32" spans="1:8" ht="19.95" customHeight="1">
      <c r="A32" s="20"/>
      <c r="B32" s="9" t="str">
        <f t="shared" si="0"/>
        <v/>
      </c>
      <c r="C32" s="11"/>
      <c r="D32" s="5"/>
      <c r="E32" s="29"/>
      <c r="F32" s="10"/>
      <c r="G32" s="30" t="str">
        <f t="shared" si="1"/>
        <v/>
      </c>
      <c r="H32" s="6">
        <f t="shared" si="2"/>
        <v>0</v>
      </c>
    </row>
    <row r="33" spans="1:8" ht="19.95" customHeight="1">
      <c r="A33" s="20"/>
      <c r="B33" s="9">
        <f t="shared" si="0"/>
        <v>14</v>
      </c>
      <c r="C33" s="11"/>
      <c r="D33" s="5"/>
      <c r="E33" s="29"/>
      <c r="F33" s="10"/>
      <c r="G33" s="30" t="str">
        <f t="shared" si="1"/>
        <v/>
      </c>
      <c r="H33" s="6" t="str">
        <f t="shared" si="2"/>
        <v/>
      </c>
    </row>
    <row r="34" spans="1:8" ht="19.95" customHeight="1">
      <c r="A34" s="20"/>
      <c r="B34" s="9" t="str">
        <f t="shared" si="0"/>
        <v/>
      </c>
      <c r="C34" s="11"/>
      <c r="D34" s="5"/>
      <c r="E34" s="29"/>
      <c r="F34" s="10"/>
      <c r="G34" s="30" t="str">
        <f t="shared" si="1"/>
        <v/>
      </c>
      <c r="H34" s="6">
        <f t="shared" si="2"/>
        <v>0</v>
      </c>
    </row>
    <row r="35" spans="1:8" ht="19.95" customHeight="1">
      <c r="A35" s="20"/>
      <c r="B35" s="9">
        <f t="shared" si="0"/>
        <v>15</v>
      </c>
      <c r="C35" s="12"/>
      <c r="D35" s="5"/>
      <c r="E35" s="29"/>
      <c r="F35" s="13"/>
      <c r="G35" s="30" t="str">
        <f>IF(MOD(ROW(),2)=1,"",IF(AND($E34="",$F34="",$E35="",$F35=""),"",SUM($E34:$E35)-SUM($F34:$F35)))</f>
        <v/>
      </c>
      <c r="H35" s="14" t="str">
        <f>IF(MOD(ROW(),2)=1,"",IF(SUM(E34:F34)=SUM(E35:F35),0,1))</f>
        <v/>
      </c>
    </row>
    <row r="36" spans="1:8" ht="19.95" customHeight="1">
      <c r="A36" s="20"/>
      <c r="B36" s="9" t="str">
        <f t="shared" si="0"/>
        <v/>
      </c>
      <c r="C36" s="11"/>
      <c r="D36" s="5"/>
      <c r="E36" s="29"/>
      <c r="F36" s="10"/>
      <c r="G36" s="30" t="str">
        <f t="shared" ref="G36:G75" si="3">IF(MOD(ROW(),2)=1,"",IF(AND($E35="",$F35="",$E36="",$F36=""),"",SUM($E35:$E36)-SUM($F35:$F36)))</f>
        <v/>
      </c>
      <c r="H36" s="6">
        <f>IF(MOD(ROW(),2)=1,"",IF(SUM(E34:F34)=SUM(E36:F36),0,1))</f>
        <v>0</v>
      </c>
    </row>
    <row r="37" spans="1:8" ht="19.95" customHeight="1">
      <c r="A37" s="20"/>
      <c r="B37" s="9">
        <f t="shared" si="0"/>
        <v>16</v>
      </c>
      <c r="C37" s="11"/>
      <c r="D37" s="5"/>
      <c r="E37" s="29"/>
      <c r="F37" s="10"/>
      <c r="G37" s="30" t="str">
        <f t="shared" si="3"/>
        <v/>
      </c>
      <c r="H37" s="6" t="str">
        <f>IF(MOD(ROW(),2)=1,"",IF(SUM(E36:F36)=SUM(E37:F37),0,1))</f>
        <v/>
      </c>
    </row>
    <row r="38" spans="1:8" ht="19.95" customHeight="1">
      <c r="A38" s="31"/>
      <c r="B38" s="9" t="str">
        <f t="shared" si="0"/>
        <v/>
      </c>
      <c r="C38" s="12"/>
      <c r="D38" s="5"/>
      <c r="E38" s="29"/>
      <c r="F38" s="13"/>
      <c r="G38" s="30" t="str">
        <f t="shared" si="3"/>
        <v/>
      </c>
      <c r="H38" s="14">
        <f t="shared" ref="H38:H40" si="4">IF(MOD(ROW(),2)=1,"",IF(SUM(E37:F37)=SUM(E38:F38),0,1))</f>
        <v>0</v>
      </c>
    </row>
    <row r="39" spans="1:8" ht="19.95" customHeight="1">
      <c r="A39" s="31"/>
      <c r="B39" s="9">
        <f t="shared" si="0"/>
        <v>17</v>
      </c>
      <c r="C39" s="12"/>
      <c r="D39" s="5"/>
      <c r="E39" s="29"/>
      <c r="F39" s="13"/>
      <c r="G39" s="30" t="str">
        <f t="shared" si="3"/>
        <v/>
      </c>
      <c r="H39" s="14" t="str">
        <f t="shared" si="4"/>
        <v/>
      </c>
    </row>
    <row r="40" spans="1:8" ht="19.95" customHeight="1">
      <c r="A40" s="31"/>
      <c r="B40" s="9" t="str">
        <f t="shared" si="0"/>
        <v/>
      </c>
      <c r="C40" s="12"/>
      <c r="D40" s="5"/>
      <c r="E40" s="29"/>
      <c r="F40" s="13"/>
      <c r="G40" s="30" t="str">
        <f t="shared" si="3"/>
        <v/>
      </c>
      <c r="H40" s="14">
        <f t="shared" si="4"/>
        <v>0</v>
      </c>
    </row>
    <row r="41" spans="1:8" ht="19.95" customHeight="1">
      <c r="A41" s="31"/>
      <c r="B41" s="9">
        <f t="shared" si="0"/>
        <v>18</v>
      </c>
      <c r="C41" s="12"/>
      <c r="D41" s="5"/>
      <c r="E41" s="29"/>
      <c r="F41" s="13"/>
      <c r="G41" s="30" t="str">
        <f t="shared" si="3"/>
        <v/>
      </c>
      <c r="H41" s="14" t="str">
        <f t="shared" ref="H41:H60" si="5">IF(MOD(ROW(),2)=1,"",IF(SUM(E40:F40)=SUM(E41:F41),0,1))</f>
        <v/>
      </c>
    </row>
    <row r="42" spans="1:8" ht="19.95" customHeight="1">
      <c r="A42" s="31"/>
      <c r="B42" s="9" t="str">
        <f t="shared" si="0"/>
        <v/>
      </c>
      <c r="C42" s="12"/>
      <c r="D42" s="5"/>
      <c r="E42" s="29"/>
      <c r="F42" s="13"/>
      <c r="G42" s="30" t="str">
        <f t="shared" si="3"/>
        <v/>
      </c>
      <c r="H42" s="14">
        <f t="shared" si="5"/>
        <v>0</v>
      </c>
    </row>
    <row r="43" spans="1:8" ht="19.95" customHeight="1">
      <c r="A43" s="31"/>
      <c r="B43" s="9">
        <f t="shared" si="0"/>
        <v>19</v>
      </c>
      <c r="C43" s="12"/>
      <c r="D43" s="5"/>
      <c r="E43" s="29"/>
      <c r="F43" s="13"/>
      <c r="G43" s="30" t="str">
        <f t="shared" si="3"/>
        <v/>
      </c>
      <c r="H43" s="14" t="str">
        <f t="shared" si="5"/>
        <v/>
      </c>
    </row>
    <row r="44" spans="1:8" ht="19.95" customHeight="1">
      <c r="A44" s="31"/>
      <c r="B44" s="9" t="str">
        <f t="shared" si="0"/>
        <v/>
      </c>
      <c r="C44" s="12"/>
      <c r="D44" s="5"/>
      <c r="E44" s="29"/>
      <c r="F44" s="13"/>
      <c r="G44" s="30" t="str">
        <f t="shared" si="3"/>
        <v/>
      </c>
      <c r="H44" s="14">
        <f t="shared" si="5"/>
        <v>0</v>
      </c>
    </row>
    <row r="45" spans="1:8" ht="19.95" customHeight="1">
      <c r="A45" s="31"/>
      <c r="B45" s="9">
        <f t="shared" si="0"/>
        <v>20</v>
      </c>
      <c r="C45" s="12"/>
      <c r="D45" s="5"/>
      <c r="E45" s="29"/>
      <c r="F45" s="13"/>
      <c r="G45" s="30" t="str">
        <f t="shared" si="3"/>
        <v/>
      </c>
      <c r="H45" s="14" t="str">
        <f t="shared" si="5"/>
        <v/>
      </c>
    </row>
    <row r="46" spans="1:8" ht="19.95" customHeight="1">
      <c r="A46" s="31"/>
      <c r="B46" s="9" t="str">
        <f t="shared" si="0"/>
        <v/>
      </c>
      <c r="C46" s="12"/>
      <c r="D46" s="5"/>
      <c r="E46" s="29"/>
      <c r="F46" s="13"/>
      <c r="G46" s="30" t="str">
        <f t="shared" si="3"/>
        <v/>
      </c>
      <c r="H46" s="14">
        <f t="shared" si="5"/>
        <v>0</v>
      </c>
    </row>
    <row r="47" spans="1:8" ht="19.95" customHeight="1">
      <c r="A47" s="31"/>
      <c r="B47" s="9">
        <f t="shared" si="0"/>
        <v>21</v>
      </c>
      <c r="C47" s="12"/>
      <c r="D47" s="5"/>
      <c r="E47" s="29"/>
      <c r="F47" s="13"/>
      <c r="G47" s="30" t="str">
        <f t="shared" si="3"/>
        <v/>
      </c>
      <c r="H47" s="14" t="str">
        <f t="shared" si="5"/>
        <v/>
      </c>
    </row>
    <row r="48" spans="1:8" ht="19.95" customHeight="1">
      <c r="A48" s="31"/>
      <c r="B48" s="9" t="str">
        <f t="shared" si="0"/>
        <v/>
      </c>
      <c r="C48" s="12"/>
      <c r="D48" s="5"/>
      <c r="E48" s="29"/>
      <c r="F48" s="13"/>
      <c r="G48" s="30" t="str">
        <f t="shared" si="3"/>
        <v/>
      </c>
      <c r="H48" s="14">
        <f t="shared" si="5"/>
        <v>0</v>
      </c>
    </row>
    <row r="49" spans="1:8" ht="19.95" customHeight="1">
      <c r="A49" s="31"/>
      <c r="B49" s="9">
        <f t="shared" si="0"/>
        <v>22</v>
      </c>
      <c r="C49" s="12"/>
      <c r="D49" s="5"/>
      <c r="E49" s="29"/>
      <c r="F49" s="13"/>
      <c r="G49" s="30" t="str">
        <f t="shared" si="3"/>
        <v/>
      </c>
      <c r="H49" s="14" t="str">
        <f t="shared" si="5"/>
        <v/>
      </c>
    </row>
    <row r="50" spans="1:8" ht="19.95" customHeight="1">
      <c r="A50" s="31"/>
      <c r="B50" s="9" t="str">
        <f t="shared" si="0"/>
        <v/>
      </c>
      <c r="C50" s="12"/>
      <c r="D50" s="5"/>
      <c r="E50" s="29"/>
      <c r="F50" s="13"/>
      <c r="G50" s="30" t="str">
        <f t="shared" si="3"/>
        <v/>
      </c>
      <c r="H50" s="14">
        <f t="shared" si="5"/>
        <v>0</v>
      </c>
    </row>
    <row r="51" spans="1:8" ht="19.95" customHeight="1">
      <c r="A51" s="31"/>
      <c r="B51" s="9">
        <f t="shared" si="0"/>
        <v>23</v>
      </c>
      <c r="C51" s="12"/>
      <c r="D51" s="5"/>
      <c r="E51" s="29"/>
      <c r="F51" s="13"/>
      <c r="G51" s="30" t="str">
        <f t="shared" si="3"/>
        <v/>
      </c>
      <c r="H51" s="14" t="str">
        <f t="shared" si="5"/>
        <v/>
      </c>
    </row>
    <row r="52" spans="1:8" ht="19.95" customHeight="1">
      <c r="A52" s="31"/>
      <c r="B52" s="9" t="str">
        <f t="shared" si="0"/>
        <v/>
      </c>
      <c r="C52" s="12"/>
      <c r="D52" s="5"/>
      <c r="E52" s="29"/>
      <c r="F52" s="13"/>
      <c r="G52" s="30" t="str">
        <f t="shared" si="3"/>
        <v/>
      </c>
      <c r="H52" s="14">
        <f t="shared" si="5"/>
        <v>0</v>
      </c>
    </row>
    <row r="53" spans="1:8" ht="19.95" customHeight="1">
      <c r="A53" s="31"/>
      <c r="B53" s="9">
        <f t="shared" si="0"/>
        <v>24</v>
      </c>
      <c r="C53" s="12"/>
      <c r="D53" s="5"/>
      <c r="E53" s="29"/>
      <c r="F53" s="13"/>
      <c r="G53" s="30" t="str">
        <f t="shared" si="3"/>
        <v/>
      </c>
      <c r="H53" s="14" t="str">
        <f t="shared" si="5"/>
        <v/>
      </c>
    </row>
    <row r="54" spans="1:8" ht="19.95" customHeight="1">
      <c r="A54" s="31"/>
      <c r="B54" s="9" t="str">
        <f t="shared" si="0"/>
        <v/>
      </c>
      <c r="C54" s="12"/>
      <c r="D54" s="5"/>
      <c r="E54" s="29"/>
      <c r="F54" s="13"/>
      <c r="G54" s="30" t="str">
        <f t="shared" si="3"/>
        <v/>
      </c>
      <c r="H54" s="14">
        <f t="shared" si="5"/>
        <v>0</v>
      </c>
    </row>
    <row r="55" spans="1:8" ht="19.95" customHeight="1">
      <c r="A55" s="31"/>
      <c r="B55" s="9">
        <f t="shared" si="0"/>
        <v>25</v>
      </c>
      <c r="C55" s="12"/>
      <c r="D55" s="5"/>
      <c r="E55" s="29"/>
      <c r="F55" s="13"/>
      <c r="G55" s="30" t="str">
        <f t="shared" si="3"/>
        <v/>
      </c>
      <c r="H55" s="14" t="str">
        <f t="shared" si="5"/>
        <v/>
      </c>
    </row>
    <row r="56" spans="1:8" ht="19.95" customHeight="1">
      <c r="A56" s="31"/>
      <c r="B56" s="9" t="str">
        <f t="shared" si="0"/>
        <v/>
      </c>
      <c r="C56" s="12"/>
      <c r="D56" s="5"/>
      <c r="E56" s="29"/>
      <c r="F56" s="13"/>
      <c r="G56" s="30" t="str">
        <f t="shared" si="3"/>
        <v/>
      </c>
      <c r="H56" s="14">
        <f t="shared" si="5"/>
        <v>0</v>
      </c>
    </row>
    <row r="57" spans="1:8" ht="19.95" customHeight="1">
      <c r="A57" s="31"/>
      <c r="B57" s="9">
        <f t="shared" si="0"/>
        <v>26</v>
      </c>
      <c r="C57" s="12"/>
      <c r="D57" s="5"/>
      <c r="E57" s="29"/>
      <c r="F57" s="13"/>
      <c r="G57" s="30" t="str">
        <f t="shared" si="3"/>
        <v/>
      </c>
      <c r="H57" s="14" t="str">
        <f t="shared" si="5"/>
        <v/>
      </c>
    </row>
    <row r="58" spans="1:8" ht="19.95" customHeight="1">
      <c r="A58" s="31"/>
      <c r="B58" s="9" t="str">
        <f t="shared" si="0"/>
        <v/>
      </c>
      <c r="C58" s="12"/>
      <c r="D58" s="5"/>
      <c r="E58" s="29"/>
      <c r="F58" s="13"/>
      <c r="G58" s="30" t="str">
        <f t="shared" si="3"/>
        <v/>
      </c>
      <c r="H58" s="14">
        <f t="shared" si="5"/>
        <v>0</v>
      </c>
    </row>
    <row r="59" spans="1:8" ht="19.95" customHeight="1">
      <c r="A59" s="31"/>
      <c r="B59" s="9">
        <f t="shared" si="0"/>
        <v>27</v>
      </c>
      <c r="C59" s="12"/>
      <c r="D59" s="5"/>
      <c r="E59" s="29"/>
      <c r="F59" s="13"/>
      <c r="G59" s="30" t="str">
        <f t="shared" si="3"/>
        <v/>
      </c>
      <c r="H59" s="14" t="str">
        <f t="shared" si="5"/>
        <v/>
      </c>
    </row>
    <row r="60" spans="1:8" ht="19.95" customHeight="1">
      <c r="A60" s="31"/>
      <c r="B60" s="9" t="str">
        <f t="shared" si="0"/>
        <v/>
      </c>
      <c r="C60" s="12"/>
      <c r="D60" s="5"/>
      <c r="E60" s="29"/>
      <c r="F60" s="13"/>
      <c r="G60" s="30" t="str">
        <f t="shared" si="3"/>
        <v/>
      </c>
      <c r="H60" s="14">
        <f t="shared" si="5"/>
        <v>0</v>
      </c>
    </row>
    <row r="61" spans="1:8" ht="19.95" customHeight="1">
      <c r="A61" s="31"/>
      <c r="B61" s="9">
        <f t="shared" si="0"/>
        <v>28</v>
      </c>
      <c r="C61" s="12"/>
      <c r="D61" s="5"/>
      <c r="E61" s="29"/>
      <c r="F61" s="13"/>
      <c r="G61" s="30" t="str">
        <f t="shared" si="3"/>
        <v/>
      </c>
      <c r="H61" s="14" t="str">
        <f t="shared" ref="H61:H66" si="6">IF(MOD(ROW(),2)=1,"",IF(SUM(E60:F60)=SUM(E61:F61),0,1))</f>
        <v/>
      </c>
    </row>
    <row r="62" spans="1:8" ht="19.95" customHeight="1">
      <c r="A62" s="31"/>
      <c r="B62" s="9" t="str">
        <f t="shared" si="0"/>
        <v/>
      </c>
      <c r="C62" s="12"/>
      <c r="D62" s="5"/>
      <c r="E62" s="29"/>
      <c r="F62" s="13"/>
      <c r="G62" s="30" t="str">
        <f t="shared" si="3"/>
        <v/>
      </c>
      <c r="H62" s="14">
        <f t="shared" si="6"/>
        <v>0</v>
      </c>
    </row>
    <row r="63" spans="1:8" ht="19.95" customHeight="1">
      <c r="A63" s="31"/>
      <c r="B63" s="9">
        <f t="shared" si="0"/>
        <v>29</v>
      </c>
      <c r="C63" s="12"/>
      <c r="D63" s="5"/>
      <c r="E63" s="29"/>
      <c r="F63" s="13"/>
      <c r="G63" s="30" t="str">
        <f t="shared" si="3"/>
        <v/>
      </c>
      <c r="H63" s="14" t="str">
        <f t="shared" si="6"/>
        <v/>
      </c>
    </row>
    <row r="64" spans="1:8" ht="19.95" customHeight="1">
      <c r="A64" s="31"/>
      <c r="B64" s="9" t="str">
        <f t="shared" si="0"/>
        <v/>
      </c>
      <c r="C64" s="12"/>
      <c r="D64" s="5"/>
      <c r="E64" s="29"/>
      <c r="F64" s="13"/>
      <c r="G64" s="30" t="str">
        <f t="shared" si="3"/>
        <v/>
      </c>
      <c r="H64" s="14">
        <f t="shared" si="6"/>
        <v>0</v>
      </c>
    </row>
    <row r="65" spans="1:8" ht="19.95" customHeight="1">
      <c r="A65" s="31"/>
      <c r="B65" s="9">
        <f t="shared" si="0"/>
        <v>30</v>
      </c>
      <c r="C65" s="12"/>
      <c r="D65" s="5"/>
      <c r="E65" s="29"/>
      <c r="F65" s="13"/>
      <c r="G65" s="30" t="str">
        <f t="shared" si="3"/>
        <v/>
      </c>
      <c r="H65" s="14" t="str">
        <f t="shared" si="6"/>
        <v/>
      </c>
    </row>
    <row r="66" spans="1:8" ht="19.95" customHeight="1">
      <c r="A66" s="31"/>
      <c r="B66" s="9" t="str">
        <f t="shared" si="0"/>
        <v/>
      </c>
      <c r="C66" s="12"/>
      <c r="D66" s="5"/>
      <c r="E66" s="29"/>
      <c r="F66" s="13"/>
      <c r="G66" s="30" t="str">
        <f t="shared" si="3"/>
        <v/>
      </c>
      <c r="H66" s="14">
        <f t="shared" si="6"/>
        <v>0</v>
      </c>
    </row>
    <row r="67" spans="1:8" ht="19.95" customHeight="1">
      <c r="A67" s="31"/>
      <c r="B67" s="9">
        <f t="shared" si="0"/>
        <v>31</v>
      </c>
      <c r="C67" s="12"/>
      <c r="D67" s="5"/>
      <c r="E67" s="29"/>
      <c r="F67" s="13"/>
      <c r="G67" s="30" t="str">
        <f t="shared" si="3"/>
        <v/>
      </c>
      <c r="H67" s="14" t="str">
        <f t="shared" ref="H67:H69" si="7">IF(MOD(ROW(),2)=1,"",IF(SUM(E66:F66)=SUM(E67:F67),0,1))</f>
        <v/>
      </c>
    </row>
    <row r="68" spans="1:8" ht="19.95" customHeight="1">
      <c r="A68" s="31"/>
      <c r="B68" s="9" t="str">
        <f t="shared" si="0"/>
        <v/>
      </c>
      <c r="C68" s="12"/>
      <c r="D68" s="5"/>
      <c r="E68" s="29"/>
      <c r="F68" s="13"/>
      <c r="G68" s="30" t="str">
        <f t="shared" si="3"/>
        <v/>
      </c>
      <c r="H68" s="14">
        <f t="shared" si="7"/>
        <v>0</v>
      </c>
    </row>
    <row r="69" spans="1:8" ht="19.95" customHeight="1">
      <c r="A69" s="31"/>
      <c r="B69" s="9">
        <f t="shared" si="0"/>
        <v>32</v>
      </c>
      <c r="C69" s="12"/>
      <c r="D69" s="5"/>
      <c r="E69" s="29"/>
      <c r="F69" s="13"/>
      <c r="G69" s="30" t="str">
        <f t="shared" si="3"/>
        <v/>
      </c>
      <c r="H69" s="14" t="str">
        <f t="shared" si="7"/>
        <v/>
      </c>
    </row>
    <row r="70" spans="1:8" ht="19.95" customHeight="1">
      <c r="A70" s="31"/>
      <c r="B70" s="9" t="str">
        <f t="shared" si="0"/>
        <v/>
      </c>
      <c r="C70" s="12"/>
      <c r="D70" s="5"/>
      <c r="E70" s="29"/>
      <c r="F70" s="13"/>
      <c r="G70" s="30" t="str">
        <f t="shared" si="3"/>
        <v/>
      </c>
      <c r="H70" s="14">
        <f t="shared" ref="H70:H75" si="8">IF(MOD(ROW(),2)=1,"",IF(SUM(E69:F69)=SUM(E70:F70),0,1))</f>
        <v>0</v>
      </c>
    </row>
    <row r="71" spans="1:8" ht="19.95" customHeight="1">
      <c r="A71" s="31"/>
      <c r="B71" s="9">
        <f t="shared" ref="B71:B75" si="9">IF(MOD(ROW(),2)=0,"",$B69+1)</f>
        <v>33</v>
      </c>
      <c r="C71" s="12"/>
      <c r="D71" s="5"/>
      <c r="E71" s="29"/>
      <c r="F71" s="13"/>
      <c r="G71" s="30" t="str">
        <f t="shared" si="3"/>
        <v/>
      </c>
      <c r="H71" s="14" t="str">
        <f>IF(MOD(ROW(),2)=1,"",IF(SUM(#REF!)=SUM(E71:F71),0,1))</f>
        <v/>
      </c>
    </row>
    <row r="72" spans="1:8" ht="19.95" customHeight="1">
      <c r="A72" s="31"/>
      <c r="B72" s="9" t="str">
        <f t="shared" si="9"/>
        <v/>
      </c>
      <c r="C72" s="12"/>
      <c r="D72" s="5"/>
      <c r="E72" s="29"/>
      <c r="F72" s="13"/>
      <c r="G72" s="30" t="str">
        <f t="shared" si="3"/>
        <v/>
      </c>
      <c r="H72" s="14">
        <f t="shared" si="8"/>
        <v>0</v>
      </c>
    </row>
    <row r="73" spans="1:8" ht="19.95" customHeight="1">
      <c r="A73" s="31"/>
      <c r="B73" s="9">
        <f t="shared" si="9"/>
        <v>34</v>
      </c>
      <c r="C73" s="12"/>
      <c r="D73" s="5"/>
      <c r="E73" s="29"/>
      <c r="F73" s="13"/>
      <c r="G73" s="30" t="str">
        <f t="shared" si="3"/>
        <v/>
      </c>
      <c r="H73" s="14" t="str">
        <f t="shared" si="8"/>
        <v/>
      </c>
    </row>
    <row r="74" spans="1:8" ht="19.95" customHeight="1">
      <c r="A74" s="31"/>
      <c r="B74" s="9" t="str">
        <f t="shared" si="9"/>
        <v/>
      </c>
      <c r="C74" s="12"/>
      <c r="D74" s="5"/>
      <c r="E74" s="29"/>
      <c r="F74" s="13"/>
      <c r="G74" s="30" t="str">
        <f t="shared" si="3"/>
        <v/>
      </c>
      <c r="H74" s="14">
        <f t="shared" si="8"/>
        <v>0</v>
      </c>
    </row>
    <row r="75" spans="1:8" ht="19.95" customHeight="1">
      <c r="A75" s="32"/>
      <c r="B75" s="33">
        <f t="shared" si="9"/>
        <v>35</v>
      </c>
      <c r="C75" s="34"/>
      <c r="D75" s="35"/>
      <c r="E75" s="36"/>
      <c r="F75" s="37"/>
      <c r="G75" s="38" t="str">
        <f t="shared" si="3"/>
        <v/>
      </c>
      <c r="H75" s="14" t="str">
        <f t="shared" si="8"/>
        <v/>
      </c>
    </row>
    <row r="76" spans="1:8" ht="30" customHeight="1">
      <c r="B76" s="9" t="str">
        <f>IF(MOD(ROW(),2)=0,"",$B66+1)</f>
        <v/>
      </c>
      <c r="C76" s="12"/>
      <c r="D76" s="5"/>
      <c r="E76" s="15"/>
      <c r="F76" s="10"/>
      <c r="G76" s="10"/>
      <c r="H76" s="14"/>
    </row>
  </sheetData>
  <phoneticPr fontId="2"/>
  <conditionalFormatting sqref="G3:G4">
    <cfRule type="expression" dxfId="40" priority="68">
      <formula>$G$3="UNBALANCED"</formula>
    </cfRule>
  </conditionalFormatting>
  <conditionalFormatting sqref="F3:F4">
    <cfRule type="expression" dxfId="39" priority="74">
      <formula>$G$3="UNBALANCED"</formula>
    </cfRule>
  </conditionalFormatting>
  <conditionalFormatting sqref="G7:G75">
    <cfRule type="expression" dxfId="38" priority="10">
      <formula>AND((MOD(ROW(),2)=0),($H7&lt;&gt;1))</formula>
    </cfRule>
    <cfRule type="expression" dxfId="37" priority="76">
      <formula>AND((MOD(ROW(),2)=0),($H7=1))</formula>
    </cfRule>
  </conditionalFormatting>
  <conditionalFormatting sqref="G76">
    <cfRule type="expression" dxfId="36" priority="88">
      <formula>AND((MOD(ROW(),2)=0),($H75&lt;&gt;1))</formula>
    </cfRule>
    <cfRule type="expression" dxfId="35" priority="89">
      <formula>AND((MOD(ROW(),2)=0),($H75=1))</formula>
    </cfRule>
  </conditionalFormatting>
  <dataValidations count="11"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00000000-0002-0000-0000-000000000000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00000000-0002-0000-0000-000001000000}"/>
    <dataValidation allowBlank="1" showInputMessage="1" showErrorMessage="1" prompt="このセルには会社の名前を入力します" sqref="G1" xr:uid="{00000000-0002-0000-0000-000002000000}"/>
    <dataValidation allowBlank="1" showInputMessage="1" showErrorMessage="1" prompt="勘定の状態はこの列で自動的に更新されます" sqref="G3" xr:uid="{00000000-0002-0000-0000-000003000000}"/>
    <dataValidation allowBlank="1" showInputMessage="1" showErrorMessage="1" prompt="現在の残高はこの列で自動的に更新されます" sqref="G4" xr:uid="{00000000-0002-0000-0000-000004000000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00000000-0002-0000-0000-000005000000}"/>
    <dataValidation allowBlank="1" showInputMessage="1" showErrorMessage="1" prompt="この見出しの下にあるこのセルには取引の日付を入力します" sqref="C6" xr:uid="{00000000-0002-0000-0000-000006000000}"/>
    <dataValidation allowBlank="1" showInputMessage="1" showErrorMessage="1" prompt="この見出しの下にあるこの列には勘定詳細を入力します。" sqref="D6" xr:uid="{00000000-0002-0000-0000-000007000000}"/>
    <dataValidation allowBlank="1" showInputMessage="1" showErrorMessage="1" prompt="残高金額はこの見出しの下にあるこの列で自動計算されます " sqref="G6" xr:uid="{00000000-0002-0000-0000-000008000000}"/>
    <dataValidation allowBlank="1" showInputMessage="1" showErrorMessage="1" prompt="この見出しの下にあるこの列には貸方金額を入力します" sqref="F6" xr:uid="{00000000-0002-0000-0000-000009000000}"/>
    <dataValidation allowBlank="1" showInputMessage="1" showErrorMessage="1" prompt="この見出しの下にあるこの列には借方金額を入力します" sqref="E6" xr:uid="{00000000-0002-0000-0000-00000A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46" fitToHeight="0" orientation="portrait" horizontalDpi="1200" r:id="rId1"/>
  <headerFooter differentFirst="1">
    <oddFooter>Page &amp;P of &amp;N</oddFooter>
  </headerFooter>
  <ignoredErrors>
    <ignoredError sqref="G8:G12 G13" formulaRange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0" id="{31B60F78-C4BE-4245-93AD-AD4C95795B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H7:H76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07FA1-42D5-4EB5-8693-B5D0C7EEC9B9}">
  <sheetPr>
    <tabColor theme="4"/>
    <pageSetUpPr autoPageBreaks="0" fitToPage="1"/>
  </sheetPr>
  <dimension ref="A1:J75"/>
  <sheetViews>
    <sheetView showGridLines="0" tabSelected="1" zoomScale="92" zoomScaleNormal="92" workbookViewId="0">
      <selection activeCell="C5" sqref="C5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5" width="3.7265625" style="52" customWidth="1"/>
    <col min="6" max="6" width="17.26953125" customWidth="1"/>
    <col min="7" max="9" width="20.81640625" customWidth="1"/>
    <col min="10" max="10" width="18.81640625" customWidth="1"/>
    <col min="11" max="11" width="2.81640625" customWidth="1"/>
  </cols>
  <sheetData>
    <row r="1" spans="1:10" ht="41.1" customHeight="1">
      <c r="A1" s="16"/>
      <c r="B1" s="17" t="s">
        <v>23</v>
      </c>
      <c r="C1" s="18"/>
      <c r="D1" s="18"/>
      <c r="E1" s="47"/>
      <c r="F1" s="18"/>
      <c r="G1" s="18"/>
      <c r="H1" s="18"/>
      <c r="I1" s="53" t="s">
        <v>22</v>
      </c>
    </row>
    <row r="2" spans="1:10" ht="15" customHeight="1">
      <c r="A2" s="20"/>
      <c r="B2" s="7"/>
      <c r="C2" s="7"/>
      <c r="D2" s="7"/>
      <c r="E2" s="48"/>
      <c r="F2" s="7"/>
      <c r="G2" s="7"/>
      <c r="H2" s="7"/>
      <c r="I2" s="21"/>
    </row>
    <row r="3" spans="1:10" s="2" customFormat="1" ht="35.1" customHeight="1">
      <c r="A3" s="22"/>
      <c r="B3" s="7"/>
      <c r="C3" s="7"/>
      <c r="D3" s="7"/>
      <c r="E3" s="48"/>
      <c r="F3" s="7"/>
      <c r="G3" s="7"/>
      <c r="H3" s="23" t="s">
        <v>9</v>
      </c>
      <c r="I3" s="24"/>
    </row>
    <row r="4" spans="1:10" ht="35.1" customHeight="1">
      <c r="A4" s="20"/>
      <c r="B4" s="7"/>
      <c r="C4" s="54" t="s">
        <v>20</v>
      </c>
      <c r="D4" s="7"/>
      <c r="E4" s="48"/>
      <c r="F4" s="7"/>
      <c r="G4" s="7"/>
      <c r="H4" s="25" t="s">
        <v>10</v>
      </c>
      <c r="I4" s="39">
        <f>SUM(G7:G75)-SUM(H7:H75)</f>
        <v>2164375</v>
      </c>
    </row>
    <row r="5" spans="1:10" ht="15" customHeight="1">
      <c r="A5" s="20"/>
      <c r="B5" s="7"/>
      <c r="C5" s="7"/>
      <c r="D5" s="7"/>
      <c r="E5" s="48"/>
      <c r="F5" s="7"/>
      <c r="G5" s="7"/>
      <c r="H5" s="7"/>
      <c r="I5" s="27"/>
      <c r="J5" s="3"/>
    </row>
    <row r="6" spans="1:10" s="1" customFormat="1" ht="30" customHeight="1">
      <c r="A6" s="20"/>
      <c r="B6" s="4" t="s">
        <v>1</v>
      </c>
      <c r="C6" s="4" t="s">
        <v>2</v>
      </c>
      <c r="D6" s="4" t="s">
        <v>17</v>
      </c>
      <c r="E6" s="49" t="s">
        <v>19</v>
      </c>
      <c r="F6" s="4" t="s">
        <v>18</v>
      </c>
      <c r="G6" s="8" t="s">
        <v>8</v>
      </c>
      <c r="H6" s="4" t="s">
        <v>11</v>
      </c>
      <c r="I6" s="28" t="s">
        <v>13</v>
      </c>
      <c r="J6" s="5" t="s">
        <v>14</v>
      </c>
    </row>
    <row r="7" spans="1:10" ht="19.95" customHeight="1">
      <c r="A7" s="20"/>
      <c r="B7" s="9">
        <f t="shared" ref="B7:B70" si="0">IF(MOD(ROW(),2)=0,"",$B5+1)</f>
        <v>1</v>
      </c>
      <c r="C7" s="11"/>
      <c r="D7" s="5" t="s">
        <v>21</v>
      </c>
      <c r="E7" s="50"/>
      <c r="F7" s="5"/>
      <c r="G7" s="45">
        <v>2202548</v>
      </c>
      <c r="H7" s="10"/>
      <c r="I7" s="41">
        <v>0</v>
      </c>
      <c r="J7" s="6"/>
    </row>
    <row r="8" spans="1:10" ht="19.95" customHeight="1">
      <c r="A8" s="20"/>
      <c r="B8" s="9" t="str">
        <f t="shared" si="0"/>
        <v/>
      </c>
      <c r="C8" s="11"/>
      <c r="D8" s="5"/>
      <c r="E8" s="50"/>
      <c r="F8" s="5"/>
      <c r="G8" s="45"/>
      <c r="H8" s="40">
        <v>0</v>
      </c>
      <c r="I8" s="41">
        <v>0</v>
      </c>
      <c r="J8" s="6">
        <f t="shared" ref="J8:J34" si="1">IF(MOD(ROW(),2)=1,"",IF(SUM(G7:H7)=SUM(G8:H8),0,1))</f>
        <v>1</v>
      </c>
    </row>
    <row r="9" spans="1:10" ht="19.95" customHeight="1">
      <c r="A9" s="20"/>
      <c r="B9" s="9">
        <f t="shared" si="0"/>
        <v>2</v>
      </c>
      <c r="C9" s="11">
        <v>43924</v>
      </c>
      <c r="D9" s="5" t="s">
        <v>15</v>
      </c>
      <c r="E9" s="50"/>
      <c r="F9" s="5" t="s">
        <v>24</v>
      </c>
      <c r="G9" s="45"/>
      <c r="H9" s="40">
        <v>37327</v>
      </c>
      <c r="I9" s="41" t="str">
        <f t="shared" ref="I9:I35" si="2">IF(MOD(ROW(),2)=1,"",IF(AND($G8="",$H8="",$G9="",$H9=""),"",SUM($G8:$G9)-SUM($H8:$H9)))</f>
        <v/>
      </c>
      <c r="J9" s="6" t="str">
        <f t="shared" si="1"/>
        <v/>
      </c>
    </row>
    <row r="10" spans="1:10" ht="19.95" customHeight="1">
      <c r="A10" s="20"/>
      <c r="B10" s="9" t="str">
        <f t="shared" si="0"/>
        <v/>
      </c>
      <c r="C10" s="11"/>
      <c r="D10" s="5"/>
      <c r="E10" s="50"/>
      <c r="F10" s="5"/>
      <c r="G10" s="45"/>
      <c r="H10" s="40">
        <v>0</v>
      </c>
      <c r="I10" s="41">
        <f t="shared" si="2"/>
        <v>-37327</v>
      </c>
      <c r="J10" s="6">
        <f t="shared" si="1"/>
        <v>1</v>
      </c>
    </row>
    <row r="11" spans="1:10" ht="19.95" customHeight="1">
      <c r="A11" s="20"/>
      <c r="B11" s="9">
        <f t="shared" si="0"/>
        <v>3</v>
      </c>
      <c r="C11" s="11">
        <v>43948</v>
      </c>
      <c r="D11" s="5" t="s">
        <v>16</v>
      </c>
      <c r="E11" s="50"/>
      <c r="F11" s="5" t="s">
        <v>25</v>
      </c>
      <c r="G11" s="45"/>
      <c r="H11" s="40">
        <v>846</v>
      </c>
      <c r="I11" s="41" t="str">
        <f t="shared" si="2"/>
        <v/>
      </c>
      <c r="J11" s="6" t="str">
        <f t="shared" si="1"/>
        <v/>
      </c>
    </row>
    <row r="12" spans="1:10" ht="19.95" customHeight="1">
      <c r="A12" s="20"/>
      <c r="B12" s="9" t="str">
        <f t="shared" si="0"/>
        <v/>
      </c>
      <c r="C12" s="11"/>
      <c r="D12" s="5"/>
      <c r="E12" s="50"/>
      <c r="F12" s="5"/>
      <c r="G12" s="45"/>
      <c r="H12" s="40"/>
      <c r="I12" s="41">
        <f t="shared" si="2"/>
        <v>-846</v>
      </c>
      <c r="J12" s="6">
        <f t="shared" si="1"/>
        <v>1</v>
      </c>
    </row>
    <row r="13" spans="1:10" ht="19.95" customHeight="1">
      <c r="A13" s="20"/>
      <c r="B13" s="9">
        <f t="shared" si="0"/>
        <v>4</v>
      </c>
      <c r="C13" s="11"/>
      <c r="D13" s="5"/>
      <c r="E13" s="50"/>
      <c r="F13" s="5"/>
      <c r="G13" s="45"/>
      <c r="H13" s="40"/>
      <c r="I13" s="41" t="str">
        <f t="shared" si="2"/>
        <v/>
      </c>
      <c r="J13" s="6" t="str">
        <f t="shared" si="1"/>
        <v/>
      </c>
    </row>
    <row r="14" spans="1:10" ht="19.95" customHeight="1">
      <c r="A14" s="20"/>
      <c r="B14" s="9" t="str">
        <f t="shared" si="0"/>
        <v/>
      </c>
      <c r="C14" s="11"/>
      <c r="D14" s="5"/>
      <c r="E14" s="50"/>
      <c r="F14" s="5"/>
      <c r="G14" s="45"/>
      <c r="H14" s="40"/>
      <c r="I14" s="41" t="str">
        <f t="shared" si="2"/>
        <v/>
      </c>
      <c r="J14" s="6">
        <f t="shared" si="1"/>
        <v>0</v>
      </c>
    </row>
    <row r="15" spans="1:10" ht="19.95" customHeight="1">
      <c r="A15" s="20"/>
      <c r="B15" s="9">
        <f t="shared" si="0"/>
        <v>5</v>
      </c>
      <c r="C15" s="11"/>
      <c r="D15" s="5"/>
      <c r="E15" s="50"/>
      <c r="F15" s="5"/>
      <c r="G15" s="45"/>
      <c r="H15" s="40"/>
      <c r="I15" s="41" t="str">
        <f t="shared" si="2"/>
        <v/>
      </c>
      <c r="J15" s="6" t="str">
        <f t="shared" si="1"/>
        <v/>
      </c>
    </row>
    <row r="16" spans="1:10" ht="19.95" customHeight="1">
      <c r="A16" s="20"/>
      <c r="B16" s="9" t="str">
        <f t="shared" si="0"/>
        <v/>
      </c>
      <c r="C16" s="11"/>
      <c r="D16" s="5"/>
      <c r="E16" s="50"/>
      <c r="F16" s="5"/>
      <c r="G16" s="45"/>
      <c r="H16" s="40"/>
      <c r="I16" s="41" t="str">
        <f t="shared" si="2"/>
        <v/>
      </c>
      <c r="J16" s="6">
        <f t="shared" si="1"/>
        <v>0</v>
      </c>
    </row>
    <row r="17" spans="1:10" ht="19.95" customHeight="1">
      <c r="A17" s="20"/>
      <c r="B17" s="9">
        <f t="shared" si="0"/>
        <v>6</v>
      </c>
      <c r="C17" s="11"/>
      <c r="D17" s="5"/>
      <c r="E17" s="50"/>
      <c r="F17" s="5"/>
      <c r="G17" s="45"/>
      <c r="H17" s="40"/>
      <c r="I17" s="41" t="str">
        <f t="shared" si="2"/>
        <v/>
      </c>
      <c r="J17" s="6" t="str">
        <f t="shared" si="1"/>
        <v/>
      </c>
    </row>
    <row r="18" spans="1:10" ht="19.95" customHeight="1">
      <c r="A18" s="20"/>
      <c r="B18" s="9" t="str">
        <f t="shared" si="0"/>
        <v/>
      </c>
      <c r="C18" s="11"/>
      <c r="D18" s="5"/>
      <c r="E18" s="50"/>
      <c r="F18" s="5"/>
      <c r="G18" s="45"/>
      <c r="H18" s="40"/>
      <c r="I18" s="41" t="str">
        <f t="shared" si="2"/>
        <v/>
      </c>
      <c r="J18" s="6">
        <f t="shared" si="1"/>
        <v>0</v>
      </c>
    </row>
    <row r="19" spans="1:10" ht="19.95" customHeight="1">
      <c r="A19" s="20"/>
      <c r="B19" s="9">
        <f t="shared" si="0"/>
        <v>7</v>
      </c>
      <c r="C19" s="11"/>
      <c r="D19" s="5"/>
      <c r="E19" s="50"/>
      <c r="F19" s="5"/>
      <c r="G19" s="45"/>
      <c r="H19" s="40"/>
      <c r="I19" s="41" t="str">
        <f t="shared" si="2"/>
        <v/>
      </c>
      <c r="J19" s="6" t="str">
        <f t="shared" si="1"/>
        <v/>
      </c>
    </row>
    <row r="20" spans="1:10" ht="19.95" customHeight="1">
      <c r="A20" s="20"/>
      <c r="B20" s="9" t="str">
        <f t="shared" si="0"/>
        <v/>
      </c>
      <c r="C20" s="11"/>
      <c r="D20" s="5"/>
      <c r="E20" s="50"/>
      <c r="F20" s="5"/>
      <c r="G20" s="45"/>
      <c r="H20" s="40"/>
      <c r="I20" s="41" t="str">
        <f t="shared" si="2"/>
        <v/>
      </c>
      <c r="J20" s="6">
        <f t="shared" si="1"/>
        <v>0</v>
      </c>
    </row>
    <row r="21" spans="1:10" ht="19.95" customHeight="1">
      <c r="A21" s="20"/>
      <c r="B21" s="9">
        <f t="shared" si="0"/>
        <v>8</v>
      </c>
      <c r="C21" s="11"/>
      <c r="D21" s="5"/>
      <c r="E21" s="50"/>
      <c r="F21" s="5"/>
      <c r="G21" s="45"/>
      <c r="H21" s="40"/>
      <c r="I21" s="41" t="str">
        <f t="shared" si="2"/>
        <v/>
      </c>
      <c r="J21" s="6" t="str">
        <f t="shared" si="1"/>
        <v/>
      </c>
    </row>
    <row r="22" spans="1:10" ht="19.95" customHeight="1">
      <c r="A22" s="20"/>
      <c r="B22" s="9" t="str">
        <f t="shared" si="0"/>
        <v/>
      </c>
      <c r="C22" s="11"/>
      <c r="D22" s="5"/>
      <c r="E22" s="50"/>
      <c r="F22" s="5"/>
      <c r="G22" s="45"/>
      <c r="H22" s="40"/>
      <c r="I22" s="41" t="str">
        <f t="shared" si="2"/>
        <v/>
      </c>
      <c r="J22" s="6">
        <f t="shared" si="1"/>
        <v>0</v>
      </c>
    </row>
    <row r="23" spans="1:10" ht="19.95" customHeight="1">
      <c r="A23" s="20"/>
      <c r="B23" s="9">
        <f t="shared" si="0"/>
        <v>9</v>
      </c>
      <c r="C23" s="11"/>
      <c r="D23" s="5"/>
      <c r="E23" s="50"/>
      <c r="F23" s="5"/>
      <c r="G23" s="45"/>
      <c r="H23" s="40"/>
      <c r="I23" s="41" t="str">
        <f t="shared" si="2"/>
        <v/>
      </c>
      <c r="J23" s="6" t="str">
        <f t="shared" si="1"/>
        <v/>
      </c>
    </row>
    <row r="24" spans="1:10" ht="19.95" customHeight="1">
      <c r="A24" s="20"/>
      <c r="B24" s="9" t="str">
        <f t="shared" si="0"/>
        <v/>
      </c>
      <c r="C24" s="11"/>
      <c r="D24" s="5"/>
      <c r="E24" s="50"/>
      <c r="F24" s="5"/>
      <c r="G24" s="45"/>
      <c r="H24" s="40"/>
      <c r="I24" s="41" t="str">
        <f t="shared" si="2"/>
        <v/>
      </c>
      <c r="J24" s="6">
        <f t="shared" si="1"/>
        <v>0</v>
      </c>
    </row>
    <row r="25" spans="1:10" ht="19.95" customHeight="1">
      <c r="A25" s="20"/>
      <c r="B25" s="9">
        <f t="shared" si="0"/>
        <v>10</v>
      </c>
      <c r="C25" s="11"/>
      <c r="D25" s="5"/>
      <c r="E25" s="50"/>
      <c r="F25" s="5"/>
      <c r="G25" s="45"/>
      <c r="H25" s="40"/>
      <c r="I25" s="41" t="str">
        <f t="shared" si="2"/>
        <v/>
      </c>
      <c r="J25" s="6" t="str">
        <f t="shared" si="1"/>
        <v/>
      </c>
    </row>
    <row r="26" spans="1:10" ht="19.95" customHeight="1">
      <c r="A26" s="20"/>
      <c r="B26" s="9" t="str">
        <f t="shared" si="0"/>
        <v/>
      </c>
      <c r="C26" s="11"/>
      <c r="D26" s="5"/>
      <c r="E26" s="50"/>
      <c r="F26" s="5"/>
      <c r="G26" s="45"/>
      <c r="H26" s="40"/>
      <c r="I26" s="41" t="str">
        <f t="shared" si="2"/>
        <v/>
      </c>
      <c r="J26" s="6">
        <f t="shared" si="1"/>
        <v>0</v>
      </c>
    </row>
    <row r="27" spans="1:10" ht="19.95" customHeight="1">
      <c r="A27" s="20"/>
      <c r="B27" s="9">
        <f t="shared" si="0"/>
        <v>11</v>
      </c>
      <c r="C27" s="11"/>
      <c r="D27" s="5"/>
      <c r="E27" s="50"/>
      <c r="F27" s="5"/>
      <c r="G27" s="45"/>
      <c r="H27" s="40"/>
      <c r="I27" s="41" t="str">
        <f t="shared" si="2"/>
        <v/>
      </c>
      <c r="J27" s="6" t="str">
        <f t="shared" si="1"/>
        <v/>
      </c>
    </row>
    <row r="28" spans="1:10" ht="19.95" customHeight="1">
      <c r="A28" s="20"/>
      <c r="B28" s="9" t="str">
        <f t="shared" si="0"/>
        <v/>
      </c>
      <c r="C28" s="11"/>
      <c r="D28" s="5"/>
      <c r="E28" s="50"/>
      <c r="F28" s="5"/>
      <c r="G28" s="45"/>
      <c r="H28" s="40"/>
      <c r="I28" s="41" t="str">
        <f t="shared" si="2"/>
        <v/>
      </c>
      <c r="J28" s="6">
        <f t="shared" si="1"/>
        <v>0</v>
      </c>
    </row>
    <row r="29" spans="1:10" ht="19.95" customHeight="1">
      <c r="A29" s="20"/>
      <c r="B29" s="9">
        <f t="shared" si="0"/>
        <v>12</v>
      </c>
      <c r="C29" s="11"/>
      <c r="D29" s="5"/>
      <c r="E29" s="50"/>
      <c r="F29" s="5"/>
      <c r="G29" s="45"/>
      <c r="H29" s="40"/>
      <c r="I29" s="41" t="str">
        <f t="shared" si="2"/>
        <v/>
      </c>
      <c r="J29" s="6" t="str">
        <f t="shared" si="1"/>
        <v/>
      </c>
    </row>
    <row r="30" spans="1:10" ht="19.95" customHeight="1">
      <c r="A30" s="20"/>
      <c r="B30" s="9" t="str">
        <f t="shared" si="0"/>
        <v/>
      </c>
      <c r="C30" s="11"/>
      <c r="D30" s="5"/>
      <c r="E30" s="50"/>
      <c r="F30" s="5"/>
      <c r="G30" s="45"/>
      <c r="H30" s="40"/>
      <c r="I30" s="41" t="str">
        <f t="shared" si="2"/>
        <v/>
      </c>
      <c r="J30" s="6">
        <f t="shared" si="1"/>
        <v>0</v>
      </c>
    </row>
    <row r="31" spans="1:10" ht="19.95" customHeight="1">
      <c r="A31" s="20"/>
      <c r="B31" s="9">
        <f t="shared" si="0"/>
        <v>13</v>
      </c>
      <c r="C31" s="11"/>
      <c r="D31" s="5"/>
      <c r="E31" s="50"/>
      <c r="F31" s="5"/>
      <c r="G31" s="45"/>
      <c r="H31" s="40"/>
      <c r="I31" s="41" t="str">
        <f t="shared" si="2"/>
        <v/>
      </c>
      <c r="J31" s="6" t="str">
        <f t="shared" si="1"/>
        <v/>
      </c>
    </row>
    <row r="32" spans="1:10" ht="19.95" customHeight="1">
      <c r="A32" s="20"/>
      <c r="B32" s="9" t="str">
        <f t="shared" si="0"/>
        <v/>
      </c>
      <c r="C32" s="11"/>
      <c r="D32" s="5"/>
      <c r="E32" s="50"/>
      <c r="F32" s="5"/>
      <c r="G32" s="45"/>
      <c r="H32" s="40"/>
      <c r="I32" s="41" t="str">
        <f t="shared" si="2"/>
        <v/>
      </c>
      <c r="J32" s="6">
        <f t="shared" si="1"/>
        <v>0</v>
      </c>
    </row>
    <row r="33" spans="1:10" ht="19.95" customHeight="1">
      <c r="A33" s="20"/>
      <c r="B33" s="9">
        <f t="shared" si="0"/>
        <v>14</v>
      </c>
      <c r="C33" s="11"/>
      <c r="D33" s="5"/>
      <c r="E33" s="50"/>
      <c r="F33" s="5"/>
      <c r="G33" s="45"/>
      <c r="H33" s="40"/>
      <c r="I33" s="41" t="str">
        <f t="shared" si="2"/>
        <v/>
      </c>
      <c r="J33" s="6" t="str">
        <f t="shared" si="1"/>
        <v/>
      </c>
    </row>
    <row r="34" spans="1:10" ht="19.95" customHeight="1">
      <c r="A34" s="20"/>
      <c r="B34" s="9" t="str">
        <f t="shared" si="0"/>
        <v/>
      </c>
      <c r="C34" s="11"/>
      <c r="D34" s="5"/>
      <c r="E34" s="50"/>
      <c r="F34" s="5"/>
      <c r="G34" s="45"/>
      <c r="H34" s="40"/>
      <c r="I34" s="41" t="str">
        <f t="shared" si="2"/>
        <v/>
      </c>
      <c r="J34" s="6">
        <f t="shared" si="1"/>
        <v>0</v>
      </c>
    </row>
    <row r="35" spans="1:10" ht="19.95" customHeight="1">
      <c r="A35" s="20"/>
      <c r="B35" s="9">
        <f t="shared" si="0"/>
        <v>15</v>
      </c>
      <c r="C35" s="12"/>
      <c r="D35" s="5"/>
      <c r="E35" s="50"/>
      <c r="F35" s="5"/>
      <c r="G35" s="45"/>
      <c r="H35" s="42"/>
      <c r="I35" s="41" t="str">
        <f t="shared" si="2"/>
        <v/>
      </c>
      <c r="J35" s="14" t="str">
        <f>IF(MOD(ROW(),2)=1,"",IF(SUM(G34:H34)=SUM(G35:H35),0,1))</f>
        <v/>
      </c>
    </row>
    <row r="36" spans="1:10" ht="19.95" customHeight="1">
      <c r="A36" s="20"/>
      <c r="B36" s="9" t="str">
        <f t="shared" si="0"/>
        <v/>
      </c>
      <c r="C36" s="11"/>
      <c r="D36" s="5"/>
      <c r="E36" s="50"/>
      <c r="F36" s="5"/>
      <c r="G36" s="45"/>
      <c r="H36" s="40"/>
      <c r="I36" s="41" t="str">
        <f t="shared" ref="I36:I75" si="3">IF(MOD(ROW(),2)=1,"",IF(AND($G35="",$H35="",$G36="",$H36=""),"",SUM($G35:$G36)-SUM($H35:$H36)))</f>
        <v/>
      </c>
      <c r="J36" s="6">
        <f>IF(MOD(ROW(),2)=1,"",IF(SUM(G34:H34)=SUM(G36:H36),0,1))</f>
        <v>0</v>
      </c>
    </row>
    <row r="37" spans="1:10" ht="19.95" customHeight="1">
      <c r="A37" s="20"/>
      <c r="B37" s="9">
        <f t="shared" si="0"/>
        <v>16</v>
      </c>
      <c r="C37" s="11"/>
      <c r="D37" s="5"/>
      <c r="E37" s="50"/>
      <c r="F37" s="5"/>
      <c r="G37" s="45"/>
      <c r="H37" s="40"/>
      <c r="I37" s="41" t="str">
        <f t="shared" si="3"/>
        <v/>
      </c>
      <c r="J37" s="6" t="str">
        <f>IF(MOD(ROW(),2)=1,"",IF(SUM(G36:H36)=SUM(G37:H37),0,1))</f>
        <v/>
      </c>
    </row>
    <row r="38" spans="1:10" ht="19.95" customHeight="1">
      <c r="A38" s="31"/>
      <c r="B38" s="9" t="str">
        <f t="shared" si="0"/>
        <v/>
      </c>
      <c r="C38" s="12"/>
      <c r="D38" s="5"/>
      <c r="E38" s="50"/>
      <c r="F38" s="5"/>
      <c r="G38" s="45"/>
      <c r="H38" s="42"/>
      <c r="I38" s="41" t="str">
        <f t="shared" si="3"/>
        <v/>
      </c>
      <c r="J38" s="14">
        <f t="shared" ref="J38:J75" si="4">IF(MOD(ROW(),2)=1,"",IF(SUM(G37:H37)=SUM(G38:H38),0,1))</f>
        <v>0</v>
      </c>
    </row>
    <row r="39" spans="1:10" ht="19.95" customHeight="1">
      <c r="A39" s="31"/>
      <c r="B39" s="9">
        <f t="shared" si="0"/>
        <v>17</v>
      </c>
      <c r="C39" s="12"/>
      <c r="D39" s="5"/>
      <c r="E39" s="50"/>
      <c r="F39" s="5"/>
      <c r="G39" s="45"/>
      <c r="H39" s="42"/>
      <c r="I39" s="41" t="str">
        <f t="shared" si="3"/>
        <v/>
      </c>
      <c r="J39" s="14" t="str">
        <f t="shared" si="4"/>
        <v/>
      </c>
    </row>
    <row r="40" spans="1:10" ht="19.95" customHeight="1">
      <c r="A40" s="31"/>
      <c r="B40" s="9" t="str">
        <f t="shared" si="0"/>
        <v/>
      </c>
      <c r="C40" s="12"/>
      <c r="D40" s="5"/>
      <c r="E40" s="50"/>
      <c r="F40" s="5"/>
      <c r="G40" s="45"/>
      <c r="H40" s="42"/>
      <c r="I40" s="41" t="str">
        <f t="shared" si="3"/>
        <v/>
      </c>
      <c r="J40" s="14">
        <f t="shared" si="4"/>
        <v>0</v>
      </c>
    </row>
    <row r="41" spans="1:10" ht="19.95" customHeight="1">
      <c r="A41" s="31"/>
      <c r="B41" s="9">
        <f t="shared" si="0"/>
        <v>18</v>
      </c>
      <c r="C41" s="12"/>
      <c r="D41" s="5"/>
      <c r="E41" s="50"/>
      <c r="F41" s="5"/>
      <c r="G41" s="45"/>
      <c r="H41" s="42"/>
      <c r="I41" s="41" t="str">
        <f t="shared" si="3"/>
        <v/>
      </c>
      <c r="J41" s="14" t="str">
        <f t="shared" si="4"/>
        <v/>
      </c>
    </row>
    <row r="42" spans="1:10" ht="19.95" customHeight="1">
      <c r="A42" s="31"/>
      <c r="B42" s="9" t="str">
        <f t="shared" si="0"/>
        <v/>
      </c>
      <c r="C42" s="12"/>
      <c r="D42" s="5"/>
      <c r="E42" s="50"/>
      <c r="F42" s="5"/>
      <c r="G42" s="45"/>
      <c r="H42" s="42"/>
      <c r="I42" s="41" t="str">
        <f t="shared" si="3"/>
        <v/>
      </c>
      <c r="J42" s="14">
        <f t="shared" si="4"/>
        <v>0</v>
      </c>
    </row>
    <row r="43" spans="1:10" ht="19.95" customHeight="1">
      <c r="A43" s="31"/>
      <c r="B43" s="9">
        <f t="shared" si="0"/>
        <v>19</v>
      </c>
      <c r="C43" s="12"/>
      <c r="D43" s="5"/>
      <c r="E43" s="50"/>
      <c r="F43" s="5"/>
      <c r="G43" s="45"/>
      <c r="H43" s="42"/>
      <c r="I43" s="41" t="str">
        <f t="shared" si="3"/>
        <v/>
      </c>
      <c r="J43" s="14" t="str">
        <f t="shared" si="4"/>
        <v/>
      </c>
    </row>
    <row r="44" spans="1:10" ht="19.95" customHeight="1">
      <c r="A44" s="31"/>
      <c r="B44" s="9" t="str">
        <f t="shared" si="0"/>
        <v/>
      </c>
      <c r="C44" s="12"/>
      <c r="D44" s="5"/>
      <c r="E44" s="50"/>
      <c r="F44" s="5"/>
      <c r="G44" s="45"/>
      <c r="H44" s="42"/>
      <c r="I44" s="41" t="str">
        <f t="shared" si="3"/>
        <v/>
      </c>
      <c r="J44" s="14">
        <f t="shared" si="4"/>
        <v>0</v>
      </c>
    </row>
    <row r="45" spans="1:10" ht="19.95" customHeight="1">
      <c r="A45" s="31"/>
      <c r="B45" s="9">
        <f t="shared" si="0"/>
        <v>20</v>
      </c>
      <c r="C45" s="12"/>
      <c r="D45" s="5"/>
      <c r="E45" s="50"/>
      <c r="F45" s="5"/>
      <c r="G45" s="45"/>
      <c r="H45" s="42"/>
      <c r="I45" s="41" t="str">
        <f t="shared" si="3"/>
        <v/>
      </c>
      <c r="J45" s="14" t="str">
        <f t="shared" si="4"/>
        <v/>
      </c>
    </row>
    <row r="46" spans="1:10" ht="19.95" customHeight="1">
      <c r="A46" s="31"/>
      <c r="B46" s="9" t="str">
        <f t="shared" si="0"/>
        <v/>
      </c>
      <c r="C46" s="12"/>
      <c r="D46" s="5"/>
      <c r="E46" s="50"/>
      <c r="F46" s="5"/>
      <c r="G46" s="45"/>
      <c r="H46" s="42"/>
      <c r="I46" s="41" t="str">
        <f t="shared" si="3"/>
        <v/>
      </c>
      <c r="J46" s="14">
        <f t="shared" si="4"/>
        <v>0</v>
      </c>
    </row>
    <row r="47" spans="1:10" ht="19.95" customHeight="1">
      <c r="A47" s="31"/>
      <c r="B47" s="9">
        <f t="shared" si="0"/>
        <v>21</v>
      </c>
      <c r="C47" s="12"/>
      <c r="D47" s="5"/>
      <c r="E47" s="50"/>
      <c r="F47" s="5"/>
      <c r="G47" s="45"/>
      <c r="H47" s="42"/>
      <c r="I47" s="41" t="str">
        <f t="shared" si="3"/>
        <v/>
      </c>
      <c r="J47" s="14" t="str">
        <f t="shared" si="4"/>
        <v/>
      </c>
    </row>
    <row r="48" spans="1:10" ht="19.95" customHeight="1">
      <c r="A48" s="31"/>
      <c r="B48" s="9" t="str">
        <f t="shared" si="0"/>
        <v/>
      </c>
      <c r="C48" s="12"/>
      <c r="D48" s="5"/>
      <c r="E48" s="50"/>
      <c r="F48" s="5"/>
      <c r="G48" s="45"/>
      <c r="H48" s="42"/>
      <c r="I48" s="41" t="str">
        <f t="shared" si="3"/>
        <v/>
      </c>
      <c r="J48" s="14">
        <f t="shared" si="4"/>
        <v>0</v>
      </c>
    </row>
    <row r="49" spans="1:10" ht="19.95" customHeight="1">
      <c r="A49" s="31"/>
      <c r="B49" s="9">
        <f t="shared" si="0"/>
        <v>22</v>
      </c>
      <c r="C49" s="12"/>
      <c r="D49" s="5"/>
      <c r="E49" s="50"/>
      <c r="F49" s="5"/>
      <c r="G49" s="45"/>
      <c r="H49" s="42"/>
      <c r="I49" s="41" t="str">
        <f t="shared" si="3"/>
        <v/>
      </c>
      <c r="J49" s="14" t="str">
        <f t="shared" si="4"/>
        <v/>
      </c>
    </row>
    <row r="50" spans="1:10" ht="19.95" customHeight="1">
      <c r="A50" s="31"/>
      <c r="B50" s="9" t="str">
        <f t="shared" si="0"/>
        <v/>
      </c>
      <c r="C50" s="12"/>
      <c r="D50" s="5"/>
      <c r="E50" s="50"/>
      <c r="F50" s="5"/>
      <c r="G50" s="45"/>
      <c r="H50" s="42"/>
      <c r="I50" s="41" t="str">
        <f t="shared" si="3"/>
        <v/>
      </c>
      <c r="J50" s="14">
        <f t="shared" si="4"/>
        <v>0</v>
      </c>
    </row>
    <row r="51" spans="1:10" ht="19.95" customHeight="1">
      <c r="A51" s="31"/>
      <c r="B51" s="9">
        <f t="shared" si="0"/>
        <v>23</v>
      </c>
      <c r="C51" s="12"/>
      <c r="D51" s="5"/>
      <c r="E51" s="50"/>
      <c r="F51" s="5"/>
      <c r="G51" s="45"/>
      <c r="H51" s="42"/>
      <c r="I51" s="41" t="str">
        <f t="shared" si="3"/>
        <v/>
      </c>
      <c r="J51" s="14" t="str">
        <f t="shared" si="4"/>
        <v/>
      </c>
    </row>
    <row r="52" spans="1:10" ht="19.95" customHeight="1">
      <c r="A52" s="31"/>
      <c r="B52" s="9" t="str">
        <f t="shared" si="0"/>
        <v/>
      </c>
      <c r="C52" s="12"/>
      <c r="D52" s="5"/>
      <c r="E52" s="50"/>
      <c r="F52" s="5"/>
      <c r="G52" s="45"/>
      <c r="H52" s="42"/>
      <c r="I52" s="41" t="str">
        <f t="shared" si="3"/>
        <v/>
      </c>
      <c r="J52" s="14">
        <f t="shared" si="4"/>
        <v>0</v>
      </c>
    </row>
    <row r="53" spans="1:10" ht="19.95" customHeight="1">
      <c r="A53" s="31"/>
      <c r="B53" s="9">
        <f t="shared" si="0"/>
        <v>24</v>
      </c>
      <c r="C53" s="12"/>
      <c r="D53" s="5"/>
      <c r="E53" s="50"/>
      <c r="F53" s="5"/>
      <c r="G53" s="45"/>
      <c r="H53" s="42"/>
      <c r="I53" s="41" t="str">
        <f t="shared" si="3"/>
        <v/>
      </c>
      <c r="J53" s="14" t="str">
        <f t="shared" si="4"/>
        <v/>
      </c>
    </row>
    <row r="54" spans="1:10" ht="19.95" customHeight="1">
      <c r="A54" s="31"/>
      <c r="B54" s="9" t="str">
        <f t="shared" si="0"/>
        <v/>
      </c>
      <c r="C54" s="12"/>
      <c r="D54" s="5"/>
      <c r="E54" s="50"/>
      <c r="F54" s="5"/>
      <c r="G54" s="45"/>
      <c r="H54" s="42"/>
      <c r="I54" s="41" t="str">
        <f t="shared" si="3"/>
        <v/>
      </c>
      <c r="J54" s="14">
        <f t="shared" si="4"/>
        <v>0</v>
      </c>
    </row>
    <row r="55" spans="1:10" ht="19.95" customHeight="1">
      <c r="A55" s="31"/>
      <c r="B55" s="9">
        <f t="shared" si="0"/>
        <v>25</v>
      </c>
      <c r="C55" s="12"/>
      <c r="D55" s="5"/>
      <c r="E55" s="50"/>
      <c r="F55" s="5"/>
      <c r="G55" s="45"/>
      <c r="H55" s="42"/>
      <c r="I55" s="41" t="str">
        <f t="shared" si="3"/>
        <v/>
      </c>
      <c r="J55" s="14" t="str">
        <f t="shared" si="4"/>
        <v/>
      </c>
    </row>
    <row r="56" spans="1:10" ht="19.95" customHeight="1">
      <c r="A56" s="31"/>
      <c r="B56" s="9" t="str">
        <f t="shared" si="0"/>
        <v/>
      </c>
      <c r="C56" s="12"/>
      <c r="D56" s="5"/>
      <c r="E56" s="50"/>
      <c r="F56" s="5"/>
      <c r="G56" s="45"/>
      <c r="H56" s="42"/>
      <c r="I56" s="41" t="str">
        <f t="shared" si="3"/>
        <v/>
      </c>
      <c r="J56" s="14">
        <f t="shared" si="4"/>
        <v>0</v>
      </c>
    </row>
    <row r="57" spans="1:10" ht="19.95" customHeight="1">
      <c r="A57" s="31"/>
      <c r="B57" s="9">
        <f t="shared" si="0"/>
        <v>26</v>
      </c>
      <c r="C57" s="12"/>
      <c r="D57" s="5"/>
      <c r="E57" s="50"/>
      <c r="F57" s="5"/>
      <c r="G57" s="45"/>
      <c r="H57" s="42"/>
      <c r="I57" s="41" t="str">
        <f t="shared" si="3"/>
        <v/>
      </c>
      <c r="J57" s="14" t="str">
        <f t="shared" si="4"/>
        <v/>
      </c>
    </row>
    <row r="58" spans="1:10" ht="19.95" customHeight="1">
      <c r="A58" s="31"/>
      <c r="B58" s="9" t="str">
        <f t="shared" si="0"/>
        <v/>
      </c>
      <c r="C58" s="12"/>
      <c r="D58" s="5"/>
      <c r="E58" s="50"/>
      <c r="F58" s="5"/>
      <c r="G58" s="45"/>
      <c r="H58" s="42"/>
      <c r="I58" s="41" t="str">
        <f t="shared" si="3"/>
        <v/>
      </c>
      <c r="J58" s="14">
        <f t="shared" si="4"/>
        <v>0</v>
      </c>
    </row>
    <row r="59" spans="1:10" ht="19.95" customHeight="1">
      <c r="A59" s="31"/>
      <c r="B59" s="9">
        <f t="shared" si="0"/>
        <v>27</v>
      </c>
      <c r="C59" s="12"/>
      <c r="D59" s="5"/>
      <c r="E59" s="50"/>
      <c r="F59" s="5"/>
      <c r="G59" s="45"/>
      <c r="H59" s="42"/>
      <c r="I59" s="41" t="str">
        <f t="shared" si="3"/>
        <v/>
      </c>
      <c r="J59" s="14" t="str">
        <f t="shared" si="4"/>
        <v/>
      </c>
    </row>
    <row r="60" spans="1:10" ht="19.95" customHeight="1">
      <c r="A60" s="31"/>
      <c r="B60" s="9" t="str">
        <f t="shared" si="0"/>
        <v/>
      </c>
      <c r="C60" s="12"/>
      <c r="D60" s="5"/>
      <c r="E60" s="50"/>
      <c r="F60" s="5"/>
      <c r="G60" s="45"/>
      <c r="H60" s="42"/>
      <c r="I60" s="41" t="str">
        <f t="shared" si="3"/>
        <v/>
      </c>
      <c r="J60" s="14">
        <f t="shared" si="4"/>
        <v>0</v>
      </c>
    </row>
    <row r="61" spans="1:10" ht="19.95" customHeight="1">
      <c r="A61" s="31"/>
      <c r="B61" s="9">
        <f t="shared" si="0"/>
        <v>28</v>
      </c>
      <c r="C61" s="12"/>
      <c r="D61" s="5"/>
      <c r="E61" s="50"/>
      <c r="F61" s="5"/>
      <c r="G61" s="45"/>
      <c r="H61" s="42"/>
      <c r="I61" s="41" t="str">
        <f t="shared" si="3"/>
        <v/>
      </c>
      <c r="J61" s="14" t="str">
        <f t="shared" si="4"/>
        <v/>
      </c>
    </row>
    <row r="62" spans="1:10" ht="19.95" customHeight="1">
      <c r="A62" s="31"/>
      <c r="B62" s="9" t="str">
        <f t="shared" si="0"/>
        <v/>
      </c>
      <c r="C62" s="12"/>
      <c r="D62" s="5"/>
      <c r="E62" s="50"/>
      <c r="F62" s="5"/>
      <c r="G62" s="45"/>
      <c r="H62" s="42"/>
      <c r="I62" s="41" t="str">
        <f t="shared" si="3"/>
        <v/>
      </c>
      <c r="J62" s="14">
        <f t="shared" si="4"/>
        <v>0</v>
      </c>
    </row>
    <row r="63" spans="1:10" ht="19.95" customHeight="1">
      <c r="A63" s="31"/>
      <c r="B63" s="9">
        <f t="shared" si="0"/>
        <v>29</v>
      </c>
      <c r="C63" s="12"/>
      <c r="D63" s="5"/>
      <c r="E63" s="50"/>
      <c r="F63" s="5"/>
      <c r="G63" s="45"/>
      <c r="H63" s="42"/>
      <c r="I63" s="41" t="str">
        <f t="shared" si="3"/>
        <v/>
      </c>
      <c r="J63" s="14" t="str">
        <f t="shared" si="4"/>
        <v/>
      </c>
    </row>
    <row r="64" spans="1:10" ht="19.95" customHeight="1">
      <c r="A64" s="31"/>
      <c r="B64" s="9" t="str">
        <f t="shared" si="0"/>
        <v/>
      </c>
      <c r="C64" s="12"/>
      <c r="D64" s="5"/>
      <c r="E64" s="50"/>
      <c r="F64" s="5"/>
      <c r="G64" s="45"/>
      <c r="H64" s="42"/>
      <c r="I64" s="41" t="str">
        <f t="shared" si="3"/>
        <v/>
      </c>
      <c r="J64" s="14">
        <f t="shared" si="4"/>
        <v>0</v>
      </c>
    </row>
    <row r="65" spans="1:10" ht="19.95" customHeight="1">
      <c r="A65" s="31"/>
      <c r="B65" s="9">
        <f t="shared" si="0"/>
        <v>30</v>
      </c>
      <c r="C65" s="12"/>
      <c r="D65" s="5"/>
      <c r="E65" s="50"/>
      <c r="F65" s="5"/>
      <c r="G65" s="45"/>
      <c r="H65" s="42"/>
      <c r="I65" s="41" t="str">
        <f t="shared" si="3"/>
        <v/>
      </c>
      <c r="J65" s="14" t="str">
        <f t="shared" si="4"/>
        <v/>
      </c>
    </row>
    <row r="66" spans="1:10" ht="19.95" customHeight="1">
      <c r="A66" s="31"/>
      <c r="B66" s="9" t="str">
        <f t="shared" si="0"/>
        <v/>
      </c>
      <c r="C66" s="12"/>
      <c r="D66" s="5"/>
      <c r="E66" s="50"/>
      <c r="F66" s="5"/>
      <c r="G66" s="45"/>
      <c r="H66" s="42"/>
      <c r="I66" s="41" t="str">
        <f t="shared" si="3"/>
        <v/>
      </c>
      <c r="J66" s="14">
        <f t="shared" si="4"/>
        <v>0</v>
      </c>
    </row>
    <row r="67" spans="1:10" ht="19.95" customHeight="1">
      <c r="A67" s="31"/>
      <c r="B67" s="9">
        <f t="shared" si="0"/>
        <v>31</v>
      </c>
      <c r="C67" s="12"/>
      <c r="D67" s="5"/>
      <c r="E67" s="50"/>
      <c r="F67" s="5"/>
      <c r="G67" s="45"/>
      <c r="H67" s="42"/>
      <c r="I67" s="41" t="str">
        <f t="shared" si="3"/>
        <v/>
      </c>
      <c r="J67" s="14" t="str">
        <f t="shared" si="4"/>
        <v/>
      </c>
    </row>
    <row r="68" spans="1:10" ht="19.95" customHeight="1">
      <c r="A68" s="31"/>
      <c r="B68" s="9" t="str">
        <f t="shared" si="0"/>
        <v/>
      </c>
      <c r="C68" s="12"/>
      <c r="D68" s="5"/>
      <c r="E68" s="50"/>
      <c r="F68" s="5"/>
      <c r="G68" s="45"/>
      <c r="H68" s="42"/>
      <c r="I68" s="41" t="str">
        <f t="shared" si="3"/>
        <v/>
      </c>
      <c r="J68" s="14">
        <f t="shared" si="4"/>
        <v>0</v>
      </c>
    </row>
    <row r="69" spans="1:10" ht="19.95" customHeight="1">
      <c r="A69" s="31"/>
      <c r="B69" s="9">
        <f t="shared" si="0"/>
        <v>32</v>
      </c>
      <c r="C69" s="12"/>
      <c r="D69" s="5"/>
      <c r="E69" s="50"/>
      <c r="F69" s="5"/>
      <c r="G69" s="45"/>
      <c r="H69" s="42"/>
      <c r="I69" s="41" t="str">
        <f t="shared" si="3"/>
        <v/>
      </c>
      <c r="J69" s="14" t="str">
        <f t="shared" si="4"/>
        <v/>
      </c>
    </row>
    <row r="70" spans="1:10" ht="19.95" customHeight="1">
      <c r="A70" s="31"/>
      <c r="B70" s="9" t="str">
        <f t="shared" si="0"/>
        <v/>
      </c>
      <c r="C70" s="12"/>
      <c r="D70" s="5"/>
      <c r="E70" s="50"/>
      <c r="F70" s="5"/>
      <c r="G70" s="45"/>
      <c r="H70" s="42"/>
      <c r="I70" s="41" t="str">
        <f t="shared" si="3"/>
        <v/>
      </c>
      <c r="J70" s="14">
        <f t="shared" si="4"/>
        <v>0</v>
      </c>
    </row>
    <row r="71" spans="1:10" ht="19.95" customHeight="1">
      <c r="A71" s="31"/>
      <c r="B71" s="9">
        <f t="shared" ref="B71:B75" si="5">IF(MOD(ROW(),2)=0,"",$B69+1)</f>
        <v>33</v>
      </c>
      <c r="C71" s="12"/>
      <c r="D71" s="5"/>
      <c r="E71" s="50"/>
      <c r="F71" s="5"/>
      <c r="G71" s="45"/>
      <c r="H71" s="42"/>
      <c r="I71" s="41" t="str">
        <f t="shared" si="3"/>
        <v/>
      </c>
      <c r="J71" s="14" t="str">
        <f>IF(MOD(ROW(),2)=1,"",IF(SUM(#REF!)=SUM(G71:H71),0,1))</f>
        <v/>
      </c>
    </row>
    <row r="72" spans="1:10" ht="19.95" customHeight="1">
      <c r="A72" s="31"/>
      <c r="B72" s="9" t="str">
        <f t="shared" si="5"/>
        <v/>
      </c>
      <c r="C72" s="12"/>
      <c r="D72" s="5"/>
      <c r="E72" s="50"/>
      <c r="F72" s="5"/>
      <c r="G72" s="45"/>
      <c r="H72" s="42"/>
      <c r="I72" s="41" t="str">
        <f t="shared" si="3"/>
        <v/>
      </c>
      <c r="J72" s="14">
        <f t="shared" si="4"/>
        <v>0</v>
      </c>
    </row>
    <row r="73" spans="1:10" ht="19.95" customHeight="1">
      <c r="A73" s="31"/>
      <c r="B73" s="9">
        <f t="shared" si="5"/>
        <v>34</v>
      </c>
      <c r="C73" s="12"/>
      <c r="D73" s="5"/>
      <c r="E73" s="50"/>
      <c r="F73" s="5"/>
      <c r="G73" s="45"/>
      <c r="H73" s="42"/>
      <c r="I73" s="41" t="str">
        <f t="shared" si="3"/>
        <v/>
      </c>
      <c r="J73" s="14" t="str">
        <f t="shared" si="4"/>
        <v/>
      </c>
    </row>
    <row r="74" spans="1:10" ht="19.95" customHeight="1">
      <c r="A74" s="31"/>
      <c r="B74" s="9" t="str">
        <f t="shared" si="5"/>
        <v/>
      </c>
      <c r="C74" s="12"/>
      <c r="D74" s="5"/>
      <c r="E74" s="50"/>
      <c r="F74" s="5"/>
      <c r="G74" s="45"/>
      <c r="H74" s="42"/>
      <c r="I74" s="41" t="str">
        <f t="shared" si="3"/>
        <v/>
      </c>
      <c r="J74" s="14">
        <f t="shared" si="4"/>
        <v>0</v>
      </c>
    </row>
    <row r="75" spans="1:10" ht="22.2" customHeight="1">
      <c r="A75" s="32"/>
      <c r="B75" s="33">
        <f t="shared" si="5"/>
        <v>35</v>
      </c>
      <c r="C75" s="34"/>
      <c r="D75" s="35"/>
      <c r="E75" s="51"/>
      <c r="F75" s="35"/>
      <c r="G75" s="46"/>
      <c r="H75" s="43"/>
      <c r="I75" s="44" t="str">
        <f t="shared" si="3"/>
        <v/>
      </c>
      <c r="J75" s="14" t="str">
        <f t="shared" si="4"/>
        <v/>
      </c>
    </row>
  </sheetData>
  <phoneticPr fontId="9"/>
  <conditionalFormatting sqref="I3:I4">
    <cfRule type="expression" dxfId="29" priority="2">
      <formula>$I$3="UNBALANCED"</formula>
    </cfRule>
  </conditionalFormatting>
  <conditionalFormatting sqref="H3:H4">
    <cfRule type="expression" dxfId="28" priority="3">
      <formula>$I$3="UNBALANCED"</formula>
    </cfRule>
  </conditionalFormatting>
  <conditionalFormatting sqref="I7:I75">
    <cfRule type="expression" dxfId="27" priority="1">
      <formula>AND((MOD(ROW(),2)=0),($J7&lt;&gt;1))</formula>
    </cfRule>
    <cfRule type="expression" dxfId="26" priority="4">
      <formula>AND((MOD(ROW(),2)=0),($J7=1))</formula>
    </cfRule>
  </conditionalFormatting>
  <dataValidations count="11">
    <dataValidation allowBlank="1" showInputMessage="1" showErrorMessage="1" prompt="この見出しの下にあるこの列には借方金額を入力します" sqref="G6" xr:uid="{036A4904-7010-425F-90D0-789DB1AF04EB}"/>
    <dataValidation allowBlank="1" showInputMessage="1" showErrorMessage="1" prompt="この見出しの下にあるこの列には貸方金額を入力します" sqref="H6" xr:uid="{562EBED4-49BE-4C6C-A164-4B1B12600BB9}"/>
    <dataValidation allowBlank="1" showInputMessage="1" showErrorMessage="1" prompt="残高金額はこの見出しの下にあるこの列で自動計算されます " sqref="I6" xr:uid="{F7CD181E-B48D-4C90-B3E9-4D3C61D1E339}"/>
    <dataValidation allowBlank="1" showInputMessage="1" showErrorMessage="1" prompt="この見出しの下にあるこの列には勘定詳細を入力します。" sqref="D6:F6" xr:uid="{CCC78F67-5654-4569-A3B3-2980FF865912}"/>
    <dataValidation allowBlank="1" showInputMessage="1" showErrorMessage="1" prompt="この見出しの下にあるこのセルには取引の日付を入力します" sqref="C6" xr:uid="{D5B9F96A-D09A-4FDC-9EF5-5688EEF9F061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39091A71-0F55-47E7-AE81-C6148F3B7060}"/>
    <dataValidation allowBlank="1" showInputMessage="1" showErrorMessage="1" prompt="現在の残高はこの列で自動的に更新されます" sqref="I4" xr:uid="{95784BF4-F666-4531-9039-6A7630C279D1}"/>
    <dataValidation allowBlank="1" showInputMessage="1" showErrorMessage="1" prompt="勘定の状態はこの列で自動的に更新されます" sqref="I3" xr:uid="{38AC1FA8-3C9D-40D4-9414-7896096CFD0F}"/>
    <dataValidation allowBlank="1" showInputMessage="1" showErrorMessage="1" prompt="このセルには会社の名前を入力します" sqref="I1" xr:uid="{B4145E68-0443-4507-A230-CE14F519B1D5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1A99FEAA-299F-484F-A446-B8EDD74375CE}"/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B1C83738-487C-433C-B023-09BA085E6769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41" fitToHeight="0" orientation="portrait" horizontalDpi="1200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3" id="{EAD9866A-8925-4335-B26D-6B84EF1CD8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J7:J75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2152-6E55-4F02-A59E-F9BBDDACE6CA}">
  <sheetPr>
    <tabColor theme="4"/>
    <pageSetUpPr autoPageBreaks="0" fitToPage="1"/>
  </sheetPr>
  <dimension ref="A1:J75"/>
  <sheetViews>
    <sheetView showGridLines="0" zoomScale="92" zoomScaleNormal="92" workbookViewId="0">
      <selection activeCell="I10" sqref="I10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5" width="3.7265625" style="52" customWidth="1"/>
    <col min="6" max="6" width="17.26953125" customWidth="1"/>
    <col min="7" max="9" width="20.81640625" customWidth="1"/>
    <col min="10" max="10" width="18.81640625" customWidth="1"/>
    <col min="11" max="11" width="2.81640625" customWidth="1"/>
  </cols>
  <sheetData>
    <row r="1" spans="1:10" ht="41.1" customHeight="1">
      <c r="A1" s="16"/>
      <c r="B1" s="17" t="s">
        <v>23</v>
      </c>
      <c r="C1" s="18"/>
      <c r="D1" s="18"/>
      <c r="E1" s="47"/>
      <c r="F1" s="18"/>
      <c r="G1" s="18"/>
      <c r="H1" s="18"/>
      <c r="I1" s="53" t="s">
        <v>22</v>
      </c>
    </row>
    <row r="2" spans="1:10" ht="15" customHeight="1">
      <c r="A2" s="20"/>
      <c r="B2" s="7"/>
      <c r="C2" s="7"/>
      <c r="D2" s="7"/>
      <c r="E2" s="48"/>
      <c r="F2" s="7"/>
      <c r="G2" s="7"/>
      <c r="H2" s="7"/>
      <c r="I2" s="21"/>
    </row>
    <row r="3" spans="1:10" s="2" customFormat="1" ht="35.1" customHeight="1">
      <c r="A3" s="22"/>
      <c r="B3" s="7"/>
      <c r="C3" s="7"/>
      <c r="D3" s="7"/>
      <c r="E3" s="48"/>
      <c r="F3" s="7"/>
      <c r="G3" s="7"/>
      <c r="H3" s="23" t="s">
        <v>9</v>
      </c>
      <c r="I3" s="24"/>
    </row>
    <row r="4" spans="1:10" ht="35.1" customHeight="1">
      <c r="A4" s="20"/>
      <c r="B4" s="7"/>
      <c r="C4" s="54" t="s">
        <v>26</v>
      </c>
      <c r="D4" s="7"/>
      <c r="E4" s="48"/>
      <c r="F4" s="7"/>
      <c r="G4" s="7"/>
      <c r="H4" s="25" t="s">
        <v>10</v>
      </c>
      <c r="I4" s="39">
        <f>SUM(G7:G75)-SUM(H7:H75)</f>
        <v>2202548</v>
      </c>
    </row>
    <row r="5" spans="1:10" ht="15" customHeight="1">
      <c r="A5" s="20"/>
      <c r="B5" s="7"/>
      <c r="C5" s="7"/>
      <c r="D5" s="7"/>
      <c r="E5" s="48"/>
      <c r="F5" s="7"/>
      <c r="G5" s="7"/>
      <c r="H5" s="7"/>
      <c r="I5" s="27"/>
      <c r="J5" s="3"/>
    </row>
    <row r="6" spans="1:10" s="1" customFormat="1" ht="30" customHeight="1">
      <c r="A6" s="20"/>
      <c r="B6" s="4" t="s">
        <v>1</v>
      </c>
      <c r="C6" s="4" t="s">
        <v>2</v>
      </c>
      <c r="D6" s="4" t="s">
        <v>17</v>
      </c>
      <c r="E6" s="49" t="s">
        <v>19</v>
      </c>
      <c r="F6" s="4" t="s">
        <v>18</v>
      </c>
      <c r="G6" s="8" t="s">
        <v>8</v>
      </c>
      <c r="H6" s="4" t="s">
        <v>11</v>
      </c>
      <c r="I6" s="28" t="s">
        <v>13</v>
      </c>
      <c r="J6" s="5" t="s">
        <v>14</v>
      </c>
    </row>
    <row r="7" spans="1:10" ht="19.95" customHeight="1">
      <c r="A7" s="20"/>
      <c r="B7" s="9">
        <f t="shared" ref="B7:B70" si="0">IF(MOD(ROW(),2)=0,"",$B5+1)</f>
        <v>1</v>
      </c>
      <c r="C7" s="11"/>
      <c r="D7" s="5" t="s">
        <v>21</v>
      </c>
      <c r="E7" s="50"/>
      <c r="F7" s="5"/>
      <c r="G7" s="45">
        <v>2202548</v>
      </c>
      <c r="H7" s="10"/>
      <c r="I7" s="41">
        <v>0</v>
      </c>
      <c r="J7" s="6"/>
    </row>
    <row r="8" spans="1:10" ht="19.95" customHeight="1">
      <c r="A8" s="20"/>
      <c r="B8" s="9" t="str">
        <f t="shared" si="0"/>
        <v/>
      </c>
      <c r="C8" s="11"/>
      <c r="D8" s="5"/>
      <c r="E8" s="50"/>
      <c r="F8" s="5"/>
      <c r="G8" s="45"/>
      <c r="H8" s="40">
        <v>0</v>
      </c>
      <c r="I8" s="41">
        <v>0</v>
      </c>
      <c r="J8" s="6">
        <f t="shared" ref="J8:J34" si="1">IF(MOD(ROW(),2)=1,"",IF(SUM(G7:H7)=SUM(G8:H8),0,1))</f>
        <v>1</v>
      </c>
    </row>
    <row r="9" spans="1:10" ht="19.95" customHeight="1">
      <c r="A9" s="20"/>
      <c r="B9" s="9">
        <f t="shared" si="0"/>
        <v>2</v>
      </c>
      <c r="C9" s="11">
        <v>43924</v>
      </c>
      <c r="D9" s="5" t="s">
        <v>15</v>
      </c>
      <c r="E9" s="50"/>
      <c r="F9" s="5" t="s">
        <v>24</v>
      </c>
      <c r="G9" s="45"/>
      <c r="H9" s="40">
        <v>0</v>
      </c>
      <c r="I9" s="41">
        <v>0</v>
      </c>
      <c r="J9" s="6" t="str">
        <f t="shared" si="1"/>
        <v/>
      </c>
    </row>
    <row r="10" spans="1:10" ht="19.95" customHeight="1">
      <c r="A10" s="20"/>
      <c r="B10" s="9" t="str">
        <f t="shared" si="0"/>
        <v/>
      </c>
      <c r="C10" s="11"/>
      <c r="D10" s="5"/>
      <c r="E10" s="50"/>
      <c r="F10" s="5"/>
      <c r="G10" s="45"/>
      <c r="H10" s="40">
        <v>0</v>
      </c>
      <c r="I10" s="41">
        <v>0</v>
      </c>
      <c r="J10" s="6">
        <f t="shared" si="1"/>
        <v>0</v>
      </c>
    </row>
    <row r="11" spans="1:10" ht="19.95" customHeight="1">
      <c r="A11" s="20"/>
      <c r="B11" s="9">
        <f t="shared" si="0"/>
        <v>3</v>
      </c>
      <c r="C11" s="11"/>
      <c r="D11" s="5"/>
      <c r="E11" s="50"/>
      <c r="F11" s="5"/>
      <c r="G11" s="45"/>
      <c r="H11" s="40">
        <v>0</v>
      </c>
      <c r="I11" s="41">
        <v>0</v>
      </c>
      <c r="J11" s="6" t="str">
        <f t="shared" si="1"/>
        <v/>
      </c>
    </row>
    <row r="12" spans="1:10" ht="19.95" customHeight="1">
      <c r="A12" s="20"/>
      <c r="B12" s="9" t="str">
        <f t="shared" si="0"/>
        <v/>
      </c>
      <c r="C12" s="11"/>
      <c r="D12" s="5"/>
      <c r="E12" s="50"/>
      <c r="F12" s="5"/>
      <c r="G12" s="45"/>
      <c r="H12" s="40"/>
      <c r="I12" s="41">
        <f t="shared" ref="I9:I35" si="2">IF(MOD(ROW(),2)=1,"",IF(AND($G11="",$H11="",$G12="",$H12=""),"",SUM($G11:$G12)-SUM($H11:$H12)))</f>
        <v>0</v>
      </c>
      <c r="J12" s="6">
        <f t="shared" si="1"/>
        <v>0</v>
      </c>
    </row>
    <row r="13" spans="1:10" ht="19.95" customHeight="1">
      <c r="A13" s="20"/>
      <c r="B13" s="9">
        <f t="shared" si="0"/>
        <v>4</v>
      </c>
      <c r="C13" s="11"/>
      <c r="D13" s="5"/>
      <c r="E13" s="50"/>
      <c r="F13" s="5"/>
      <c r="G13" s="45"/>
      <c r="H13" s="40"/>
      <c r="I13" s="41" t="str">
        <f t="shared" si="2"/>
        <v/>
      </c>
      <c r="J13" s="6" t="str">
        <f t="shared" si="1"/>
        <v/>
      </c>
    </row>
    <row r="14" spans="1:10" ht="19.95" customHeight="1">
      <c r="A14" s="20"/>
      <c r="B14" s="9" t="str">
        <f t="shared" si="0"/>
        <v/>
      </c>
      <c r="C14" s="11"/>
      <c r="D14" s="5"/>
      <c r="E14" s="50"/>
      <c r="F14" s="5"/>
      <c r="G14" s="45"/>
      <c r="H14" s="40"/>
      <c r="I14" s="41" t="str">
        <f t="shared" si="2"/>
        <v/>
      </c>
      <c r="J14" s="6">
        <f t="shared" si="1"/>
        <v>0</v>
      </c>
    </row>
    <row r="15" spans="1:10" ht="19.95" customHeight="1">
      <c r="A15" s="20"/>
      <c r="B15" s="9">
        <f t="shared" si="0"/>
        <v>5</v>
      </c>
      <c r="C15" s="11"/>
      <c r="D15" s="5"/>
      <c r="E15" s="50"/>
      <c r="F15" s="5"/>
      <c r="G15" s="45"/>
      <c r="H15" s="40"/>
      <c r="I15" s="41" t="str">
        <f t="shared" si="2"/>
        <v/>
      </c>
      <c r="J15" s="6" t="str">
        <f t="shared" si="1"/>
        <v/>
      </c>
    </row>
    <row r="16" spans="1:10" ht="19.95" customHeight="1">
      <c r="A16" s="20"/>
      <c r="B16" s="9" t="str">
        <f t="shared" si="0"/>
        <v/>
      </c>
      <c r="C16" s="11"/>
      <c r="D16" s="5"/>
      <c r="E16" s="50"/>
      <c r="F16" s="5"/>
      <c r="G16" s="45"/>
      <c r="H16" s="40"/>
      <c r="I16" s="41" t="str">
        <f t="shared" si="2"/>
        <v/>
      </c>
      <c r="J16" s="6">
        <f t="shared" si="1"/>
        <v>0</v>
      </c>
    </row>
    <row r="17" spans="1:10" ht="19.95" customHeight="1">
      <c r="A17" s="20"/>
      <c r="B17" s="9">
        <f t="shared" si="0"/>
        <v>6</v>
      </c>
      <c r="C17" s="11"/>
      <c r="D17" s="5"/>
      <c r="E17" s="50"/>
      <c r="F17" s="5"/>
      <c r="G17" s="45"/>
      <c r="H17" s="40"/>
      <c r="I17" s="41" t="str">
        <f t="shared" si="2"/>
        <v/>
      </c>
      <c r="J17" s="6" t="str">
        <f t="shared" si="1"/>
        <v/>
      </c>
    </row>
    <row r="18" spans="1:10" ht="19.95" customHeight="1">
      <c r="A18" s="20"/>
      <c r="B18" s="9" t="str">
        <f t="shared" si="0"/>
        <v/>
      </c>
      <c r="C18" s="11"/>
      <c r="D18" s="5"/>
      <c r="E18" s="50"/>
      <c r="F18" s="5"/>
      <c r="G18" s="45"/>
      <c r="H18" s="40"/>
      <c r="I18" s="41" t="str">
        <f t="shared" si="2"/>
        <v/>
      </c>
      <c r="J18" s="6">
        <f t="shared" si="1"/>
        <v>0</v>
      </c>
    </row>
    <row r="19" spans="1:10" ht="19.95" customHeight="1">
      <c r="A19" s="20"/>
      <c r="B19" s="9">
        <f t="shared" si="0"/>
        <v>7</v>
      </c>
      <c r="C19" s="11"/>
      <c r="D19" s="5"/>
      <c r="E19" s="50"/>
      <c r="F19" s="5"/>
      <c r="G19" s="45"/>
      <c r="H19" s="40"/>
      <c r="I19" s="41" t="str">
        <f t="shared" si="2"/>
        <v/>
      </c>
      <c r="J19" s="6" t="str">
        <f t="shared" si="1"/>
        <v/>
      </c>
    </row>
    <row r="20" spans="1:10" ht="19.95" customHeight="1">
      <c r="A20" s="20"/>
      <c r="B20" s="9" t="str">
        <f t="shared" si="0"/>
        <v/>
      </c>
      <c r="C20" s="11"/>
      <c r="D20" s="5"/>
      <c r="E20" s="50"/>
      <c r="F20" s="5"/>
      <c r="G20" s="45"/>
      <c r="H20" s="40"/>
      <c r="I20" s="41" t="str">
        <f t="shared" si="2"/>
        <v/>
      </c>
      <c r="J20" s="6">
        <f t="shared" si="1"/>
        <v>0</v>
      </c>
    </row>
    <row r="21" spans="1:10" ht="19.95" customHeight="1">
      <c r="A21" s="20"/>
      <c r="B21" s="9">
        <f t="shared" si="0"/>
        <v>8</v>
      </c>
      <c r="C21" s="11"/>
      <c r="D21" s="5"/>
      <c r="E21" s="50"/>
      <c r="F21" s="5"/>
      <c r="G21" s="45"/>
      <c r="H21" s="40"/>
      <c r="I21" s="41" t="str">
        <f t="shared" si="2"/>
        <v/>
      </c>
      <c r="J21" s="6" t="str">
        <f t="shared" si="1"/>
        <v/>
      </c>
    </row>
    <row r="22" spans="1:10" ht="19.95" customHeight="1">
      <c r="A22" s="20"/>
      <c r="B22" s="9" t="str">
        <f t="shared" si="0"/>
        <v/>
      </c>
      <c r="C22" s="11"/>
      <c r="D22" s="5"/>
      <c r="E22" s="50"/>
      <c r="F22" s="5"/>
      <c r="G22" s="45"/>
      <c r="H22" s="40"/>
      <c r="I22" s="41" t="str">
        <f t="shared" si="2"/>
        <v/>
      </c>
      <c r="J22" s="6">
        <f t="shared" si="1"/>
        <v>0</v>
      </c>
    </row>
    <row r="23" spans="1:10" ht="19.95" customHeight="1">
      <c r="A23" s="20"/>
      <c r="B23" s="9">
        <f t="shared" si="0"/>
        <v>9</v>
      </c>
      <c r="C23" s="11"/>
      <c r="D23" s="5"/>
      <c r="E23" s="50"/>
      <c r="F23" s="5"/>
      <c r="G23" s="45"/>
      <c r="H23" s="40"/>
      <c r="I23" s="41" t="str">
        <f t="shared" si="2"/>
        <v/>
      </c>
      <c r="J23" s="6" t="str">
        <f t="shared" si="1"/>
        <v/>
      </c>
    </row>
    <row r="24" spans="1:10" ht="19.95" customHeight="1">
      <c r="A24" s="20"/>
      <c r="B24" s="9" t="str">
        <f t="shared" si="0"/>
        <v/>
      </c>
      <c r="C24" s="11"/>
      <c r="D24" s="5"/>
      <c r="E24" s="50"/>
      <c r="F24" s="5"/>
      <c r="G24" s="45"/>
      <c r="H24" s="40"/>
      <c r="I24" s="41" t="str">
        <f t="shared" si="2"/>
        <v/>
      </c>
      <c r="J24" s="6">
        <f t="shared" si="1"/>
        <v>0</v>
      </c>
    </row>
    <row r="25" spans="1:10" ht="19.95" customHeight="1">
      <c r="A25" s="20"/>
      <c r="B25" s="9">
        <f t="shared" si="0"/>
        <v>10</v>
      </c>
      <c r="C25" s="11"/>
      <c r="D25" s="5"/>
      <c r="E25" s="50"/>
      <c r="F25" s="5"/>
      <c r="G25" s="45"/>
      <c r="H25" s="40"/>
      <c r="I25" s="41" t="str">
        <f t="shared" si="2"/>
        <v/>
      </c>
      <c r="J25" s="6" t="str">
        <f t="shared" si="1"/>
        <v/>
      </c>
    </row>
    <row r="26" spans="1:10" ht="19.95" customHeight="1">
      <c r="A26" s="20"/>
      <c r="B26" s="9" t="str">
        <f t="shared" si="0"/>
        <v/>
      </c>
      <c r="C26" s="11"/>
      <c r="D26" s="5"/>
      <c r="E26" s="50"/>
      <c r="F26" s="5"/>
      <c r="G26" s="45"/>
      <c r="H26" s="40"/>
      <c r="I26" s="41" t="str">
        <f t="shared" si="2"/>
        <v/>
      </c>
      <c r="J26" s="6">
        <f t="shared" si="1"/>
        <v>0</v>
      </c>
    </row>
    <row r="27" spans="1:10" ht="19.95" customHeight="1">
      <c r="A27" s="20"/>
      <c r="B27" s="9">
        <f t="shared" si="0"/>
        <v>11</v>
      </c>
      <c r="C27" s="11"/>
      <c r="D27" s="5"/>
      <c r="E27" s="50"/>
      <c r="F27" s="5"/>
      <c r="G27" s="45"/>
      <c r="H27" s="40"/>
      <c r="I27" s="41" t="str">
        <f t="shared" si="2"/>
        <v/>
      </c>
      <c r="J27" s="6" t="str">
        <f t="shared" si="1"/>
        <v/>
      </c>
    </row>
    <row r="28" spans="1:10" ht="19.95" customHeight="1">
      <c r="A28" s="20"/>
      <c r="B28" s="9" t="str">
        <f t="shared" si="0"/>
        <v/>
      </c>
      <c r="C28" s="11"/>
      <c r="D28" s="5"/>
      <c r="E28" s="50"/>
      <c r="F28" s="5"/>
      <c r="G28" s="45"/>
      <c r="H28" s="40"/>
      <c r="I28" s="41" t="str">
        <f t="shared" si="2"/>
        <v/>
      </c>
      <c r="J28" s="6">
        <f t="shared" si="1"/>
        <v>0</v>
      </c>
    </row>
    <row r="29" spans="1:10" ht="19.95" customHeight="1">
      <c r="A29" s="20"/>
      <c r="B29" s="9">
        <f t="shared" si="0"/>
        <v>12</v>
      </c>
      <c r="C29" s="11"/>
      <c r="D29" s="5"/>
      <c r="E29" s="50"/>
      <c r="F29" s="5"/>
      <c r="G29" s="45"/>
      <c r="H29" s="40"/>
      <c r="I29" s="41" t="str">
        <f t="shared" si="2"/>
        <v/>
      </c>
      <c r="J29" s="6" t="str">
        <f t="shared" si="1"/>
        <v/>
      </c>
    </row>
    <row r="30" spans="1:10" ht="19.95" customHeight="1">
      <c r="A30" s="20"/>
      <c r="B30" s="9" t="str">
        <f t="shared" si="0"/>
        <v/>
      </c>
      <c r="C30" s="11"/>
      <c r="D30" s="5"/>
      <c r="E30" s="50"/>
      <c r="F30" s="5"/>
      <c r="G30" s="45"/>
      <c r="H30" s="40"/>
      <c r="I30" s="41" t="str">
        <f t="shared" si="2"/>
        <v/>
      </c>
      <c r="J30" s="6">
        <f t="shared" si="1"/>
        <v>0</v>
      </c>
    </row>
    <row r="31" spans="1:10" ht="19.95" customHeight="1">
      <c r="A31" s="20"/>
      <c r="B31" s="9">
        <f t="shared" si="0"/>
        <v>13</v>
      </c>
      <c r="C31" s="11"/>
      <c r="D31" s="5"/>
      <c r="E31" s="50"/>
      <c r="F31" s="5"/>
      <c r="G31" s="45"/>
      <c r="H31" s="40"/>
      <c r="I31" s="41" t="str">
        <f t="shared" si="2"/>
        <v/>
      </c>
      <c r="J31" s="6" t="str">
        <f t="shared" si="1"/>
        <v/>
      </c>
    </row>
    <row r="32" spans="1:10" ht="19.95" customHeight="1">
      <c r="A32" s="20"/>
      <c r="B32" s="9" t="str">
        <f t="shared" si="0"/>
        <v/>
      </c>
      <c r="C32" s="11"/>
      <c r="D32" s="5"/>
      <c r="E32" s="50"/>
      <c r="F32" s="5"/>
      <c r="G32" s="45"/>
      <c r="H32" s="40"/>
      <c r="I32" s="41" t="str">
        <f t="shared" si="2"/>
        <v/>
      </c>
      <c r="J32" s="6">
        <f t="shared" si="1"/>
        <v>0</v>
      </c>
    </row>
    <row r="33" spans="1:10" ht="19.95" customHeight="1">
      <c r="A33" s="20"/>
      <c r="B33" s="9">
        <f t="shared" si="0"/>
        <v>14</v>
      </c>
      <c r="C33" s="11"/>
      <c r="D33" s="5"/>
      <c r="E33" s="50"/>
      <c r="F33" s="5"/>
      <c r="G33" s="45"/>
      <c r="H33" s="40"/>
      <c r="I33" s="41" t="str">
        <f t="shared" si="2"/>
        <v/>
      </c>
      <c r="J33" s="6" t="str">
        <f t="shared" si="1"/>
        <v/>
      </c>
    </row>
    <row r="34" spans="1:10" ht="19.95" customHeight="1">
      <c r="A34" s="20"/>
      <c r="B34" s="9" t="str">
        <f t="shared" si="0"/>
        <v/>
      </c>
      <c r="C34" s="11"/>
      <c r="D34" s="5"/>
      <c r="E34" s="50"/>
      <c r="F34" s="5"/>
      <c r="G34" s="45"/>
      <c r="H34" s="40"/>
      <c r="I34" s="41" t="str">
        <f t="shared" si="2"/>
        <v/>
      </c>
      <c r="J34" s="6">
        <f t="shared" si="1"/>
        <v>0</v>
      </c>
    </row>
    <row r="35" spans="1:10" ht="19.95" customHeight="1">
      <c r="A35" s="20"/>
      <c r="B35" s="9">
        <f t="shared" si="0"/>
        <v>15</v>
      </c>
      <c r="C35" s="12"/>
      <c r="D35" s="5"/>
      <c r="E35" s="50"/>
      <c r="F35" s="5"/>
      <c r="G35" s="45"/>
      <c r="H35" s="42"/>
      <c r="I35" s="41" t="str">
        <f t="shared" si="2"/>
        <v/>
      </c>
      <c r="J35" s="14" t="str">
        <f>IF(MOD(ROW(),2)=1,"",IF(SUM(G34:H34)=SUM(G35:H35),0,1))</f>
        <v/>
      </c>
    </row>
    <row r="36" spans="1:10" ht="19.95" customHeight="1">
      <c r="A36" s="20"/>
      <c r="B36" s="9" t="str">
        <f t="shared" si="0"/>
        <v/>
      </c>
      <c r="C36" s="11"/>
      <c r="D36" s="5"/>
      <c r="E36" s="50"/>
      <c r="F36" s="5"/>
      <c r="G36" s="45"/>
      <c r="H36" s="40"/>
      <c r="I36" s="41" t="str">
        <f t="shared" ref="I36:I75" si="3">IF(MOD(ROW(),2)=1,"",IF(AND($G35="",$H35="",$G36="",$H36=""),"",SUM($G35:$G36)-SUM($H35:$H36)))</f>
        <v/>
      </c>
      <c r="J36" s="6">
        <f>IF(MOD(ROW(),2)=1,"",IF(SUM(G34:H34)=SUM(G36:H36),0,1))</f>
        <v>0</v>
      </c>
    </row>
    <row r="37" spans="1:10" ht="19.95" customHeight="1">
      <c r="A37" s="20"/>
      <c r="B37" s="9">
        <f t="shared" si="0"/>
        <v>16</v>
      </c>
      <c r="C37" s="11"/>
      <c r="D37" s="5"/>
      <c r="E37" s="50"/>
      <c r="F37" s="5"/>
      <c r="G37" s="45"/>
      <c r="H37" s="40"/>
      <c r="I37" s="41" t="str">
        <f t="shared" si="3"/>
        <v/>
      </c>
      <c r="J37" s="6" t="str">
        <f>IF(MOD(ROW(),2)=1,"",IF(SUM(G36:H36)=SUM(G37:H37),0,1))</f>
        <v/>
      </c>
    </row>
    <row r="38" spans="1:10" ht="19.95" customHeight="1">
      <c r="A38" s="31"/>
      <c r="B38" s="9" t="str">
        <f t="shared" si="0"/>
        <v/>
      </c>
      <c r="C38" s="12"/>
      <c r="D38" s="5"/>
      <c r="E38" s="50"/>
      <c r="F38" s="5"/>
      <c r="G38" s="45"/>
      <c r="H38" s="42"/>
      <c r="I38" s="41" t="str">
        <f t="shared" si="3"/>
        <v/>
      </c>
      <c r="J38" s="14">
        <f t="shared" ref="J38:J75" si="4">IF(MOD(ROW(),2)=1,"",IF(SUM(G37:H37)=SUM(G38:H38),0,1))</f>
        <v>0</v>
      </c>
    </row>
    <row r="39" spans="1:10" ht="19.95" customHeight="1">
      <c r="A39" s="31"/>
      <c r="B39" s="9">
        <f t="shared" si="0"/>
        <v>17</v>
      </c>
      <c r="C39" s="12"/>
      <c r="D39" s="5"/>
      <c r="E39" s="50"/>
      <c r="F39" s="5"/>
      <c r="G39" s="45"/>
      <c r="H39" s="42"/>
      <c r="I39" s="41" t="str">
        <f t="shared" si="3"/>
        <v/>
      </c>
      <c r="J39" s="14" t="str">
        <f t="shared" si="4"/>
        <v/>
      </c>
    </row>
    <row r="40" spans="1:10" ht="19.95" customHeight="1">
      <c r="A40" s="31"/>
      <c r="B40" s="9" t="str">
        <f t="shared" si="0"/>
        <v/>
      </c>
      <c r="C40" s="12"/>
      <c r="D40" s="5"/>
      <c r="E40" s="50"/>
      <c r="F40" s="5"/>
      <c r="G40" s="45"/>
      <c r="H40" s="42"/>
      <c r="I40" s="41" t="str">
        <f t="shared" si="3"/>
        <v/>
      </c>
      <c r="J40" s="14">
        <f t="shared" si="4"/>
        <v>0</v>
      </c>
    </row>
    <row r="41" spans="1:10" ht="19.95" customHeight="1">
      <c r="A41" s="31"/>
      <c r="B41" s="9">
        <f t="shared" si="0"/>
        <v>18</v>
      </c>
      <c r="C41" s="12"/>
      <c r="D41" s="5"/>
      <c r="E41" s="50"/>
      <c r="F41" s="5"/>
      <c r="G41" s="45"/>
      <c r="H41" s="42"/>
      <c r="I41" s="41" t="str">
        <f t="shared" si="3"/>
        <v/>
      </c>
      <c r="J41" s="14" t="str">
        <f t="shared" si="4"/>
        <v/>
      </c>
    </row>
    <row r="42" spans="1:10" ht="19.95" customHeight="1">
      <c r="A42" s="31"/>
      <c r="B42" s="9" t="str">
        <f t="shared" si="0"/>
        <v/>
      </c>
      <c r="C42" s="12"/>
      <c r="D42" s="5"/>
      <c r="E42" s="50"/>
      <c r="F42" s="5"/>
      <c r="G42" s="45"/>
      <c r="H42" s="42"/>
      <c r="I42" s="41" t="str">
        <f t="shared" si="3"/>
        <v/>
      </c>
      <c r="J42" s="14">
        <f t="shared" si="4"/>
        <v>0</v>
      </c>
    </row>
    <row r="43" spans="1:10" ht="19.95" customHeight="1">
      <c r="A43" s="31"/>
      <c r="B43" s="9">
        <f t="shared" si="0"/>
        <v>19</v>
      </c>
      <c r="C43" s="12"/>
      <c r="D43" s="5"/>
      <c r="E43" s="50"/>
      <c r="F43" s="5"/>
      <c r="G43" s="45"/>
      <c r="H43" s="42"/>
      <c r="I43" s="41" t="str">
        <f t="shared" si="3"/>
        <v/>
      </c>
      <c r="J43" s="14" t="str">
        <f t="shared" si="4"/>
        <v/>
      </c>
    </row>
    <row r="44" spans="1:10" ht="19.95" customHeight="1">
      <c r="A44" s="31"/>
      <c r="B44" s="9" t="str">
        <f t="shared" si="0"/>
        <v/>
      </c>
      <c r="C44" s="12"/>
      <c r="D44" s="5"/>
      <c r="E44" s="50"/>
      <c r="F44" s="5"/>
      <c r="G44" s="45"/>
      <c r="H44" s="42"/>
      <c r="I44" s="41" t="str">
        <f t="shared" si="3"/>
        <v/>
      </c>
      <c r="J44" s="14">
        <f t="shared" si="4"/>
        <v>0</v>
      </c>
    </row>
    <row r="45" spans="1:10" ht="19.95" customHeight="1">
      <c r="A45" s="31"/>
      <c r="B45" s="9">
        <f t="shared" si="0"/>
        <v>20</v>
      </c>
      <c r="C45" s="12"/>
      <c r="D45" s="5"/>
      <c r="E45" s="50"/>
      <c r="F45" s="5"/>
      <c r="G45" s="45"/>
      <c r="H45" s="42"/>
      <c r="I45" s="41" t="str">
        <f t="shared" si="3"/>
        <v/>
      </c>
      <c r="J45" s="14" t="str">
        <f t="shared" si="4"/>
        <v/>
      </c>
    </row>
    <row r="46" spans="1:10" ht="19.95" customHeight="1">
      <c r="A46" s="31"/>
      <c r="B46" s="9" t="str">
        <f t="shared" si="0"/>
        <v/>
      </c>
      <c r="C46" s="12"/>
      <c r="D46" s="5"/>
      <c r="E46" s="50"/>
      <c r="F46" s="5"/>
      <c r="G46" s="45"/>
      <c r="H46" s="42"/>
      <c r="I46" s="41" t="str">
        <f t="shared" si="3"/>
        <v/>
      </c>
      <c r="J46" s="14">
        <f t="shared" si="4"/>
        <v>0</v>
      </c>
    </row>
    <row r="47" spans="1:10" ht="19.95" customHeight="1">
      <c r="A47" s="31"/>
      <c r="B47" s="9">
        <f t="shared" si="0"/>
        <v>21</v>
      </c>
      <c r="C47" s="12"/>
      <c r="D47" s="5"/>
      <c r="E47" s="50"/>
      <c r="F47" s="5"/>
      <c r="G47" s="45"/>
      <c r="H47" s="42"/>
      <c r="I47" s="41" t="str">
        <f t="shared" si="3"/>
        <v/>
      </c>
      <c r="J47" s="14" t="str">
        <f t="shared" si="4"/>
        <v/>
      </c>
    </row>
    <row r="48" spans="1:10" ht="19.95" customHeight="1">
      <c r="A48" s="31"/>
      <c r="B48" s="9" t="str">
        <f t="shared" si="0"/>
        <v/>
      </c>
      <c r="C48" s="12"/>
      <c r="D48" s="5"/>
      <c r="E48" s="50"/>
      <c r="F48" s="5"/>
      <c r="G48" s="45"/>
      <c r="H48" s="42"/>
      <c r="I48" s="41" t="str">
        <f t="shared" si="3"/>
        <v/>
      </c>
      <c r="J48" s="14">
        <f t="shared" si="4"/>
        <v>0</v>
      </c>
    </row>
    <row r="49" spans="1:10" ht="19.95" customHeight="1">
      <c r="A49" s="31"/>
      <c r="B49" s="9">
        <f t="shared" si="0"/>
        <v>22</v>
      </c>
      <c r="C49" s="12"/>
      <c r="D49" s="5"/>
      <c r="E49" s="50"/>
      <c r="F49" s="5"/>
      <c r="G49" s="45"/>
      <c r="H49" s="42"/>
      <c r="I49" s="41" t="str">
        <f t="shared" si="3"/>
        <v/>
      </c>
      <c r="J49" s="14" t="str">
        <f t="shared" si="4"/>
        <v/>
      </c>
    </row>
    <row r="50" spans="1:10" ht="19.95" customHeight="1">
      <c r="A50" s="31"/>
      <c r="B50" s="9" t="str">
        <f t="shared" si="0"/>
        <v/>
      </c>
      <c r="C50" s="12"/>
      <c r="D50" s="5"/>
      <c r="E50" s="50"/>
      <c r="F50" s="5"/>
      <c r="G50" s="45"/>
      <c r="H50" s="42"/>
      <c r="I50" s="41" t="str">
        <f t="shared" si="3"/>
        <v/>
      </c>
      <c r="J50" s="14">
        <f t="shared" si="4"/>
        <v>0</v>
      </c>
    </row>
    <row r="51" spans="1:10" ht="19.95" customHeight="1">
      <c r="A51" s="31"/>
      <c r="B51" s="9">
        <f t="shared" si="0"/>
        <v>23</v>
      </c>
      <c r="C51" s="12"/>
      <c r="D51" s="5"/>
      <c r="E51" s="50"/>
      <c r="F51" s="5"/>
      <c r="G51" s="45"/>
      <c r="H51" s="42"/>
      <c r="I51" s="41" t="str">
        <f t="shared" si="3"/>
        <v/>
      </c>
      <c r="J51" s="14" t="str">
        <f t="shared" si="4"/>
        <v/>
      </c>
    </row>
    <row r="52" spans="1:10" ht="19.95" customHeight="1">
      <c r="A52" s="31"/>
      <c r="B52" s="9" t="str">
        <f t="shared" si="0"/>
        <v/>
      </c>
      <c r="C52" s="12"/>
      <c r="D52" s="5"/>
      <c r="E52" s="50"/>
      <c r="F52" s="5"/>
      <c r="G52" s="45"/>
      <c r="H52" s="42"/>
      <c r="I52" s="41" t="str">
        <f t="shared" si="3"/>
        <v/>
      </c>
      <c r="J52" s="14">
        <f t="shared" si="4"/>
        <v>0</v>
      </c>
    </row>
    <row r="53" spans="1:10" ht="19.95" customHeight="1">
      <c r="A53" s="31"/>
      <c r="B53" s="9">
        <f t="shared" si="0"/>
        <v>24</v>
      </c>
      <c r="C53" s="12"/>
      <c r="D53" s="5"/>
      <c r="E53" s="50"/>
      <c r="F53" s="5"/>
      <c r="G53" s="45"/>
      <c r="H53" s="42"/>
      <c r="I53" s="41" t="str">
        <f t="shared" si="3"/>
        <v/>
      </c>
      <c r="J53" s="14" t="str">
        <f t="shared" si="4"/>
        <v/>
      </c>
    </row>
    <row r="54" spans="1:10" ht="19.95" customHeight="1">
      <c r="A54" s="31"/>
      <c r="B54" s="9" t="str">
        <f t="shared" si="0"/>
        <v/>
      </c>
      <c r="C54" s="12"/>
      <c r="D54" s="5"/>
      <c r="E54" s="50"/>
      <c r="F54" s="5"/>
      <c r="G54" s="45"/>
      <c r="H54" s="42"/>
      <c r="I54" s="41" t="str">
        <f t="shared" si="3"/>
        <v/>
      </c>
      <c r="J54" s="14">
        <f t="shared" si="4"/>
        <v>0</v>
      </c>
    </row>
    <row r="55" spans="1:10" ht="19.95" customHeight="1">
      <c r="A55" s="31"/>
      <c r="B55" s="9">
        <f t="shared" si="0"/>
        <v>25</v>
      </c>
      <c r="C55" s="12"/>
      <c r="D55" s="5"/>
      <c r="E55" s="50"/>
      <c r="F55" s="5"/>
      <c r="G55" s="45"/>
      <c r="H55" s="42"/>
      <c r="I55" s="41" t="str">
        <f t="shared" si="3"/>
        <v/>
      </c>
      <c r="J55" s="14" t="str">
        <f t="shared" si="4"/>
        <v/>
      </c>
    </row>
    <row r="56" spans="1:10" ht="19.95" customHeight="1">
      <c r="A56" s="31"/>
      <c r="B56" s="9" t="str">
        <f t="shared" si="0"/>
        <v/>
      </c>
      <c r="C56" s="12"/>
      <c r="D56" s="5"/>
      <c r="E56" s="50"/>
      <c r="F56" s="5"/>
      <c r="G56" s="45"/>
      <c r="H56" s="42"/>
      <c r="I56" s="41" t="str">
        <f t="shared" si="3"/>
        <v/>
      </c>
      <c r="J56" s="14">
        <f t="shared" si="4"/>
        <v>0</v>
      </c>
    </row>
    <row r="57" spans="1:10" ht="19.95" customHeight="1">
      <c r="A57" s="31"/>
      <c r="B57" s="9">
        <f t="shared" si="0"/>
        <v>26</v>
      </c>
      <c r="C57" s="12"/>
      <c r="D57" s="5"/>
      <c r="E57" s="50"/>
      <c r="F57" s="5"/>
      <c r="G57" s="45"/>
      <c r="H57" s="42"/>
      <c r="I57" s="41" t="str">
        <f t="shared" si="3"/>
        <v/>
      </c>
      <c r="J57" s="14" t="str">
        <f t="shared" si="4"/>
        <v/>
      </c>
    </row>
    <row r="58" spans="1:10" ht="19.95" customHeight="1">
      <c r="A58" s="31"/>
      <c r="B58" s="9" t="str">
        <f t="shared" si="0"/>
        <v/>
      </c>
      <c r="C58" s="12"/>
      <c r="D58" s="5"/>
      <c r="E58" s="50"/>
      <c r="F58" s="5"/>
      <c r="G58" s="45"/>
      <c r="H58" s="42"/>
      <c r="I58" s="41" t="str">
        <f t="shared" si="3"/>
        <v/>
      </c>
      <c r="J58" s="14">
        <f t="shared" si="4"/>
        <v>0</v>
      </c>
    </row>
    <row r="59" spans="1:10" ht="19.95" customHeight="1">
      <c r="A59" s="31"/>
      <c r="B59" s="9">
        <f t="shared" si="0"/>
        <v>27</v>
      </c>
      <c r="C59" s="12"/>
      <c r="D59" s="5"/>
      <c r="E59" s="50"/>
      <c r="F59" s="5"/>
      <c r="G59" s="45"/>
      <c r="H59" s="42"/>
      <c r="I59" s="41" t="str">
        <f t="shared" si="3"/>
        <v/>
      </c>
      <c r="J59" s="14" t="str">
        <f t="shared" si="4"/>
        <v/>
      </c>
    </row>
    <row r="60" spans="1:10" ht="19.95" customHeight="1">
      <c r="A60" s="31"/>
      <c r="B60" s="9" t="str">
        <f t="shared" si="0"/>
        <v/>
      </c>
      <c r="C60" s="12"/>
      <c r="D60" s="5"/>
      <c r="E60" s="50"/>
      <c r="F60" s="5"/>
      <c r="G60" s="45"/>
      <c r="H60" s="42"/>
      <c r="I60" s="41" t="str">
        <f t="shared" si="3"/>
        <v/>
      </c>
      <c r="J60" s="14">
        <f t="shared" si="4"/>
        <v>0</v>
      </c>
    </row>
    <row r="61" spans="1:10" ht="19.95" customHeight="1">
      <c r="A61" s="31"/>
      <c r="B61" s="9">
        <f t="shared" si="0"/>
        <v>28</v>
      </c>
      <c r="C61" s="12"/>
      <c r="D61" s="5"/>
      <c r="E61" s="50"/>
      <c r="F61" s="5"/>
      <c r="G61" s="45"/>
      <c r="H61" s="42"/>
      <c r="I61" s="41" t="str">
        <f t="shared" si="3"/>
        <v/>
      </c>
      <c r="J61" s="14" t="str">
        <f t="shared" si="4"/>
        <v/>
      </c>
    </row>
    <row r="62" spans="1:10" ht="19.95" customHeight="1">
      <c r="A62" s="31"/>
      <c r="B62" s="9" t="str">
        <f t="shared" si="0"/>
        <v/>
      </c>
      <c r="C62" s="12"/>
      <c r="D62" s="5"/>
      <c r="E62" s="50"/>
      <c r="F62" s="5"/>
      <c r="G62" s="45"/>
      <c r="H62" s="42"/>
      <c r="I62" s="41" t="str">
        <f t="shared" si="3"/>
        <v/>
      </c>
      <c r="J62" s="14">
        <f t="shared" si="4"/>
        <v>0</v>
      </c>
    </row>
    <row r="63" spans="1:10" ht="19.95" customHeight="1">
      <c r="A63" s="31"/>
      <c r="B63" s="9">
        <f t="shared" si="0"/>
        <v>29</v>
      </c>
      <c r="C63" s="12"/>
      <c r="D63" s="5"/>
      <c r="E63" s="50"/>
      <c r="F63" s="5"/>
      <c r="G63" s="45"/>
      <c r="H63" s="42"/>
      <c r="I63" s="41" t="str">
        <f t="shared" si="3"/>
        <v/>
      </c>
      <c r="J63" s="14" t="str">
        <f t="shared" si="4"/>
        <v/>
      </c>
    </row>
    <row r="64" spans="1:10" ht="19.95" customHeight="1">
      <c r="A64" s="31"/>
      <c r="B64" s="9" t="str">
        <f t="shared" si="0"/>
        <v/>
      </c>
      <c r="C64" s="12"/>
      <c r="D64" s="5"/>
      <c r="E64" s="50"/>
      <c r="F64" s="5"/>
      <c r="G64" s="45"/>
      <c r="H64" s="42"/>
      <c r="I64" s="41" t="str">
        <f t="shared" si="3"/>
        <v/>
      </c>
      <c r="J64" s="14">
        <f t="shared" si="4"/>
        <v>0</v>
      </c>
    </row>
    <row r="65" spans="1:10" ht="19.95" customHeight="1">
      <c r="A65" s="31"/>
      <c r="B65" s="9">
        <f t="shared" si="0"/>
        <v>30</v>
      </c>
      <c r="C65" s="12"/>
      <c r="D65" s="5"/>
      <c r="E65" s="50"/>
      <c r="F65" s="5"/>
      <c r="G65" s="45"/>
      <c r="H65" s="42"/>
      <c r="I65" s="41" t="str">
        <f t="shared" si="3"/>
        <v/>
      </c>
      <c r="J65" s="14" t="str">
        <f t="shared" si="4"/>
        <v/>
      </c>
    </row>
    <row r="66" spans="1:10" ht="19.95" customHeight="1">
      <c r="A66" s="31"/>
      <c r="B66" s="9" t="str">
        <f t="shared" si="0"/>
        <v/>
      </c>
      <c r="C66" s="12"/>
      <c r="D66" s="5"/>
      <c r="E66" s="50"/>
      <c r="F66" s="5"/>
      <c r="G66" s="45"/>
      <c r="H66" s="42"/>
      <c r="I66" s="41" t="str">
        <f t="shared" si="3"/>
        <v/>
      </c>
      <c r="J66" s="14">
        <f t="shared" si="4"/>
        <v>0</v>
      </c>
    </row>
    <row r="67" spans="1:10" ht="19.95" customHeight="1">
      <c r="A67" s="31"/>
      <c r="B67" s="9">
        <f t="shared" si="0"/>
        <v>31</v>
      </c>
      <c r="C67" s="12"/>
      <c r="D67" s="5"/>
      <c r="E67" s="50"/>
      <c r="F67" s="5"/>
      <c r="G67" s="45"/>
      <c r="H67" s="42"/>
      <c r="I67" s="41" t="str">
        <f t="shared" si="3"/>
        <v/>
      </c>
      <c r="J67" s="14" t="str">
        <f t="shared" si="4"/>
        <v/>
      </c>
    </row>
    <row r="68" spans="1:10" ht="19.95" customHeight="1">
      <c r="A68" s="31"/>
      <c r="B68" s="9" t="str">
        <f t="shared" si="0"/>
        <v/>
      </c>
      <c r="C68" s="12"/>
      <c r="D68" s="5"/>
      <c r="E68" s="50"/>
      <c r="F68" s="5"/>
      <c r="G68" s="45"/>
      <c r="H68" s="42"/>
      <c r="I68" s="41" t="str">
        <f t="shared" si="3"/>
        <v/>
      </c>
      <c r="J68" s="14">
        <f t="shared" si="4"/>
        <v>0</v>
      </c>
    </row>
    <row r="69" spans="1:10" ht="19.95" customHeight="1">
      <c r="A69" s="31"/>
      <c r="B69" s="9">
        <f t="shared" si="0"/>
        <v>32</v>
      </c>
      <c r="C69" s="12"/>
      <c r="D69" s="5"/>
      <c r="E69" s="50"/>
      <c r="F69" s="5"/>
      <c r="G69" s="45"/>
      <c r="H69" s="42"/>
      <c r="I69" s="41" t="str">
        <f t="shared" si="3"/>
        <v/>
      </c>
      <c r="J69" s="14" t="str">
        <f t="shared" si="4"/>
        <v/>
      </c>
    </row>
    <row r="70" spans="1:10" ht="19.95" customHeight="1">
      <c r="A70" s="31"/>
      <c r="B70" s="9" t="str">
        <f t="shared" si="0"/>
        <v/>
      </c>
      <c r="C70" s="12"/>
      <c r="D70" s="5"/>
      <c r="E70" s="50"/>
      <c r="F70" s="5"/>
      <c r="G70" s="45"/>
      <c r="H70" s="42"/>
      <c r="I70" s="41" t="str">
        <f t="shared" si="3"/>
        <v/>
      </c>
      <c r="J70" s="14">
        <f t="shared" si="4"/>
        <v>0</v>
      </c>
    </row>
    <row r="71" spans="1:10" ht="19.95" customHeight="1">
      <c r="A71" s="31"/>
      <c r="B71" s="9">
        <f t="shared" ref="B71:B75" si="5">IF(MOD(ROW(),2)=0,"",$B69+1)</f>
        <v>33</v>
      </c>
      <c r="C71" s="12"/>
      <c r="D71" s="5"/>
      <c r="E71" s="50"/>
      <c r="F71" s="5"/>
      <c r="G71" s="45"/>
      <c r="H71" s="42"/>
      <c r="I71" s="41" t="str">
        <f t="shared" si="3"/>
        <v/>
      </c>
      <c r="J71" s="14" t="str">
        <f>IF(MOD(ROW(),2)=1,"",IF(SUM(#REF!)=SUM(G71:H71),0,1))</f>
        <v/>
      </c>
    </row>
    <row r="72" spans="1:10" ht="19.95" customHeight="1">
      <c r="A72" s="31"/>
      <c r="B72" s="9" t="str">
        <f t="shared" si="5"/>
        <v/>
      </c>
      <c r="C72" s="12"/>
      <c r="D72" s="5"/>
      <c r="E72" s="50"/>
      <c r="F72" s="5"/>
      <c r="G72" s="45"/>
      <c r="H72" s="42"/>
      <c r="I72" s="41" t="str">
        <f t="shared" si="3"/>
        <v/>
      </c>
      <c r="J72" s="14">
        <f t="shared" si="4"/>
        <v>0</v>
      </c>
    </row>
    <row r="73" spans="1:10" ht="19.95" customHeight="1">
      <c r="A73" s="31"/>
      <c r="B73" s="9">
        <f t="shared" si="5"/>
        <v>34</v>
      </c>
      <c r="C73" s="12"/>
      <c r="D73" s="5"/>
      <c r="E73" s="50"/>
      <c r="F73" s="5"/>
      <c r="G73" s="45"/>
      <c r="H73" s="42"/>
      <c r="I73" s="41" t="str">
        <f t="shared" si="3"/>
        <v/>
      </c>
      <c r="J73" s="14" t="str">
        <f t="shared" si="4"/>
        <v/>
      </c>
    </row>
    <row r="74" spans="1:10" ht="19.95" customHeight="1">
      <c r="A74" s="31"/>
      <c r="B74" s="9" t="str">
        <f t="shared" si="5"/>
        <v/>
      </c>
      <c r="C74" s="12"/>
      <c r="D74" s="5"/>
      <c r="E74" s="50"/>
      <c r="F74" s="5"/>
      <c r="G74" s="45"/>
      <c r="H74" s="42"/>
      <c r="I74" s="41" t="str">
        <f t="shared" si="3"/>
        <v/>
      </c>
      <c r="J74" s="14">
        <f t="shared" si="4"/>
        <v>0</v>
      </c>
    </row>
    <row r="75" spans="1:10" ht="22.2" customHeight="1">
      <c r="A75" s="32"/>
      <c r="B75" s="33">
        <f t="shared" si="5"/>
        <v>35</v>
      </c>
      <c r="C75" s="34"/>
      <c r="D75" s="35"/>
      <c r="E75" s="51"/>
      <c r="F75" s="35"/>
      <c r="G75" s="46"/>
      <c r="H75" s="43"/>
      <c r="I75" s="44" t="str">
        <f t="shared" si="3"/>
        <v/>
      </c>
      <c r="J75" s="14" t="str">
        <f t="shared" si="4"/>
        <v/>
      </c>
    </row>
  </sheetData>
  <phoneticPr fontId="9"/>
  <conditionalFormatting sqref="I3:I4">
    <cfRule type="expression" dxfId="19" priority="2">
      <formula>$I$3="UNBALANCED"</formula>
    </cfRule>
  </conditionalFormatting>
  <conditionalFormatting sqref="H3:H4">
    <cfRule type="expression" dxfId="18" priority="3">
      <formula>$I$3="UNBALANCED"</formula>
    </cfRule>
  </conditionalFormatting>
  <conditionalFormatting sqref="I7:I75">
    <cfRule type="expression" dxfId="17" priority="1">
      <formula>AND((MOD(ROW(),2)=0),($J7&lt;&gt;1))</formula>
    </cfRule>
    <cfRule type="expression" dxfId="16" priority="4">
      <formula>AND((MOD(ROW(),2)=0),($J7=1))</formula>
    </cfRule>
  </conditionalFormatting>
  <dataValidations count="11"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59D3992E-6A00-44D3-B870-CA38FBD0095A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EEE02498-332D-4FC0-A7C8-4A291CEBD9F4}"/>
    <dataValidation allowBlank="1" showInputMessage="1" showErrorMessage="1" prompt="このセルには会社の名前を入力します" sqref="I1" xr:uid="{C16D465B-F129-4B07-BA13-B69CD25AE012}"/>
    <dataValidation allowBlank="1" showInputMessage="1" showErrorMessage="1" prompt="勘定の状態はこの列で自動的に更新されます" sqref="I3" xr:uid="{BCB3F0DD-3060-438E-B365-32292B25508C}"/>
    <dataValidation allowBlank="1" showInputMessage="1" showErrorMessage="1" prompt="現在の残高はこの列で自動的に更新されます" sqref="I4" xr:uid="{90A2BB04-AA2B-41BB-A6C9-639628B2E91F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E02119EB-1678-414F-B25E-99B9A62BF11A}"/>
    <dataValidation allowBlank="1" showInputMessage="1" showErrorMessage="1" prompt="この見出しの下にあるこのセルには取引の日付を入力します" sqref="C6" xr:uid="{0D57BF5B-19F4-4DCB-A704-FBF205524647}"/>
    <dataValidation allowBlank="1" showInputMessage="1" showErrorMessage="1" prompt="この見出しの下にあるこの列には勘定詳細を入力します。" sqref="D6:F6" xr:uid="{3D5F58D3-A51F-469F-899C-AFF6D3145E63}"/>
    <dataValidation allowBlank="1" showInputMessage="1" showErrorMessage="1" prompt="残高金額はこの見出しの下にあるこの列で自動計算されます " sqref="I6" xr:uid="{ECD90689-CCC7-47DB-BAB1-40DA2EDADEB5}"/>
    <dataValidation allowBlank="1" showInputMessage="1" showErrorMessage="1" prompt="この見出しの下にあるこの列には貸方金額を入力します" sqref="H6" xr:uid="{43614950-8567-4E1A-9413-9D937B51ACC6}"/>
    <dataValidation allowBlank="1" showInputMessage="1" showErrorMessage="1" prompt="この見出しの下にあるこの列には借方金額を入力します" sqref="G6" xr:uid="{A6CE6B0F-1878-4D13-80CE-54F25F15AB68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41" fitToHeight="0" orientation="portrait" horizontalDpi="1200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A0695E7F-CEBE-46D9-8835-31CA6C9D5E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J7:J75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497D-13C4-4E64-BC83-577A30F9D9E9}">
  <sheetPr>
    <tabColor theme="4"/>
    <pageSetUpPr autoPageBreaks="0" fitToPage="1"/>
  </sheetPr>
  <dimension ref="A1:J75"/>
  <sheetViews>
    <sheetView showGridLines="0" zoomScale="92" zoomScaleNormal="92" workbookViewId="0">
      <selection activeCell="C5" sqref="C5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5" width="3.7265625" style="52" customWidth="1"/>
    <col min="6" max="6" width="17.26953125" customWidth="1"/>
    <col min="7" max="9" width="20.81640625" customWidth="1"/>
    <col min="10" max="10" width="18.81640625" customWidth="1"/>
    <col min="11" max="11" width="2.81640625" customWidth="1"/>
  </cols>
  <sheetData>
    <row r="1" spans="1:10" ht="41.1" customHeight="1">
      <c r="A1" s="16"/>
      <c r="B1" s="17" t="s">
        <v>23</v>
      </c>
      <c r="C1" s="18"/>
      <c r="D1" s="18"/>
      <c r="E1" s="47"/>
      <c r="F1" s="18"/>
      <c r="G1" s="18"/>
      <c r="H1" s="18"/>
      <c r="I1" s="53" t="s">
        <v>22</v>
      </c>
    </row>
    <row r="2" spans="1:10" ht="15" customHeight="1">
      <c r="A2" s="20"/>
      <c r="B2" s="7"/>
      <c r="C2" s="7"/>
      <c r="D2" s="7"/>
      <c r="E2" s="48"/>
      <c r="F2" s="7"/>
      <c r="G2" s="7"/>
      <c r="H2" s="7"/>
      <c r="I2" s="21"/>
    </row>
    <row r="3" spans="1:10" s="2" customFormat="1" ht="35.1" customHeight="1">
      <c r="A3" s="22"/>
      <c r="B3" s="7"/>
      <c r="C3" s="7"/>
      <c r="D3" s="7"/>
      <c r="E3" s="48"/>
      <c r="F3" s="7"/>
      <c r="G3" s="7"/>
      <c r="H3" s="23" t="s">
        <v>9</v>
      </c>
      <c r="I3" s="24"/>
    </row>
    <row r="4" spans="1:10" ht="35.1" customHeight="1">
      <c r="A4" s="20"/>
      <c r="B4" s="7"/>
      <c r="C4" s="54" t="s">
        <v>27</v>
      </c>
      <c r="D4" s="7"/>
      <c r="E4" s="48"/>
      <c r="F4" s="7"/>
      <c r="G4" s="7"/>
      <c r="H4" s="25" t="s">
        <v>10</v>
      </c>
      <c r="I4" s="39">
        <f>SUM(G7:G75)-SUM(H7:H75)</f>
        <v>2202548</v>
      </c>
    </row>
    <row r="5" spans="1:10" ht="15" customHeight="1">
      <c r="A5" s="20"/>
      <c r="B5" s="7"/>
      <c r="C5" s="7"/>
      <c r="D5" s="7"/>
      <c r="E5" s="48"/>
      <c r="F5" s="7"/>
      <c r="G5" s="7"/>
      <c r="H5" s="7"/>
      <c r="I5" s="27"/>
      <c r="J5" s="3"/>
    </row>
    <row r="6" spans="1:10" s="1" customFormat="1" ht="30" customHeight="1">
      <c r="A6" s="20"/>
      <c r="B6" s="4" t="s">
        <v>1</v>
      </c>
      <c r="C6" s="4" t="s">
        <v>2</v>
      </c>
      <c r="D6" s="4" t="s">
        <v>17</v>
      </c>
      <c r="E6" s="49" t="s">
        <v>19</v>
      </c>
      <c r="F6" s="4" t="s">
        <v>18</v>
      </c>
      <c r="G6" s="8" t="s">
        <v>8</v>
      </c>
      <c r="H6" s="4" t="s">
        <v>11</v>
      </c>
      <c r="I6" s="28" t="s">
        <v>13</v>
      </c>
      <c r="J6" s="5" t="s">
        <v>14</v>
      </c>
    </row>
    <row r="7" spans="1:10" ht="19.95" customHeight="1">
      <c r="A7" s="20"/>
      <c r="B7" s="9">
        <f t="shared" ref="B7:B70" si="0">IF(MOD(ROW(),2)=0,"",$B5+1)</f>
        <v>1</v>
      </c>
      <c r="C7" s="11"/>
      <c r="D7" s="5" t="s">
        <v>21</v>
      </c>
      <c r="E7" s="50"/>
      <c r="F7" s="5"/>
      <c r="G7" s="45">
        <v>2202548</v>
      </c>
      <c r="H7" s="10"/>
      <c r="I7" s="41">
        <v>0</v>
      </c>
      <c r="J7" s="6"/>
    </row>
    <row r="8" spans="1:10" ht="19.95" customHeight="1">
      <c r="A8" s="20"/>
      <c r="B8" s="9" t="str">
        <f t="shared" si="0"/>
        <v/>
      </c>
      <c r="C8" s="11"/>
      <c r="D8" s="5"/>
      <c r="E8" s="50"/>
      <c r="F8" s="5"/>
      <c r="G8" s="45"/>
      <c r="H8" s="40">
        <v>0</v>
      </c>
      <c r="I8" s="41">
        <v>0</v>
      </c>
      <c r="J8" s="6">
        <f t="shared" ref="J8:J34" si="1">IF(MOD(ROW(),2)=1,"",IF(SUM(G7:H7)=SUM(G8:H8),0,1))</f>
        <v>1</v>
      </c>
    </row>
    <row r="9" spans="1:10" ht="19.95" customHeight="1">
      <c r="A9" s="20"/>
      <c r="B9" s="9">
        <f t="shared" si="0"/>
        <v>2</v>
      </c>
      <c r="C9" s="11">
        <v>43924</v>
      </c>
      <c r="D9" s="5" t="s">
        <v>15</v>
      </c>
      <c r="E9" s="50"/>
      <c r="F9" s="5" t="s">
        <v>24</v>
      </c>
      <c r="G9" s="45"/>
      <c r="H9" s="40">
        <v>0</v>
      </c>
      <c r="I9" s="41">
        <v>0</v>
      </c>
      <c r="J9" s="6" t="str">
        <f t="shared" si="1"/>
        <v/>
      </c>
    </row>
    <row r="10" spans="1:10" ht="19.95" customHeight="1">
      <c r="A10" s="20"/>
      <c r="B10" s="9" t="str">
        <f t="shared" si="0"/>
        <v/>
      </c>
      <c r="C10" s="11"/>
      <c r="D10" s="5"/>
      <c r="E10" s="50"/>
      <c r="F10" s="5"/>
      <c r="G10" s="45"/>
      <c r="H10" s="40">
        <v>0</v>
      </c>
      <c r="I10" s="41">
        <v>0</v>
      </c>
      <c r="J10" s="6">
        <f t="shared" si="1"/>
        <v>0</v>
      </c>
    </row>
    <row r="11" spans="1:10" ht="19.95" customHeight="1">
      <c r="A11" s="20"/>
      <c r="B11" s="9">
        <f t="shared" si="0"/>
        <v>3</v>
      </c>
      <c r="C11" s="11"/>
      <c r="D11" s="5"/>
      <c r="E11" s="50"/>
      <c r="F11" s="5"/>
      <c r="G11" s="45"/>
      <c r="H11" s="40">
        <v>0</v>
      </c>
      <c r="I11" s="41">
        <v>0</v>
      </c>
      <c r="J11" s="6" t="str">
        <f t="shared" si="1"/>
        <v/>
      </c>
    </row>
    <row r="12" spans="1:10" ht="19.95" customHeight="1">
      <c r="A12" s="20"/>
      <c r="B12" s="9" t="str">
        <f t="shared" si="0"/>
        <v/>
      </c>
      <c r="C12" s="11"/>
      <c r="D12" s="5"/>
      <c r="E12" s="50"/>
      <c r="F12" s="5"/>
      <c r="G12" s="45"/>
      <c r="H12" s="40"/>
      <c r="I12" s="41">
        <f t="shared" ref="I12:I38" si="2">IF(MOD(ROW(),2)=1,"",IF(AND($G11="",$H11="",$G12="",$H12=""),"",SUM($G11:$G12)-SUM($H11:$H12)))</f>
        <v>0</v>
      </c>
      <c r="J12" s="6">
        <f t="shared" si="1"/>
        <v>0</v>
      </c>
    </row>
    <row r="13" spans="1:10" ht="19.95" customHeight="1">
      <c r="A13" s="20"/>
      <c r="B13" s="9">
        <f t="shared" si="0"/>
        <v>4</v>
      </c>
      <c r="C13" s="11"/>
      <c r="D13" s="5"/>
      <c r="E13" s="50"/>
      <c r="F13" s="5"/>
      <c r="G13" s="45"/>
      <c r="H13" s="40"/>
      <c r="I13" s="41" t="str">
        <f t="shared" si="2"/>
        <v/>
      </c>
      <c r="J13" s="6" t="str">
        <f t="shared" si="1"/>
        <v/>
      </c>
    </row>
    <row r="14" spans="1:10" ht="19.95" customHeight="1">
      <c r="A14" s="20"/>
      <c r="B14" s="9" t="str">
        <f t="shared" si="0"/>
        <v/>
      </c>
      <c r="C14" s="11"/>
      <c r="D14" s="5"/>
      <c r="E14" s="50"/>
      <c r="F14" s="5"/>
      <c r="G14" s="45"/>
      <c r="H14" s="40"/>
      <c r="I14" s="41" t="str">
        <f t="shared" si="2"/>
        <v/>
      </c>
      <c r="J14" s="6">
        <f t="shared" si="1"/>
        <v>0</v>
      </c>
    </row>
    <row r="15" spans="1:10" ht="19.95" customHeight="1">
      <c r="A15" s="20"/>
      <c r="B15" s="9">
        <f t="shared" si="0"/>
        <v>5</v>
      </c>
      <c r="C15" s="11"/>
      <c r="D15" s="5"/>
      <c r="E15" s="50"/>
      <c r="F15" s="5"/>
      <c r="G15" s="45"/>
      <c r="H15" s="40"/>
      <c r="I15" s="41" t="str">
        <f t="shared" si="2"/>
        <v/>
      </c>
      <c r="J15" s="6" t="str">
        <f t="shared" si="1"/>
        <v/>
      </c>
    </row>
    <row r="16" spans="1:10" ht="19.95" customHeight="1">
      <c r="A16" s="20"/>
      <c r="B16" s="9" t="str">
        <f t="shared" si="0"/>
        <v/>
      </c>
      <c r="C16" s="11"/>
      <c r="D16" s="5"/>
      <c r="E16" s="50"/>
      <c r="F16" s="5"/>
      <c r="G16" s="45"/>
      <c r="H16" s="40"/>
      <c r="I16" s="41" t="str">
        <f t="shared" si="2"/>
        <v/>
      </c>
      <c r="J16" s="6">
        <f t="shared" si="1"/>
        <v>0</v>
      </c>
    </row>
    <row r="17" spans="1:10" ht="19.95" customHeight="1">
      <c r="A17" s="20"/>
      <c r="B17" s="9">
        <f t="shared" si="0"/>
        <v>6</v>
      </c>
      <c r="C17" s="11"/>
      <c r="D17" s="5"/>
      <c r="E17" s="50"/>
      <c r="F17" s="5"/>
      <c r="G17" s="45"/>
      <c r="H17" s="40"/>
      <c r="I17" s="41" t="str">
        <f t="shared" si="2"/>
        <v/>
      </c>
      <c r="J17" s="6" t="str">
        <f t="shared" si="1"/>
        <v/>
      </c>
    </row>
    <row r="18" spans="1:10" ht="19.95" customHeight="1">
      <c r="A18" s="20"/>
      <c r="B18" s="9" t="str">
        <f t="shared" si="0"/>
        <v/>
      </c>
      <c r="C18" s="11"/>
      <c r="D18" s="5"/>
      <c r="E18" s="50"/>
      <c r="F18" s="5"/>
      <c r="G18" s="45"/>
      <c r="H18" s="40"/>
      <c r="I18" s="41" t="str">
        <f t="shared" si="2"/>
        <v/>
      </c>
      <c r="J18" s="6">
        <f t="shared" si="1"/>
        <v>0</v>
      </c>
    </row>
    <row r="19" spans="1:10" ht="19.95" customHeight="1">
      <c r="A19" s="20"/>
      <c r="B19" s="9">
        <f t="shared" si="0"/>
        <v>7</v>
      </c>
      <c r="C19" s="11"/>
      <c r="D19" s="5"/>
      <c r="E19" s="50"/>
      <c r="F19" s="5"/>
      <c r="G19" s="45"/>
      <c r="H19" s="40"/>
      <c r="I19" s="41" t="str">
        <f t="shared" si="2"/>
        <v/>
      </c>
      <c r="J19" s="6" t="str">
        <f t="shared" si="1"/>
        <v/>
      </c>
    </row>
    <row r="20" spans="1:10" ht="19.95" customHeight="1">
      <c r="A20" s="20"/>
      <c r="B20" s="9" t="str">
        <f t="shared" si="0"/>
        <v/>
      </c>
      <c r="C20" s="11"/>
      <c r="D20" s="5"/>
      <c r="E20" s="50"/>
      <c r="F20" s="5"/>
      <c r="G20" s="45"/>
      <c r="H20" s="40"/>
      <c r="I20" s="41" t="str">
        <f t="shared" si="2"/>
        <v/>
      </c>
      <c r="J20" s="6">
        <f t="shared" si="1"/>
        <v>0</v>
      </c>
    </row>
    <row r="21" spans="1:10" ht="19.95" customHeight="1">
      <c r="A21" s="20"/>
      <c r="B21" s="9">
        <f t="shared" si="0"/>
        <v>8</v>
      </c>
      <c r="C21" s="11"/>
      <c r="D21" s="5"/>
      <c r="E21" s="50"/>
      <c r="F21" s="5"/>
      <c r="G21" s="45"/>
      <c r="H21" s="40"/>
      <c r="I21" s="41" t="str">
        <f t="shared" si="2"/>
        <v/>
      </c>
      <c r="J21" s="6" t="str">
        <f t="shared" si="1"/>
        <v/>
      </c>
    </row>
    <row r="22" spans="1:10" ht="19.95" customHeight="1">
      <c r="A22" s="20"/>
      <c r="B22" s="9" t="str">
        <f t="shared" si="0"/>
        <v/>
      </c>
      <c r="C22" s="11"/>
      <c r="D22" s="5"/>
      <c r="E22" s="50"/>
      <c r="F22" s="5"/>
      <c r="G22" s="45"/>
      <c r="H22" s="40"/>
      <c r="I22" s="41" t="str">
        <f t="shared" si="2"/>
        <v/>
      </c>
      <c r="J22" s="6">
        <f t="shared" si="1"/>
        <v>0</v>
      </c>
    </row>
    <row r="23" spans="1:10" ht="19.95" customHeight="1">
      <c r="A23" s="20"/>
      <c r="B23" s="9">
        <f t="shared" si="0"/>
        <v>9</v>
      </c>
      <c r="C23" s="11"/>
      <c r="D23" s="5"/>
      <c r="E23" s="50"/>
      <c r="F23" s="5"/>
      <c r="G23" s="45"/>
      <c r="H23" s="40"/>
      <c r="I23" s="41" t="str">
        <f t="shared" si="2"/>
        <v/>
      </c>
      <c r="J23" s="6" t="str">
        <f t="shared" si="1"/>
        <v/>
      </c>
    </row>
    <row r="24" spans="1:10" ht="19.95" customHeight="1">
      <c r="A24" s="20"/>
      <c r="B24" s="9" t="str">
        <f t="shared" si="0"/>
        <v/>
      </c>
      <c r="C24" s="11"/>
      <c r="D24" s="5"/>
      <c r="E24" s="50"/>
      <c r="F24" s="5"/>
      <c r="G24" s="45"/>
      <c r="H24" s="40"/>
      <c r="I24" s="41" t="str">
        <f t="shared" si="2"/>
        <v/>
      </c>
      <c r="J24" s="6">
        <f t="shared" si="1"/>
        <v>0</v>
      </c>
    </row>
    <row r="25" spans="1:10" ht="19.95" customHeight="1">
      <c r="A25" s="20"/>
      <c r="B25" s="9">
        <f t="shared" si="0"/>
        <v>10</v>
      </c>
      <c r="C25" s="11"/>
      <c r="D25" s="5"/>
      <c r="E25" s="50"/>
      <c r="F25" s="5"/>
      <c r="G25" s="45"/>
      <c r="H25" s="40"/>
      <c r="I25" s="41" t="str">
        <f t="shared" si="2"/>
        <v/>
      </c>
      <c r="J25" s="6" t="str">
        <f t="shared" si="1"/>
        <v/>
      </c>
    </row>
    <row r="26" spans="1:10" ht="19.95" customHeight="1">
      <c r="A26" s="20"/>
      <c r="B26" s="9" t="str">
        <f t="shared" si="0"/>
        <v/>
      </c>
      <c r="C26" s="11"/>
      <c r="D26" s="5"/>
      <c r="E26" s="50"/>
      <c r="F26" s="5"/>
      <c r="G26" s="45"/>
      <c r="H26" s="40"/>
      <c r="I26" s="41" t="str">
        <f t="shared" si="2"/>
        <v/>
      </c>
      <c r="J26" s="6">
        <f t="shared" si="1"/>
        <v>0</v>
      </c>
    </row>
    <row r="27" spans="1:10" ht="19.95" customHeight="1">
      <c r="A27" s="20"/>
      <c r="B27" s="9">
        <f t="shared" si="0"/>
        <v>11</v>
      </c>
      <c r="C27" s="11"/>
      <c r="D27" s="5"/>
      <c r="E27" s="50"/>
      <c r="F27" s="5"/>
      <c r="G27" s="45"/>
      <c r="H27" s="40"/>
      <c r="I27" s="41" t="str">
        <f t="shared" si="2"/>
        <v/>
      </c>
      <c r="J27" s="6" t="str">
        <f t="shared" si="1"/>
        <v/>
      </c>
    </row>
    <row r="28" spans="1:10" ht="19.95" customHeight="1">
      <c r="A28" s="20"/>
      <c r="B28" s="9" t="str">
        <f t="shared" si="0"/>
        <v/>
      </c>
      <c r="C28" s="11"/>
      <c r="D28" s="5"/>
      <c r="E28" s="50"/>
      <c r="F28" s="5"/>
      <c r="G28" s="45"/>
      <c r="H28" s="40"/>
      <c r="I28" s="41" t="str">
        <f t="shared" si="2"/>
        <v/>
      </c>
      <c r="J28" s="6">
        <f t="shared" si="1"/>
        <v>0</v>
      </c>
    </row>
    <row r="29" spans="1:10" ht="19.95" customHeight="1">
      <c r="A29" s="20"/>
      <c r="B29" s="9">
        <f t="shared" si="0"/>
        <v>12</v>
      </c>
      <c r="C29" s="11"/>
      <c r="D29" s="5"/>
      <c r="E29" s="50"/>
      <c r="F29" s="5"/>
      <c r="G29" s="45"/>
      <c r="H29" s="40"/>
      <c r="I29" s="41" t="str">
        <f t="shared" si="2"/>
        <v/>
      </c>
      <c r="J29" s="6" t="str">
        <f t="shared" si="1"/>
        <v/>
      </c>
    </row>
    <row r="30" spans="1:10" ht="19.95" customHeight="1">
      <c r="A30" s="20"/>
      <c r="B30" s="9" t="str">
        <f t="shared" si="0"/>
        <v/>
      </c>
      <c r="C30" s="11"/>
      <c r="D30" s="5"/>
      <c r="E30" s="50"/>
      <c r="F30" s="5"/>
      <c r="G30" s="45"/>
      <c r="H30" s="40"/>
      <c r="I30" s="41" t="str">
        <f t="shared" si="2"/>
        <v/>
      </c>
      <c r="J30" s="6">
        <f t="shared" si="1"/>
        <v>0</v>
      </c>
    </row>
    <row r="31" spans="1:10" ht="19.95" customHeight="1">
      <c r="A31" s="20"/>
      <c r="B31" s="9">
        <f t="shared" si="0"/>
        <v>13</v>
      </c>
      <c r="C31" s="11"/>
      <c r="D31" s="5"/>
      <c r="E31" s="50"/>
      <c r="F31" s="5"/>
      <c r="G31" s="45"/>
      <c r="H31" s="40"/>
      <c r="I31" s="41" t="str">
        <f t="shared" si="2"/>
        <v/>
      </c>
      <c r="J31" s="6" t="str">
        <f t="shared" si="1"/>
        <v/>
      </c>
    </row>
    <row r="32" spans="1:10" ht="19.95" customHeight="1">
      <c r="A32" s="20"/>
      <c r="B32" s="9" t="str">
        <f t="shared" si="0"/>
        <v/>
      </c>
      <c r="C32" s="11"/>
      <c r="D32" s="5"/>
      <c r="E32" s="50"/>
      <c r="F32" s="5"/>
      <c r="G32" s="45"/>
      <c r="H32" s="40"/>
      <c r="I32" s="41" t="str">
        <f t="shared" si="2"/>
        <v/>
      </c>
      <c r="J32" s="6">
        <f t="shared" si="1"/>
        <v>0</v>
      </c>
    </row>
    <row r="33" spans="1:10" ht="19.95" customHeight="1">
      <c r="A33" s="20"/>
      <c r="B33" s="9">
        <f t="shared" si="0"/>
        <v>14</v>
      </c>
      <c r="C33" s="11"/>
      <c r="D33" s="5"/>
      <c r="E33" s="50"/>
      <c r="F33" s="5"/>
      <c r="G33" s="45"/>
      <c r="H33" s="40"/>
      <c r="I33" s="41" t="str">
        <f t="shared" si="2"/>
        <v/>
      </c>
      <c r="J33" s="6" t="str">
        <f t="shared" si="1"/>
        <v/>
      </c>
    </row>
    <row r="34" spans="1:10" ht="19.95" customHeight="1">
      <c r="A34" s="20"/>
      <c r="B34" s="9" t="str">
        <f t="shared" si="0"/>
        <v/>
      </c>
      <c r="C34" s="11"/>
      <c r="D34" s="5"/>
      <c r="E34" s="50"/>
      <c r="F34" s="5"/>
      <c r="G34" s="45"/>
      <c r="H34" s="40"/>
      <c r="I34" s="41" t="str">
        <f t="shared" si="2"/>
        <v/>
      </c>
      <c r="J34" s="6">
        <f t="shared" si="1"/>
        <v>0</v>
      </c>
    </row>
    <row r="35" spans="1:10" ht="19.95" customHeight="1">
      <c r="A35" s="20"/>
      <c r="B35" s="9">
        <f t="shared" si="0"/>
        <v>15</v>
      </c>
      <c r="C35" s="12"/>
      <c r="D35" s="5"/>
      <c r="E35" s="50"/>
      <c r="F35" s="5"/>
      <c r="G35" s="45"/>
      <c r="H35" s="42"/>
      <c r="I35" s="41" t="str">
        <f t="shared" si="2"/>
        <v/>
      </c>
      <c r="J35" s="14" t="str">
        <f>IF(MOD(ROW(),2)=1,"",IF(SUM(G34:H34)=SUM(G35:H35),0,1))</f>
        <v/>
      </c>
    </row>
    <row r="36" spans="1:10" ht="19.95" customHeight="1">
      <c r="A36" s="20"/>
      <c r="B36" s="9" t="str">
        <f t="shared" si="0"/>
        <v/>
      </c>
      <c r="C36" s="11"/>
      <c r="D36" s="5"/>
      <c r="E36" s="50"/>
      <c r="F36" s="5"/>
      <c r="G36" s="45"/>
      <c r="H36" s="40"/>
      <c r="I36" s="41" t="str">
        <f t="shared" ref="I36:I75" si="3">IF(MOD(ROW(),2)=1,"",IF(AND($G35="",$H35="",$G36="",$H36=""),"",SUM($G35:$G36)-SUM($H35:$H36)))</f>
        <v/>
      </c>
      <c r="J36" s="6">
        <f>IF(MOD(ROW(),2)=1,"",IF(SUM(G34:H34)=SUM(G36:H36),0,1))</f>
        <v>0</v>
      </c>
    </row>
    <row r="37" spans="1:10" ht="19.95" customHeight="1">
      <c r="A37" s="20"/>
      <c r="B37" s="9">
        <f t="shared" si="0"/>
        <v>16</v>
      </c>
      <c r="C37" s="11"/>
      <c r="D37" s="5"/>
      <c r="E37" s="50"/>
      <c r="F37" s="5"/>
      <c r="G37" s="45"/>
      <c r="H37" s="40"/>
      <c r="I37" s="41" t="str">
        <f t="shared" si="3"/>
        <v/>
      </c>
      <c r="J37" s="6" t="str">
        <f>IF(MOD(ROW(),2)=1,"",IF(SUM(G36:H36)=SUM(G37:H37),0,1))</f>
        <v/>
      </c>
    </row>
    <row r="38" spans="1:10" ht="19.95" customHeight="1">
      <c r="A38" s="31"/>
      <c r="B38" s="9" t="str">
        <f t="shared" si="0"/>
        <v/>
      </c>
      <c r="C38" s="12"/>
      <c r="D38" s="5"/>
      <c r="E38" s="50"/>
      <c r="F38" s="5"/>
      <c r="G38" s="45"/>
      <c r="H38" s="42"/>
      <c r="I38" s="41" t="str">
        <f t="shared" si="3"/>
        <v/>
      </c>
      <c r="J38" s="14">
        <f t="shared" ref="J38:J75" si="4">IF(MOD(ROW(),2)=1,"",IF(SUM(G37:H37)=SUM(G38:H38),0,1))</f>
        <v>0</v>
      </c>
    </row>
    <row r="39" spans="1:10" ht="19.95" customHeight="1">
      <c r="A39" s="31"/>
      <c r="B39" s="9">
        <f t="shared" si="0"/>
        <v>17</v>
      </c>
      <c r="C39" s="12"/>
      <c r="D39" s="5"/>
      <c r="E39" s="50"/>
      <c r="F39" s="5"/>
      <c r="G39" s="45"/>
      <c r="H39" s="42"/>
      <c r="I39" s="41" t="str">
        <f t="shared" si="3"/>
        <v/>
      </c>
      <c r="J39" s="14" t="str">
        <f t="shared" si="4"/>
        <v/>
      </c>
    </row>
    <row r="40" spans="1:10" ht="19.95" customHeight="1">
      <c r="A40" s="31"/>
      <c r="B40" s="9" t="str">
        <f t="shared" si="0"/>
        <v/>
      </c>
      <c r="C40" s="12"/>
      <c r="D40" s="5"/>
      <c r="E40" s="50"/>
      <c r="F40" s="5"/>
      <c r="G40" s="45"/>
      <c r="H40" s="42"/>
      <c r="I40" s="41" t="str">
        <f t="shared" si="3"/>
        <v/>
      </c>
      <c r="J40" s="14">
        <f t="shared" si="4"/>
        <v>0</v>
      </c>
    </row>
    <row r="41" spans="1:10" ht="19.95" customHeight="1">
      <c r="A41" s="31"/>
      <c r="B41" s="9">
        <f t="shared" si="0"/>
        <v>18</v>
      </c>
      <c r="C41" s="12"/>
      <c r="D41" s="5"/>
      <c r="E41" s="50"/>
      <c r="F41" s="5"/>
      <c r="G41" s="45"/>
      <c r="H41" s="42"/>
      <c r="I41" s="41" t="str">
        <f t="shared" si="3"/>
        <v/>
      </c>
      <c r="J41" s="14" t="str">
        <f t="shared" si="4"/>
        <v/>
      </c>
    </row>
    <row r="42" spans="1:10" ht="19.95" customHeight="1">
      <c r="A42" s="31"/>
      <c r="B42" s="9" t="str">
        <f t="shared" si="0"/>
        <v/>
      </c>
      <c r="C42" s="12"/>
      <c r="D42" s="5"/>
      <c r="E42" s="50"/>
      <c r="F42" s="5"/>
      <c r="G42" s="45"/>
      <c r="H42" s="42"/>
      <c r="I42" s="41" t="str">
        <f t="shared" si="3"/>
        <v/>
      </c>
      <c r="J42" s="14">
        <f t="shared" si="4"/>
        <v>0</v>
      </c>
    </row>
    <row r="43" spans="1:10" ht="19.95" customHeight="1">
      <c r="A43" s="31"/>
      <c r="B43" s="9">
        <f t="shared" si="0"/>
        <v>19</v>
      </c>
      <c r="C43" s="12"/>
      <c r="D43" s="5"/>
      <c r="E43" s="50"/>
      <c r="F43" s="5"/>
      <c r="G43" s="45"/>
      <c r="H43" s="42"/>
      <c r="I43" s="41" t="str">
        <f t="shared" si="3"/>
        <v/>
      </c>
      <c r="J43" s="14" t="str">
        <f t="shared" si="4"/>
        <v/>
      </c>
    </row>
    <row r="44" spans="1:10" ht="19.95" customHeight="1">
      <c r="A44" s="31"/>
      <c r="B44" s="9" t="str">
        <f t="shared" si="0"/>
        <v/>
      </c>
      <c r="C44" s="12"/>
      <c r="D44" s="5"/>
      <c r="E44" s="50"/>
      <c r="F44" s="5"/>
      <c r="G44" s="45"/>
      <c r="H44" s="42"/>
      <c r="I44" s="41" t="str">
        <f t="shared" si="3"/>
        <v/>
      </c>
      <c r="J44" s="14">
        <f t="shared" si="4"/>
        <v>0</v>
      </c>
    </row>
    <row r="45" spans="1:10" ht="19.95" customHeight="1">
      <c r="A45" s="31"/>
      <c r="B45" s="9">
        <f t="shared" si="0"/>
        <v>20</v>
      </c>
      <c r="C45" s="12"/>
      <c r="D45" s="5"/>
      <c r="E45" s="50"/>
      <c r="F45" s="5"/>
      <c r="G45" s="45"/>
      <c r="H45" s="42"/>
      <c r="I45" s="41" t="str">
        <f t="shared" si="3"/>
        <v/>
      </c>
      <c r="J45" s="14" t="str">
        <f t="shared" si="4"/>
        <v/>
      </c>
    </row>
    <row r="46" spans="1:10" ht="19.95" customHeight="1">
      <c r="A46" s="31"/>
      <c r="B46" s="9" t="str">
        <f t="shared" si="0"/>
        <v/>
      </c>
      <c r="C46" s="12"/>
      <c r="D46" s="5"/>
      <c r="E46" s="50"/>
      <c r="F46" s="5"/>
      <c r="G46" s="45"/>
      <c r="H46" s="42"/>
      <c r="I46" s="41" t="str">
        <f t="shared" si="3"/>
        <v/>
      </c>
      <c r="J46" s="14">
        <f t="shared" si="4"/>
        <v>0</v>
      </c>
    </row>
    <row r="47" spans="1:10" ht="19.95" customHeight="1">
      <c r="A47" s="31"/>
      <c r="B47" s="9">
        <f t="shared" si="0"/>
        <v>21</v>
      </c>
      <c r="C47" s="12"/>
      <c r="D47" s="5"/>
      <c r="E47" s="50"/>
      <c r="F47" s="5"/>
      <c r="G47" s="45"/>
      <c r="H47" s="42"/>
      <c r="I47" s="41" t="str">
        <f t="shared" si="3"/>
        <v/>
      </c>
      <c r="J47" s="14" t="str">
        <f t="shared" si="4"/>
        <v/>
      </c>
    </row>
    <row r="48" spans="1:10" ht="19.95" customHeight="1">
      <c r="A48" s="31"/>
      <c r="B48" s="9" t="str">
        <f t="shared" si="0"/>
        <v/>
      </c>
      <c r="C48" s="12"/>
      <c r="D48" s="5"/>
      <c r="E48" s="50"/>
      <c r="F48" s="5"/>
      <c r="G48" s="45"/>
      <c r="H48" s="42"/>
      <c r="I48" s="41" t="str">
        <f t="shared" si="3"/>
        <v/>
      </c>
      <c r="J48" s="14">
        <f t="shared" si="4"/>
        <v>0</v>
      </c>
    </row>
    <row r="49" spans="1:10" ht="19.95" customHeight="1">
      <c r="A49" s="31"/>
      <c r="B49" s="9">
        <f t="shared" si="0"/>
        <v>22</v>
      </c>
      <c r="C49" s="12"/>
      <c r="D49" s="5"/>
      <c r="E49" s="50"/>
      <c r="F49" s="5"/>
      <c r="G49" s="45"/>
      <c r="H49" s="42"/>
      <c r="I49" s="41" t="str">
        <f t="shared" si="3"/>
        <v/>
      </c>
      <c r="J49" s="14" t="str">
        <f t="shared" si="4"/>
        <v/>
      </c>
    </row>
    <row r="50" spans="1:10" ht="19.95" customHeight="1">
      <c r="A50" s="31"/>
      <c r="B50" s="9" t="str">
        <f t="shared" si="0"/>
        <v/>
      </c>
      <c r="C50" s="12"/>
      <c r="D50" s="5"/>
      <c r="E50" s="50"/>
      <c r="F50" s="5"/>
      <c r="G50" s="45"/>
      <c r="H50" s="42"/>
      <c r="I50" s="41" t="str">
        <f t="shared" si="3"/>
        <v/>
      </c>
      <c r="J50" s="14">
        <f t="shared" si="4"/>
        <v>0</v>
      </c>
    </row>
    <row r="51" spans="1:10" ht="19.95" customHeight="1">
      <c r="A51" s="31"/>
      <c r="B51" s="9">
        <f t="shared" si="0"/>
        <v>23</v>
      </c>
      <c r="C51" s="12"/>
      <c r="D51" s="5"/>
      <c r="E51" s="50"/>
      <c r="F51" s="5"/>
      <c r="G51" s="45"/>
      <c r="H51" s="42"/>
      <c r="I51" s="41" t="str">
        <f t="shared" si="3"/>
        <v/>
      </c>
      <c r="J51" s="14" t="str">
        <f t="shared" si="4"/>
        <v/>
      </c>
    </row>
    <row r="52" spans="1:10" ht="19.95" customHeight="1">
      <c r="A52" s="31"/>
      <c r="B52" s="9" t="str">
        <f t="shared" si="0"/>
        <v/>
      </c>
      <c r="C52" s="12"/>
      <c r="D52" s="5"/>
      <c r="E52" s="50"/>
      <c r="F52" s="5"/>
      <c r="G52" s="45"/>
      <c r="H52" s="42"/>
      <c r="I52" s="41" t="str">
        <f t="shared" si="3"/>
        <v/>
      </c>
      <c r="J52" s="14">
        <f t="shared" si="4"/>
        <v>0</v>
      </c>
    </row>
    <row r="53" spans="1:10" ht="19.95" customHeight="1">
      <c r="A53" s="31"/>
      <c r="B53" s="9">
        <f t="shared" si="0"/>
        <v>24</v>
      </c>
      <c r="C53" s="12"/>
      <c r="D53" s="5"/>
      <c r="E53" s="50"/>
      <c r="F53" s="5"/>
      <c r="G53" s="45"/>
      <c r="H53" s="42"/>
      <c r="I53" s="41" t="str">
        <f t="shared" si="3"/>
        <v/>
      </c>
      <c r="J53" s="14" t="str">
        <f t="shared" si="4"/>
        <v/>
      </c>
    </row>
    <row r="54" spans="1:10" ht="19.95" customHeight="1">
      <c r="A54" s="31"/>
      <c r="B54" s="9" t="str">
        <f t="shared" si="0"/>
        <v/>
      </c>
      <c r="C54" s="12"/>
      <c r="D54" s="5"/>
      <c r="E54" s="50"/>
      <c r="F54" s="5"/>
      <c r="G54" s="45"/>
      <c r="H54" s="42"/>
      <c r="I54" s="41" t="str">
        <f t="shared" si="3"/>
        <v/>
      </c>
      <c r="J54" s="14">
        <f t="shared" si="4"/>
        <v>0</v>
      </c>
    </row>
    <row r="55" spans="1:10" ht="19.95" customHeight="1">
      <c r="A55" s="31"/>
      <c r="B55" s="9">
        <f t="shared" si="0"/>
        <v>25</v>
      </c>
      <c r="C55" s="12"/>
      <c r="D55" s="5"/>
      <c r="E55" s="50"/>
      <c r="F55" s="5"/>
      <c r="G55" s="45"/>
      <c r="H55" s="42"/>
      <c r="I55" s="41" t="str">
        <f t="shared" si="3"/>
        <v/>
      </c>
      <c r="J55" s="14" t="str">
        <f t="shared" si="4"/>
        <v/>
      </c>
    </row>
    <row r="56" spans="1:10" ht="19.95" customHeight="1">
      <c r="A56" s="31"/>
      <c r="B56" s="9" t="str">
        <f t="shared" si="0"/>
        <v/>
      </c>
      <c r="C56" s="12"/>
      <c r="D56" s="5"/>
      <c r="E56" s="50"/>
      <c r="F56" s="5"/>
      <c r="G56" s="45"/>
      <c r="H56" s="42"/>
      <c r="I56" s="41" t="str">
        <f t="shared" si="3"/>
        <v/>
      </c>
      <c r="J56" s="14">
        <f t="shared" si="4"/>
        <v>0</v>
      </c>
    </row>
    <row r="57" spans="1:10" ht="19.95" customHeight="1">
      <c r="A57" s="31"/>
      <c r="B57" s="9">
        <f t="shared" si="0"/>
        <v>26</v>
      </c>
      <c r="C57" s="12"/>
      <c r="D57" s="5"/>
      <c r="E57" s="50"/>
      <c r="F57" s="5"/>
      <c r="G57" s="45"/>
      <c r="H57" s="42"/>
      <c r="I57" s="41" t="str">
        <f t="shared" si="3"/>
        <v/>
      </c>
      <c r="J57" s="14" t="str">
        <f t="shared" si="4"/>
        <v/>
      </c>
    </row>
    <row r="58" spans="1:10" ht="19.95" customHeight="1">
      <c r="A58" s="31"/>
      <c r="B58" s="9" t="str">
        <f t="shared" si="0"/>
        <v/>
      </c>
      <c r="C58" s="12"/>
      <c r="D58" s="5"/>
      <c r="E58" s="50"/>
      <c r="F58" s="5"/>
      <c r="G58" s="45"/>
      <c r="H58" s="42"/>
      <c r="I58" s="41" t="str">
        <f t="shared" si="3"/>
        <v/>
      </c>
      <c r="J58" s="14">
        <f t="shared" si="4"/>
        <v>0</v>
      </c>
    </row>
    <row r="59" spans="1:10" ht="19.95" customHeight="1">
      <c r="A59" s="31"/>
      <c r="B59" s="9">
        <f t="shared" si="0"/>
        <v>27</v>
      </c>
      <c r="C59" s="12"/>
      <c r="D59" s="5"/>
      <c r="E59" s="50"/>
      <c r="F59" s="5"/>
      <c r="G59" s="45"/>
      <c r="H59" s="42"/>
      <c r="I59" s="41" t="str">
        <f t="shared" si="3"/>
        <v/>
      </c>
      <c r="J59" s="14" t="str">
        <f t="shared" si="4"/>
        <v/>
      </c>
    </row>
    <row r="60" spans="1:10" ht="19.95" customHeight="1">
      <c r="A60" s="31"/>
      <c r="B60" s="9" t="str">
        <f t="shared" si="0"/>
        <v/>
      </c>
      <c r="C60" s="12"/>
      <c r="D60" s="5"/>
      <c r="E60" s="50"/>
      <c r="F60" s="5"/>
      <c r="G60" s="45"/>
      <c r="H60" s="42"/>
      <c r="I60" s="41" t="str">
        <f t="shared" si="3"/>
        <v/>
      </c>
      <c r="J60" s="14">
        <f t="shared" si="4"/>
        <v>0</v>
      </c>
    </row>
    <row r="61" spans="1:10" ht="19.95" customHeight="1">
      <c r="A61" s="31"/>
      <c r="B61" s="9">
        <f t="shared" si="0"/>
        <v>28</v>
      </c>
      <c r="C61" s="12"/>
      <c r="D61" s="5"/>
      <c r="E61" s="50"/>
      <c r="F61" s="5"/>
      <c r="G61" s="45"/>
      <c r="H61" s="42"/>
      <c r="I61" s="41" t="str">
        <f t="shared" si="3"/>
        <v/>
      </c>
      <c r="J61" s="14" t="str">
        <f t="shared" si="4"/>
        <v/>
      </c>
    </row>
    <row r="62" spans="1:10" ht="19.95" customHeight="1">
      <c r="A62" s="31"/>
      <c r="B62" s="9" t="str">
        <f t="shared" si="0"/>
        <v/>
      </c>
      <c r="C62" s="12"/>
      <c r="D62" s="5"/>
      <c r="E62" s="50"/>
      <c r="F62" s="5"/>
      <c r="G62" s="45"/>
      <c r="H62" s="42"/>
      <c r="I62" s="41" t="str">
        <f t="shared" si="3"/>
        <v/>
      </c>
      <c r="J62" s="14">
        <f t="shared" si="4"/>
        <v>0</v>
      </c>
    </row>
    <row r="63" spans="1:10" ht="19.95" customHeight="1">
      <c r="A63" s="31"/>
      <c r="B63" s="9">
        <f t="shared" si="0"/>
        <v>29</v>
      </c>
      <c r="C63" s="12"/>
      <c r="D63" s="5"/>
      <c r="E63" s="50"/>
      <c r="F63" s="5"/>
      <c r="G63" s="45"/>
      <c r="H63" s="42"/>
      <c r="I63" s="41" t="str">
        <f t="shared" si="3"/>
        <v/>
      </c>
      <c r="J63" s="14" t="str">
        <f t="shared" si="4"/>
        <v/>
      </c>
    </row>
    <row r="64" spans="1:10" ht="19.95" customHeight="1">
      <c r="A64" s="31"/>
      <c r="B64" s="9" t="str">
        <f t="shared" si="0"/>
        <v/>
      </c>
      <c r="C64" s="12"/>
      <c r="D64" s="5"/>
      <c r="E64" s="50"/>
      <c r="F64" s="5"/>
      <c r="G64" s="45"/>
      <c r="H64" s="42"/>
      <c r="I64" s="41" t="str">
        <f t="shared" si="3"/>
        <v/>
      </c>
      <c r="J64" s="14">
        <f t="shared" si="4"/>
        <v>0</v>
      </c>
    </row>
    <row r="65" spans="1:10" ht="19.95" customHeight="1">
      <c r="A65" s="31"/>
      <c r="B65" s="9">
        <f t="shared" si="0"/>
        <v>30</v>
      </c>
      <c r="C65" s="12"/>
      <c r="D65" s="5"/>
      <c r="E65" s="50"/>
      <c r="F65" s="5"/>
      <c r="G65" s="45"/>
      <c r="H65" s="42"/>
      <c r="I65" s="41" t="str">
        <f t="shared" si="3"/>
        <v/>
      </c>
      <c r="J65" s="14" t="str">
        <f t="shared" si="4"/>
        <v/>
      </c>
    </row>
    <row r="66" spans="1:10" ht="19.95" customHeight="1">
      <c r="A66" s="31"/>
      <c r="B66" s="9" t="str">
        <f t="shared" si="0"/>
        <v/>
      </c>
      <c r="C66" s="12"/>
      <c r="D66" s="5"/>
      <c r="E66" s="50"/>
      <c r="F66" s="5"/>
      <c r="G66" s="45"/>
      <c r="H66" s="42"/>
      <c r="I66" s="41" t="str">
        <f t="shared" si="3"/>
        <v/>
      </c>
      <c r="J66" s="14">
        <f t="shared" si="4"/>
        <v>0</v>
      </c>
    </row>
    <row r="67" spans="1:10" ht="19.95" customHeight="1">
      <c r="A67" s="31"/>
      <c r="B67" s="9">
        <f t="shared" si="0"/>
        <v>31</v>
      </c>
      <c r="C67" s="12"/>
      <c r="D67" s="5"/>
      <c r="E67" s="50"/>
      <c r="F67" s="5"/>
      <c r="G67" s="45"/>
      <c r="H67" s="42"/>
      <c r="I67" s="41" t="str">
        <f t="shared" si="3"/>
        <v/>
      </c>
      <c r="J67" s="14" t="str">
        <f t="shared" si="4"/>
        <v/>
      </c>
    </row>
    <row r="68" spans="1:10" ht="19.95" customHeight="1">
      <c r="A68" s="31"/>
      <c r="B68" s="9" t="str">
        <f t="shared" si="0"/>
        <v/>
      </c>
      <c r="C68" s="12"/>
      <c r="D68" s="5"/>
      <c r="E68" s="50"/>
      <c r="F68" s="5"/>
      <c r="G68" s="45"/>
      <c r="H68" s="42"/>
      <c r="I68" s="41" t="str">
        <f t="shared" si="3"/>
        <v/>
      </c>
      <c r="J68" s="14">
        <f t="shared" si="4"/>
        <v>0</v>
      </c>
    </row>
    <row r="69" spans="1:10" ht="19.95" customHeight="1">
      <c r="A69" s="31"/>
      <c r="B69" s="9">
        <f t="shared" si="0"/>
        <v>32</v>
      </c>
      <c r="C69" s="12"/>
      <c r="D69" s="5"/>
      <c r="E69" s="50"/>
      <c r="F69" s="5"/>
      <c r="G69" s="45"/>
      <c r="H69" s="42"/>
      <c r="I69" s="41" t="str">
        <f t="shared" si="3"/>
        <v/>
      </c>
      <c r="J69" s="14" t="str">
        <f t="shared" si="4"/>
        <v/>
      </c>
    </row>
    <row r="70" spans="1:10" ht="19.95" customHeight="1">
      <c r="A70" s="31"/>
      <c r="B70" s="9" t="str">
        <f t="shared" si="0"/>
        <v/>
      </c>
      <c r="C70" s="12"/>
      <c r="D70" s="5"/>
      <c r="E70" s="50"/>
      <c r="F70" s="5"/>
      <c r="G70" s="45"/>
      <c r="H70" s="42"/>
      <c r="I70" s="41" t="str">
        <f t="shared" si="3"/>
        <v/>
      </c>
      <c r="J70" s="14">
        <f t="shared" si="4"/>
        <v>0</v>
      </c>
    </row>
    <row r="71" spans="1:10" ht="19.95" customHeight="1">
      <c r="A71" s="31"/>
      <c r="B71" s="9">
        <f t="shared" ref="B71:B75" si="5">IF(MOD(ROW(),2)=0,"",$B69+1)</f>
        <v>33</v>
      </c>
      <c r="C71" s="12"/>
      <c r="D71" s="5"/>
      <c r="E71" s="50"/>
      <c r="F71" s="5"/>
      <c r="G71" s="45"/>
      <c r="H71" s="42"/>
      <c r="I71" s="41" t="str">
        <f t="shared" si="3"/>
        <v/>
      </c>
      <c r="J71" s="14" t="str">
        <f>IF(MOD(ROW(),2)=1,"",IF(SUM(#REF!)=SUM(G71:H71),0,1))</f>
        <v/>
      </c>
    </row>
    <row r="72" spans="1:10" ht="19.95" customHeight="1">
      <c r="A72" s="31"/>
      <c r="B72" s="9" t="str">
        <f t="shared" si="5"/>
        <v/>
      </c>
      <c r="C72" s="12"/>
      <c r="D72" s="5"/>
      <c r="E72" s="50"/>
      <c r="F72" s="5"/>
      <c r="G72" s="45"/>
      <c r="H72" s="42"/>
      <c r="I72" s="41" t="str">
        <f t="shared" si="3"/>
        <v/>
      </c>
      <c r="J72" s="14">
        <f t="shared" si="4"/>
        <v>0</v>
      </c>
    </row>
    <row r="73" spans="1:10" ht="19.95" customHeight="1">
      <c r="A73" s="31"/>
      <c r="B73" s="9">
        <f t="shared" si="5"/>
        <v>34</v>
      </c>
      <c r="C73" s="12"/>
      <c r="D73" s="5"/>
      <c r="E73" s="50"/>
      <c r="F73" s="5"/>
      <c r="G73" s="45"/>
      <c r="H73" s="42"/>
      <c r="I73" s="41" t="str">
        <f t="shared" si="3"/>
        <v/>
      </c>
      <c r="J73" s="14" t="str">
        <f t="shared" si="4"/>
        <v/>
      </c>
    </row>
    <row r="74" spans="1:10" ht="19.95" customHeight="1">
      <c r="A74" s="31"/>
      <c r="B74" s="9" t="str">
        <f t="shared" si="5"/>
        <v/>
      </c>
      <c r="C74" s="12"/>
      <c r="D74" s="5"/>
      <c r="E74" s="50"/>
      <c r="F74" s="5"/>
      <c r="G74" s="45"/>
      <c r="H74" s="42"/>
      <c r="I74" s="41" t="str">
        <f t="shared" si="3"/>
        <v/>
      </c>
      <c r="J74" s="14">
        <f t="shared" si="4"/>
        <v>0</v>
      </c>
    </row>
    <row r="75" spans="1:10" ht="22.2" customHeight="1">
      <c r="A75" s="32"/>
      <c r="B75" s="33">
        <f t="shared" si="5"/>
        <v>35</v>
      </c>
      <c r="C75" s="34"/>
      <c r="D75" s="35"/>
      <c r="E75" s="51"/>
      <c r="F75" s="35"/>
      <c r="G75" s="46"/>
      <c r="H75" s="43"/>
      <c r="I75" s="44" t="str">
        <f t="shared" si="3"/>
        <v/>
      </c>
      <c r="J75" s="14" t="str">
        <f t="shared" si="4"/>
        <v/>
      </c>
    </row>
  </sheetData>
  <phoneticPr fontId="9"/>
  <conditionalFormatting sqref="I3:I4">
    <cfRule type="expression" dxfId="9" priority="2">
      <formula>$I$3="UNBALANCED"</formula>
    </cfRule>
  </conditionalFormatting>
  <conditionalFormatting sqref="H3:H4">
    <cfRule type="expression" dxfId="8" priority="3">
      <formula>$I$3="UNBALANCED"</formula>
    </cfRule>
  </conditionalFormatting>
  <conditionalFormatting sqref="I7:I75">
    <cfRule type="expression" dxfId="7" priority="1">
      <formula>AND((MOD(ROW(),2)=0),($J7&lt;&gt;1))</formula>
    </cfRule>
    <cfRule type="expression" dxfId="6" priority="4">
      <formula>AND((MOD(ROW(),2)=0),($J7=1))</formula>
    </cfRule>
  </conditionalFormatting>
  <dataValidations count="11">
    <dataValidation allowBlank="1" showInputMessage="1" showErrorMessage="1" prompt="この見出しの下にあるこの列には借方金額を入力します" sqref="G6" xr:uid="{918A5E8C-9B9D-4748-BB2E-45EF1F4F6EAD}"/>
    <dataValidation allowBlank="1" showInputMessage="1" showErrorMessage="1" prompt="この見出しの下にあるこの列には貸方金額を入力します" sqref="H6" xr:uid="{3B1CD10B-4B37-4778-8D78-F847B11211C5}"/>
    <dataValidation allowBlank="1" showInputMessage="1" showErrorMessage="1" prompt="残高金額はこの見出しの下にあるこの列で自動計算されます " sqref="I6" xr:uid="{930E11C2-2C4A-4557-9D8D-BFCCE8E1CBC6}"/>
    <dataValidation allowBlank="1" showInputMessage="1" showErrorMessage="1" prompt="この見出しの下にあるこの列には勘定詳細を入力します。" sqref="D6:F6" xr:uid="{133F0439-696F-46D3-B622-238B7AB130BE}"/>
    <dataValidation allowBlank="1" showInputMessage="1" showErrorMessage="1" prompt="この見出しの下にあるこのセルには取引の日付を入力します" sqref="C6" xr:uid="{51305048-EFCF-4DE5-9F06-9EE8F8A4F4A4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52DAD9C1-8454-4E61-BE07-2B822B0B683E}"/>
    <dataValidation allowBlank="1" showInputMessage="1" showErrorMessage="1" prompt="現在の残高はこの列で自動的に更新されます" sqref="I4" xr:uid="{D4EF68EB-4B64-4067-B496-2E1F406FBDE6}"/>
    <dataValidation allowBlank="1" showInputMessage="1" showErrorMessage="1" prompt="勘定の状態はこの列で自動的に更新されます" sqref="I3" xr:uid="{91EE3431-F735-4FAD-A5BE-CA609A0ABF5F}"/>
    <dataValidation allowBlank="1" showInputMessage="1" showErrorMessage="1" prompt="このセルには会社の名前を入力します" sqref="I1" xr:uid="{14DBBE69-6B9E-40F9-B13F-F41A91A76459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3DC61C3C-E851-41DB-8C9E-C24CDB151E89}"/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16678AB0-9F7A-4B00-A104-34E59AB0C41A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41" fitToHeight="0" orientation="portrait" horizontalDpi="1200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05224A3C-C853-469F-92E2-FF6FCEF253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J7:J75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元帳</vt:lpstr>
      <vt:lpstr>預金通帳(4月</vt:lpstr>
      <vt:lpstr>預金通帳 (5月</vt:lpstr>
      <vt:lpstr>預金通帳 (6月</vt:lpstr>
      <vt:lpstr>'預金通帳 (5月'!ColumnTitle1</vt:lpstr>
      <vt:lpstr>'預金通帳 (6月'!ColumnTitle1</vt:lpstr>
      <vt:lpstr>'預金通帳(4月'!ColumnTitle1</vt:lpstr>
      <vt:lpstr>ColumnTitle1</vt:lpstr>
      <vt:lpstr>元帳!Print_Titles</vt:lpstr>
      <vt:lpstr>'預金通帳 (5月'!Print_Titles</vt:lpstr>
      <vt:lpstr>'預金通帳 (6月'!Print_Titles</vt:lpstr>
      <vt:lpstr>'預金通帳(4月'!Print_Titles</vt:lpstr>
      <vt:lpstr>'預金通帳 (5月'!RowTitleRegion1..G4</vt:lpstr>
      <vt:lpstr>'預金通帳 (6月'!RowTitleRegion1..G4</vt:lpstr>
      <vt:lpstr>'預金通帳(4月'!RowTitleRegion1..G4</vt:lpstr>
      <vt:lpstr>RowTitleRegion1..G4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2016-12-27T12:38:03Z</dcterms:created>
  <dcterms:modified xsi:type="dcterms:W3CDTF">2020-05-05T03:49:28Z</dcterms:modified>
  <cp:version/>
</cp:coreProperties>
</file>