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naka/work/X68000/X68k-KeplerX-RTL/doc/"/>
    </mc:Choice>
  </mc:AlternateContent>
  <xr:revisionPtr revIDLastSave="0" documentId="13_ncr:1_{AD66D604-244A-F249-AD96-B5D08FF500D1}" xr6:coauthVersionLast="47" xr6:coauthVersionMax="47" xr10:uidLastSave="{00000000-0000-0000-0000-000000000000}"/>
  <bookViews>
    <workbookView xWindow="13200" yWindow="500" windowWidth="40040" windowHeight="32980" xr2:uid="{0684F262-CA78-2C4E-8CA0-6BF7C1AAA7E6}"/>
  </bookViews>
  <sheets>
    <sheet name="GreenPak BusMode New" sheetId="7" r:id="rId1"/>
    <sheet name="GreenPak BusMod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8" i="7" l="1"/>
  <c r="R78" i="7" s="1"/>
  <c r="D26" i="7"/>
  <c r="R26" i="7" s="1"/>
  <c r="D77" i="7"/>
  <c r="D76" i="7"/>
  <c r="D75" i="7"/>
  <c r="D74" i="7"/>
  <c r="D73" i="7"/>
  <c r="D72" i="7"/>
  <c r="D71" i="7"/>
  <c r="D70" i="7"/>
  <c r="D69" i="7"/>
  <c r="D68" i="7"/>
  <c r="D67" i="7"/>
  <c r="D63" i="7"/>
  <c r="D62" i="7"/>
  <c r="D61" i="7"/>
  <c r="D60" i="7"/>
  <c r="D59" i="7"/>
  <c r="D58" i="7"/>
  <c r="D57" i="7"/>
  <c r="D56" i="7"/>
  <c r="D55" i="7"/>
  <c r="D54" i="7"/>
  <c r="D53" i="7"/>
  <c r="D52" i="7"/>
  <c r="D47" i="7"/>
  <c r="D46" i="7"/>
  <c r="D45" i="7"/>
  <c r="D44" i="7"/>
  <c r="D43" i="7"/>
  <c r="D42" i="7"/>
  <c r="D41" i="7"/>
  <c r="D40" i="7"/>
  <c r="D36" i="7"/>
  <c r="D35" i="7"/>
  <c r="D34" i="7"/>
  <c r="D33" i="7"/>
  <c r="D32" i="7"/>
  <c r="D31" i="7"/>
  <c r="D30" i="7"/>
  <c r="D29" i="7"/>
  <c r="D28" i="7"/>
  <c r="D27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L78" i="7" l="1"/>
  <c r="H78" i="7"/>
  <c r="J78" i="7"/>
  <c r="K78" i="7"/>
  <c r="N78" i="7"/>
  <c r="F78" i="7"/>
  <c r="Q78" i="7"/>
  <c r="O78" i="7"/>
  <c r="G78" i="7"/>
  <c r="G59" i="7"/>
  <c r="H26" i="7"/>
  <c r="K26" i="7"/>
  <c r="N26" i="7"/>
  <c r="J26" i="7"/>
  <c r="L26" i="7"/>
  <c r="O26" i="7"/>
  <c r="F26" i="7"/>
  <c r="Q26" i="7"/>
  <c r="G26" i="7"/>
  <c r="O29" i="7"/>
  <c r="J72" i="7"/>
  <c r="F31" i="7"/>
  <c r="N45" i="7"/>
  <c r="G28" i="7"/>
  <c r="H32" i="7"/>
  <c r="Q30" i="7"/>
  <c r="F30" i="7"/>
  <c r="R27" i="7"/>
  <c r="G27" i="7"/>
  <c r="N43" i="7"/>
  <c r="J67" i="7"/>
  <c r="J44" i="7"/>
  <c r="L46" i="7"/>
  <c r="K41" i="7"/>
  <c r="L35" i="7"/>
  <c r="R28" i="7"/>
  <c r="O33" i="7"/>
  <c r="J40" i="7"/>
  <c r="N47" i="7"/>
  <c r="L47" i="7"/>
  <c r="K47" i="7"/>
  <c r="H47" i="7"/>
  <c r="J47" i="7"/>
  <c r="O56" i="7"/>
  <c r="O62" i="7"/>
  <c r="J30" i="7"/>
  <c r="L42" i="7"/>
  <c r="K42" i="7"/>
  <c r="J42" i="7"/>
  <c r="G42" i="7"/>
  <c r="H42" i="7"/>
  <c r="R42" i="7"/>
  <c r="F47" i="7"/>
  <c r="O57" i="7"/>
  <c r="H67" i="7"/>
  <c r="K29" i="7"/>
  <c r="N34" i="7"/>
  <c r="F42" i="7"/>
  <c r="G56" i="7"/>
  <c r="J69" i="7"/>
  <c r="L29" i="7"/>
  <c r="N40" i="7"/>
  <c r="Q54" i="7"/>
  <c r="R59" i="7"/>
  <c r="J63" i="7"/>
  <c r="N71" i="7"/>
  <c r="Q34" i="7"/>
  <c r="Q46" i="7"/>
  <c r="Q47" i="7"/>
  <c r="H53" i="7"/>
  <c r="Q56" i="7"/>
  <c r="J58" i="7"/>
  <c r="J60" i="7"/>
  <c r="R61" i="7"/>
  <c r="K63" i="7"/>
  <c r="K68" i="7"/>
  <c r="J68" i="7"/>
  <c r="H68" i="7"/>
  <c r="F68" i="7"/>
  <c r="R68" i="7"/>
  <c r="G68" i="7"/>
  <c r="Q68" i="7"/>
  <c r="N70" i="7"/>
  <c r="O72" i="7"/>
  <c r="O75" i="7"/>
  <c r="G67" i="7"/>
  <c r="F73" i="7"/>
  <c r="L27" i="7"/>
  <c r="N36" i="7"/>
  <c r="L36" i="7"/>
  <c r="K36" i="7"/>
  <c r="J36" i="7"/>
  <c r="N52" i="7"/>
  <c r="O59" i="7"/>
  <c r="J71" i="7"/>
  <c r="N28" i="7"/>
  <c r="L28" i="7"/>
  <c r="K28" i="7"/>
  <c r="J28" i="7"/>
  <c r="G33" i="7"/>
  <c r="F36" i="7"/>
  <c r="O53" i="7"/>
  <c r="Q59" i="7"/>
  <c r="Q67" i="7"/>
  <c r="L71" i="7"/>
  <c r="F28" i="7"/>
  <c r="H33" i="7"/>
  <c r="G36" i="7"/>
  <c r="G53" i="7"/>
  <c r="J61" i="7"/>
  <c r="L74" i="7"/>
  <c r="J32" i="7"/>
  <c r="H36" i="7"/>
  <c r="G44" i="7"/>
  <c r="R55" i="7"/>
  <c r="Q27" i="7"/>
  <c r="H28" i="7"/>
  <c r="K32" i="7"/>
  <c r="Q33" i="7"/>
  <c r="Q35" i="7"/>
  <c r="O36" i="7"/>
  <c r="G41" i="7"/>
  <c r="Q42" i="7"/>
  <c r="H44" i="7"/>
  <c r="H46" i="7"/>
  <c r="R47" i="7"/>
  <c r="J53" i="7"/>
  <c r="J55" i="7"/>
  <c r="R56" i="7"/>
  <c r="K58" i="7"/>
  <c r="K60" i="7"/>
  <c r="L62" i="7"/>
  <c r="K62" i="7"/>
  <c r="G62" i="7"/>
  <c r="J62" i="7"/>
  <c r="R62" i="7"/>
  <c r="H62" i="7"/>
  <c r="L63" i="7"/>
  <c r="L68" i="7"/>
  <c r="F70" i="7"/>
  <c r="H72" i="7"/>
  <c r="H75" i="7"/>
  <c r="K27" i="7"/>
  <c r="O31" i="7"/>
  <c r="K35" i="7"/>
  <c r="K45" i="7"/>
  <c r="J45" i="7"/>
  <c r="H45" i="7"/>
  <c r="Q45" i="7"/>
  <c r="F45" i="7"/>
  <c r="R45" i="7"/>
  <c r="G45" i="7"/>
  <c r="F54" i="7"/>
  <c r="O61" i="7"/>
  <c r="R70" i="7"/>
  <c r="J29" i="7"/>
  <c r="H29" i="7"/>
  <c r="R29" i="7"/>
  <c r="G29" i="7"/>
  <c r="Q29" i="7"/>
  <c r="F29" i="7"/>
  <c r="F33" i="7"/>
  <c r="L43" i="7"/>
  <c r="F56" i="7"/>
  <c r="G61" i="7"/>
  <c r="H69" i="7"/>
  <c r="Q73" i="7"/>
  <c r="K30" i="7"/>
  <c r="L40" i="7"/>
  <c r="O54" i="7"/>
  <c r="H61" i="7"/>
  <c r="R32" i="7"/>
  <c r="F44" i="7"/>
  <c r="O47" i="7"/>
  <c r="H58" i="7"/>
  <c r="R67" i="7"/>
  <c r="L31" i="7"/>
  <c r="K31" i="7"/>
  <c r="J31" i="7"/>
  <c r="H31" i="7"/>
  <c r="O41" i="7"/>
  <c r="H27" i="7"/>
  <c r="O30" i="7"/>
  <c r="G31" i="7"/>
  <c r="L32" i="7"/>
  <c r="H35" i="7"/>
  <c r="Q36" i="7"/>
  <c r="H41" i="7"/>
  <c r="R43" i="7"/>
  <c r="Q44" i="7"/>
  <c r="J46" i="7"/>
  <c r="J52" i="7"/>
  <c r="R53" i="7"/>
  <c r="K55" i="7"/>
  <c r="K57" i="7"/>
  <c r="J57" i="7"/>
  <c r="H57" i="7"/>
  <c r="R57" i="7"/>
  <c r="G57" i="7"/>
  <c r="Q57" i="7"/>
  <c r="F57" i="7"/>
  <c r="N59" i="7"/>
  <c r="L59" i="7"/>
  <c r="K59" i="7"/>
  <c r="J59" i="7"/>
  <c r="H59" i="7"/>
  <c r="L60" i="7"/>
  <c r="F62" i="7"/>
  <c r="O67" i="7"/>
  <c r="N68" i="7"/>
  <c r="G70" i="7"/>
  <c r="K76" i="7"/>
  <c r="L69" i="7"/>
  <c r="K61" i="7"/>
  <c r="L58" i="7"/>
  <c r="N55" i="7"/>
  <c r="N63" i="7"/>
  <c r="J56" i="7"/>
  <c r="K53" i="7"/>
  <c r="H30" i="7"/>
  <c r="F34" i="7"/>
  <c r="R41" i="7"/>
  <c r="K43" i="7"/>
  <c r="L52" i="7"/>
  <c r="N57" i="7"/>
  <c r="R69" i="7"/>
  <c r="Q31" i="7"/>
  <c r="L34" i="7"/>
  <c r="K40" i="7"/>
  <c r="L45" i="7"/>
  <c r="N54" i="7"/>
  <c r="Q62" i="7"/>
  <c r="R31" i="7"/>
  <c r="O44" i="7"/>
  <c r="G47" i="7"/>
  <c r="R58" i="7"/>
  <c r="R63" i="7"/>
  <c r="R74" i="7"/>
  <c r="R30" i="7"/>
  <c r="O34" i="7"/>
  <c r="N42" i="7"/>
  <c r="O45" i="7"/>
  <c r="H56" i="7"/>
  <c r="K69" i="7"/>
  <c r="H74" i="7"/>
  <c r="N29" i="7"/>
  <c r="J33" i="7"/>
  <c r="O42" i="7"/>
  <c r="O28" i="7"/>
  <c r="R33" i="7"/>
  <c r="J27" i="7"/>
  <c r="Q28" i="7"/>
  <c r="G30" i="7"/>
  <c r="N31" i="7"/>
  <c r="N32" i="7"/>
  <c r="K34" i="7"/>
  <c r="J34" i="7"/>
  <c r="H34" i="7"/>
  <c r="R34" i="7"/>
  <c r="G34" i="7"/>
  <c r="J35" i="7"/>
  <c r="R36" i="7"/>
  <c r="J41" i="7"/>
  <c r="J43" i="7"/>
  <c r="R44" i="7"/>
  <c r="K46" i="7"/>
  <c r="K52" i="7"/>
  <c r="L54" i="7"/>
  <c r="K54" i="7"/>
  <c r="J54" i="7"/>
  <c r="R54" i="7"/>
  <c r="H54" i="7"/>
  <c r="G54" i="7"/>
  <c r="L55" i="7"/>
  <c r="L57" i="7"/>
  <c r="F59" i="7"/>
  <c r="N60" i="7"/>
  <c r="N62" i="7"/>
  <c r="F67" i="7"/>
  <c r="O68" i="7"/>
  <c r="Q70" i="7"/>
  <c r="L73" i="7"/>
  <c r="R77" i="7"/>
  <c r="O70" i="7"/>
  <c r="K71" i="7"/>
  <c r="G72" i="7"/>
  <c r="R72" i="7"/>
  <c r="N73" i="7"/>
  <c r="J74" i="7"/>
  <c r="F75" i="7"/>
  <c r="Q75" i="7"/>
  <c r="L76" i="7"/>
  <c r="H77" i="7"/>
  <c r="O73" i="7"/>
  <c r="K74" i="7"/>
  <c r="G75" i="7"/>
  <c r="R75" i="7"/>
  <c r="N76" i="7"/>
  <c r="J77" i="7"/>
  <c r="O76" i="7"/>
  <c r="K77" i="7"/>
  <c r="O71" i="7"/>
  <c r="K72" i="7"/>
  <c r="G73" i="7"/>
  <c r="R73" i="7"/>
  <c r="N74" i="7"/>
  <c r="J75" i="7"/>
  <c r="F76" i="7"/>
  <c r="Q76" i="7"/>
  <c r="L77" i="7"/>
  <c r="N27" i="7"/>
  <c r="L30" i="7"/>
  <c r="O32" i="7"/>
  <c r="K33" i="7"/>
  <c r="N35" i="7"/>
  <c r="F40" i="7"/>
  <c r="Q40" i="7"/>
  <c r="L41" i="7"/>
  <c r="O43" i="7"/>
  <c r="K44" i="7"/>
  <c r="N46" i="7"/>
  <c r="F52" i="7"/>
  <c r="Q52" i="7"/>
  <c r="L53" i="7"/>
  <c r="O55" i="7"/>
  <c r="K56" i="7"/>
  <c r="N58" i="7"/>
  <c r="F60" i="7"/>
  <c r="Q60" i="7"/>
  <c r="L61" i="7"/>
  <c r="O63" i="7"/>
  <c r="K67" i="7"/>
  <c r="N69" i="7"/>
  <c r="J70" i="7"/>
  <c r="F71" i="7"/>
  <c r="Q71" i="7"/>
  <c r="L72" i="7"/>
  <c r="H73" i="7"/>
  <c r="O74" i="7"/>
  <c r="K75" i="7"/>
  <c r="G76" i="7"/>
  <c r="R76" i="7"/>
  <c r="N77" i="7"/>
  <c r="H70" i="7"/>
  <c r="N30" i="7"/>
  <c r="F32" i="7"/>
  <c r="Q32" i="7"/>
  <c r="R52" i="7"/>
  <c r="O58" i="7"/>
  <c r="G60" i="7"/>
  <c r="R60" i="7"/>
  <c r="N61" i="7"/>
  <c r="Q63" i="7"/>
  <c r="L67" i="7"/>
  <c r="O69" i="7"/>
  <c r="K70" i="7"/>
  <c r="G71" i="7"/>
  <c r="R71" i="7"/>
  <c r="N72" i="7"/>
  <c r="J73" i="7"/>
  <c r="F74" i="7"/>
  <c r="Q74" i="7"/>
  <c r="L75" i="7"/>
  <c r="H76" i="7"/>
  <c r="O77" i="7"/>
  <c r="O40" i="7"/>
  <c r="O52" i="7"/>
  <c r="O60" i="7"/>
  <c r="O27" i="7"/>
  <c r="L33" i="7"/>
  <c r="O35" i="7"/>
  <c r="G40" i="7"/>
  <c r="R40" i="7"/>
  <c r="N41" i="7"/>
  <c r="F43" i="7"/>
  <c r="Q43" i="7"/>
  <c r="L44" i="7"/>
  <c r="O46" i="7"/>
  <c r="G52" i="7"/>
  <c r="N53" i="7"/>
  <c r="F55" i="7"/>
  <c r="Q55" i="7"/>
  <c r="L56" i="7"/>
  <c r="F63" i="7"/>
  <c r="F27" i="7"/>
  <c r="G32" i="7"/>
  <c r="N33" i="7"/>
  <c r="F35" i="7"/>
  <c r="H40" i="7"/>
  <c r="G43" i="7"/>
  <c r="N44" i="7"/>
  <c r="F46" i="7"/>
  <c r="H52" i="7"/>
  <c r="G55" i="7"/>
  <c r="N56" i="7"/>
  <c r="F58" i="7"/>
  <c r="Q58" i="7"/>
  <c r="H60" i="7"/>
  <c r="G63" i="7"/>
  <c r="N67" i="7"/>
  <c r="F69" i="7"/>
  <c r="Q69" i="7"/>
  <c r="L70" i="7"/>
  <c r="H71" i="7"/>
  <c r="K73" i="7"/>
  <c r="G74" i="7"/>
  <c r="N75" i="7"/>
  <c r="J76" i="7"/>
  <c r="F77" i="7"/>
  <c r="Q77" i="7"/>
  <c r="G35" i="7"/>
  <c r="R35" i="7"/>
  <c r="F41" i="7"/>
  <c r="Q41" i="7"/>
  <c r="H43" i="7"/>
  <c r="G46" i="7"/>
  <c r="R46" i="7"/>
  <c r="F53" i="7"/>
  <c r="Q53" i="7"/>
  <c r="H55" i="7"/>
  <c r="G58" i="7"/>
  <c r="F61" i="7"/>
  <c r="Q61" i="7"/>
  <c r="H63" i="7"/>
  <c r="G69" i="7"/>
  <c r="F72" i="7"/>
  <c r="Q72" i="7"/>
  <c r="G77" i="7"/>
  <c r="D16" i="6"/>
  <c r="D15" i="6"/>
  <c r="D18" i="6"/>
  <c r="D17" i="6"/>
  <c r="D67" i="6"/>
  <c r="R67" i="6" s="1"/>
  <c r="D52" i="6"/>
  <c r="D27" i="6"/>
  <c r="D46" i="6"/>
  <c r="D45" i="6"/>
  <c r="D44" i="6"/>
  <c r="D43" i="6"/>
  <c r="D42" i="6"/>
  <c r="D41" i="6"/>
  <c r="D40" i="6"/>
  <c r="D39" i="6"/>
  <c r="D29" i="6"/>
  <c r="D35" i="6"/>
  <c r="D34" i="6"/>
  <c r="D33" i="6"/>
  <c r="D32" i="6"/>
  <c r="D31" i="6"/>
  <c r="D30" i="6"/>
  <c r="D28" i="6"/>
  <c r="D26" i="6"/>
  <c r="D76" i="6"/>
  <c r="D75" i="6"/>
  <c r="D74" i="6"/>
  <c r="D73" i="6"/>
  <c r="D72" i="6"/>
  <c r="D71" i="6"/>
  <c r="D70" i="6"/>
  <c r="D69" i="6"/>
  <c r="D68" i="6"/>
  <c r="D66" i="6"/>
  <c r="D62" i="6"/>
  <c r="D61" i="6"/>
  <c r="D60" i="6"/>
  <c r="D59" i="6"/>
  <c r="D58" i="6"/>
  <c r="D57" i="6"/>
  <c r="D56" i="6"/>
  <c r="D55" i="6"/>
  <c r="D54" i="6"/>
  <c r="D53" i="6"/>
  <c r="D51" i="6"/>
  <c r="D20" i="6"/>
  <c r="D19" i="6"/>
  <c r="D14" i="6"/>
  <c r="D13" i="6"/>
  <c r="D12" i="6"/>
  <c r="D11" i="6"/>
  <c r="D10" i="6"/>
  <c r="D9" i="6"/>
  <c r="D8" i="6"/>
  <c r="D7" i="6"/>
  <c r="D6" i="6"/>
  <c r="D5" i="6"/>
  <c r="K67" i="6" l="1"/>
  <c r="H67" i="6"/>
  <c r="N67" i="6"/>
  <c r="O67" i="6"/>
  <c r="J67" i="6"/>
  <c r="L67" i="6"/>
  <c r="F67" i="6"/>
  <c r="Q67" i="6"/>
  <c r="G67" i="6"/>
  <c r="R52" i="6"/>
  <c r="L52" i="6"/>
  <c r="H52" i="6"/>
  <c r="J52" i="6"/>
  <c r="K52" i="6"/>
  <c r="N52" i="6"/>
  <c r="O52" i="6"/>
  <c r="F52" i="6"/>
  <c r="Q52" i="6"/>
  <c r="G52" i="6"/>
  <c r="L45" i="6"/>
  <c r="R29" i="6"/>
  <c r="F26" i="6"/>
  <c r="F35" i="6"/>
  <c r="F28" i="6"/>
  <c r="L44" i="6"/>
  <c r="R39" i="6"/>
  <c r="R45" i="6"/>
  <c r="Q45" i="6"/>
  <c r="H40" i="6"/>
  <c r="Q41" i="6"/>
  <c r="K44" i="6"/>
  <c r="J44" i="6"/>
  <c r="L42" i="6"/>
  <c r="F41" i="6"/>
  <c r="F30" i="6"/>
  <c r="H39" i="6"/>
  <c r="L41" i="6"/>
  <c r="N42" i="6"/>
  <c r="O45" i="6"/>
  <c r="H46" i="6"/>
  <c r="F40" i="6"/>
  <c r="F39" i="6"/>
  <c r="K42" i="6"/>
  <c r="J39" i="6"/>
  <c r="G45" i="6"/>
  <c r="F32" i="6"/>
  <c r="K39" i="6"/>
  <c r="Q42" i="6"/>
  <c r="Q43" i="6"/>
  <c r="H45" i="6"/>
  <c r="N46" i="6"/>
  <c r="F46" i="6"/>
  <c r="J42" i="6"/>
  <c r="F43" i="6"/>
  <c r="F42" i="6"/>
  <c r="K41" i="6"/>
  <c r="F31" i="6"/>
  <c r="N41" i="6"/>
  <c r="R42" i="6"/>
  <c r="L46" i="6"/>
  <c r="F33" i="6"/>
  <c r="L39" i="6"/>
  <c r="G42" i="6"/>
  <c r="N43" i="6"/>
  <c r="J45" i="6"/>
  <c r="F45" i="6"/>
  <c r="N34" i="6"/>
  <c r="N39" i="6"/>
  <c r="H42" i="6"/>
  <c r="N44" i="6"/>
  <c r="K45" i="6"/>
  <c r="F44" i="6"/>
  <c r="F27" i="6"/>
  <c r="F34" i="6"/>
  <c r="F29" i="6"/>
  <c r="O40" i="6"/>
  <c r="O43" i="6"/>
  <c r="R40" i="6"/>
  <c r="O46" i="6"/>
  <c r="J40" i="6"/>
  <c r="O44" i="6"/>
  <c r="O39" i="6"/>
  <c r="K40" i="6"/>
  <c r="G41" i="6"/>
  <c r="R41" i="6"/>
  <c r="Q44" i="6"/>
  <c r="Q39" i="6"/>
  <c r="L40" i="6"/>
  <c r="H41" i="6"/>
  <c r="O42" i="6"/>
  <c r="K43" i="6"/>
  <c r="G44" i="6"/>
  <c r="R44" i="6"/>
  <c r="N45" i="6"/>
  <c r="J46" i="6"/>
  <c r="G40" i="6"/>
  <c r="H43" i="6"/>
  <c r="J43" i="6"/>
  <c r="G39" i="6"/>
  <c r="N40" i="6"/>
  <c r="J41" i="6"/>
  <c r="L43" i="6"/>
  <c r="H44" i="6"/>
  <c r="K46" i="6"/>
  <c r="Q40" i="6"/>
  <c r="O41" i="6"/>
  <c r="G43" i="6"/>
  <c r="R43" i="6"/>
  <c r="Q46" i="6"/>
  <c r="G46" i="6"/>
  <c r="R46" i="6"/>
  <c r="H32" i="6"/>
  <c r="H70" i="6"/>
  <c r="N28" i="6"/>
  <c r="K51" i="6"/>
  <c r="O32" i="6"/>
  <c r="R32" i="6"/>
  <c r="K35" i="6"/>
  <c r="L28" i="6"/>
  <c r="N29" i="6"/>
  <c r="H33" i="6"/>
  <c r="G32" i="6"/>
  <c r="N33" i="6"/>
  <c r="L29" i="6"/>
  <c r="Q29" i="6"/>
  <c r="N30" i="6"/>
  <c r="O34" i="6"/>
  <c r="G35" i="6"/>
  <c r="J31" i="6"/>
  <c r="J32" i="6"/>
  <c r="H34" i="6"/>
  <c r="H35" i="6"/>
  <c r="G29" i="6"/>
  <c r="H29" i="6"/>
  <c r="K31" i="6"/>
  <c r="K32" i="6"/>
  <c r="J34" i="6"/>
  <c r="J35" i="6"/>
  <c r="Q68" i="6"/>
  <c r="J29" i="6"/>
  <c r="L31" i="6"/>
  <c r="L32" i="6"/>
  <c r="K34" i="6"/>
  <c r="Q35" i="6"/>
  <c r="Q28" i="6"/>
  <c r="J27" i="6"/>
  <c r="K29" i="6"/>
  <c r="N31" i="6"/>
  <c r="Q32" i="6"/>
  <c r="L34" i="6"/>
  <c r="R35" i="6"/>
  <c r="G27" i="6"/>
  <c r="H27" i="6"/>
  <c r="R27" i="6"/>
  <c r="Q27" i="6"/>
  <c r="R26" i="6"/>
  <c r="H26" i="6"/>
  <c r="J26" i="6"/>
  <c r="K26" i="6"/>
  <c r="N26" i="6"/>
  <c r="L26" i="6"/>
  <c r="O31" i="6"/>
  <c r="J30" i="6"/>
  <c r="Q31" i="6"/>
  <c r="Q26" i="6"/>
  <c r="L27" i="6"/>
  <c r="H28" i="6"/>
  <c r="O29" i="6"/>
  <c r="K30" i="6"/>
  <c r="G31" i="6"/>
  <c r="R31" i="6"/>
  <c r="N32" i="6"/>
  <c r="J33" i="6"/>
  <c r="Q34" i="6"/>
  <c r="L35" i="6"/>
  <c r="O30" i="6"/>
  <c r="Q30" i="6"/>
  <c r="G30" i="6"/>
  <c r="R30" i="6"/>
  <c r="H30" i="6"/>
  <c r="O26" i="6"/>
  <c r="K27" i="6"/>
  <c r="G28" i="6"/>
  <c r="R28" i="6"/>
  <c r="G26" i="6"/>
  <c r="N27" i="6"/>
  <c r="J28" i="6"/>
  <c r="L30" i="6"/>
  <c r="H31" i="6"/>
  <c r="K33" i="6"/>
  <c r="G34" i="6"/>
  <c r="R34" i="6"/>
  <c r="N35" i="6"/>
  <c r="O27" i="6"/>
  <c r="K28" i="6"/>
  <c r="L33" i="6"/>
  <c r="O35" i="6"/>
  <c r="O33" i="6"/>
  <c r="O28" i="6"/>
  <c r="Q33" i="6"/>
  <c r="G33" i="6"/>
  <c r="R33" i="6"/>
  <c r="N54" i="6"/>
  <c r="K60" i="6"/>
  <c r="R70" i="6"/>
  <c r="J55" i="6"/>
  <c r="O61" i="6"/>
  <c r="O71" i="6"/>
  <c r="K55" i="6"/>
  <c r="N62" i="6"/>
  <c r="K72" i="6"/>
  <c r="Q56" i="6"/>
  <c r="J66" i="6"/>
  <c r="R73" i="6"/>
  <c r="H57" i="6"/>
  <c r="H73" i="6"/>
  <c r="L51" i="6"/>
  <c r="O58" i="6"/>
  <c r="J69" i="6"/>
  <c r="O74" i="6"/>
  <c r="R53" i="6"/>
  <c r="Q58" i="6"/>
  <c r="Q70" i="6"/>
  <c r="K75" i="6"/>
  <c r="H66" i="6"/>
  <c r="G70" i="6"/>
  <c r="H53" i="6"/>
  <c r="O59" i="6"/>
  <c r="L70" i="6"/>
  <c r="R76" i="6"/>
  <c r="G56" i="6"/>
  <c r="J58" i="6"/>
  <c r="Q59" i="6"/>
  <c r="L60" i="6"/>
  <c r="O62" i="6"/>
  <c r="K66" i="6"/>
  <c r="G68" i="6"/>
  <c r="R68" i="6"/>
  <c r="N69" i="6"/>
  <c r="J70" i="6"/>
  <c r="F71" i="6"/>
  <c r="Q71" i="6"/>
  <c r="L72" i="6"/>
  <c r="N51" i="6"/>
  <c r="J53" i="6"/>
  <c r="F54" i="6"/>
  <c r="Q54" i="6"/>
  <c r="L55" i="6"/>
  <c r="H56" i="6"/>
  <c r="O57" i="6"/>
  <c r="K58" i="6"/>
  <c r="G59" i="6"/>
  <c r="R59" i="6"/>
  <c r="N60" i="6"/>
  <c r="J61" i="6"/>
  <c r="F62" i="6"/>
  <c r="Q62" i="6"/>
  <c r="L66" i="6"/>
  <c r="H68" i="6"/>
  <c r="O69" i="6"/>
  <c r="K70" i="6"/>
  <c r="G71" i="6"/>
  <c r="R71" i="6"/>
  <c r="N72" i="6"/>
  <c r="J73" i="6"/>
  <c r="F74" i="6"/>
  <c r="Q74" i="6"/>
  <c r="L75" i="6"/>
  <c r="H76" i="6"/>
  <c r="R56" i="6"/>
  <c r="F59" i="6"/>
  <c r="H61" i="6"/>
  <c r="O51" i="6"/>
  <c r="K53" i="6"/>
  <c r="G54" i="6"/>
  <c r="R54" i="6"/>
  <c r="J56" i="6"/>
  <c r="Q57" i="6"/>
  <c r="L58" i="6"/>
  <c r="O60" i="6"/>
  <c r="K61" i="6"/>
  <c r="G62" i="6"/>
  <c r="R62" i="6"/>
  <c r="N66" i="6"/>
  <c r="J68" i="6"/>
  <c r="F69" i="6"/>
  <c r="H71" i="6"/>
  <c r="O72" i="6"/>
  <c r="K73" i="6"/>
  <c r="G74" i="6"/>
  <c r="R74" i="6"/>
  <c r="N75" i="6"/>
  <c r="J76" i="6"/>
  <c r="F51" i="6"/>
  <c r="Q51" i="6"/>
  <c r="L53" i="6"/>
  <c r="H54" i="6"/>
  <c r="K68" i="6"/>
  <c r="R69" i="6"/>
  <c r="J71" i="6"/>
  <c r="Q72" i="6"/>
  <c r="H74" i="6"/>
  <c r="O75" i="6"/>
  <c r="K76" i="6"/>
  <c r="O54" i="6"/>
  <c r="N57" i="6"/>
  <c r="N55" i="6"/>
  <c r="F57" i="6"/>
  <c r="H59" i="6"/>
  <c r="Q69" i="6"/>
  <c r="O55" i="6"/>
  <c r="K56" i="6"/>
  <c r="G57" i="6"/>
  <c r="R57" i="6"/>
  <c r="N58" i="6"/>
  <c r="J59" i="6"/>
  <c r="F60" i="6"/>
  <c r="Q60" i="6"/>
  <c r="L61" i="6"/>
  <c r="H62" i="6"/>
  <c r="O66" i="6"/>
  <c r="G69" i="6"/>
  <c r="N70" i="6"/>
  <c r="F72" i="6"/>
  <c r="L73" i="6"/>
  <c r="G51" i="6"/>
  <c r="R51" i="6"/>
  <c r="N53" i="6"/>
  <c r="J54" i="6"/>
  <c r="F55" i="6"/>
  <c r="Q55" i="6"/>
  <c r="L56" i="6"/>
  <c r="K59" i="6"/>
  <c r="G60" i="6"/>
  <c r="R60" i="6"/>
  <c r="N61" i="6"/>
  <c r="J62" i="6"/>
  <c r="F66" i="6"/>
  <c r="Q66" i="6"/>
  <c r="L68" i="6"/>
  <c r="H69" i="6"/>
  <c r="O70" i="6"/>
  <c r="K71" i="6"/>
  <c r="G72" i="6"/>
  <c r="R72" i="6"/>
  <c r="N73" i="6"/>
  <c r="J74" i="6"/>
  <c r="F75" i="6"/>
  <c r="Q75" i="6"/>
  <c r="L76" i="6"/>
  <c r="L59" i="6"/>
  <c r="H60" i="6"/>
  <c r="K62" i="6"/>
  <c r="G66" i="6"/>
  <c r="R66" i="6"/>
  <c r="N68" i="6"/>
  <c r="F70" i="6"/>
  <c r="L71" i="6"/>
  <c r="H72" i="6"/>
  <c r="O73" i="6"/>
  <c r="K74" i="6"/>
  <c r="G75" i="6"/>
  <c r="R75" i="6"/>
  <c r="N76" i="6"/>
  <c r="N71" i="6"/>
  <c r="J72" i="6"/>
  <c r="F73" i="6"/>
  <c r="Q73" i="6"/>
  <c r="L74" i="6"/>
  <c r="H75" i="6"/>
  <c r="O76" i="6"/>
  <c r="H51" i="6"/>
  <c r="O53" i="6"/>
  <c r="K54" i="6"/>
  <c r="G55" i="6"/>
  <c r="R55" i="6"/>
  <c r="N56" i="6"/>
  <c r="J57" i="6"/>
  <c r="F58" i="6"/>
  <c r="J51" i="6"/>
  <c r="F53" i="6"/>
  <c r="Q53" i="6"/>
  <c r="L54" i="6"/>
  <c r="H55" i="6"/>
  <c r="O56" i="6"/>
  <c r="K57" i="6"/>
  <c r="G58" i="6"/>
  <c r="R58" i="6"/>
  <c r="N59" i="6"/>
  <c r="J60" i="6"/>
  <c r="F61" i="6"/>
  <c r="Q61" i="6"/>
  <c r="L62" i="6"/>
  <c r="O68" i="6"/>
  <c r="K69" i="6"/>
  <c r="G53" i="6"/>
  <c r="F56" i="6"/>
  <c r="L57" i="6"/>
  <c r="H58" i="6"/>
  <c r="G61" i="6"/>
  <c r="R61" i="6"/>
  <c r="F68" i="6"/>
  <c r="L69" i="6"/>
  <c r="G73" i="6"/>
  <c r="N74" i="6"/>
  <c r="J75" i="6"/>
  <c r="F76" i="6"/>
  <c r="Q76" i="6"/>
  <c r="G76" i="6"/>
</calcChain>
</file>

<file path=xl/sharedStrings.xml><?xml version="1.0" encoding="utf-8"?>
<sst xmlns="http://schemas.openxmlformats.org/spreadsheetml/2006/main" count="355" uniqueCount="92">
  <si>
    <t>MODE</t>
    <phoneticPr fontId="1"/>
  </si>
  <si>
    <t>OE U</t>
    <phoneticPr fontId="1"/>
  </si>
  <si>
    <t>OE L</t>
    <phoneticPr fontId="1"/>
  </si>
  <si>
    <t>AB In</t>
    <phoneticPr fontId="1"/>
  </si>
  <si>
    <t>Clk U</t>
    <phoneticPr fontId="1"/>
  </si>
  <si>
    <t>AB Out</t>
    <phoneticPr fontId="1"/>
  </si>
  <si>
    <t>Clk L</t>
    <phoneticPr fontId="1"/>
  </si>
  <si>
    <t>Clk</t>
    <phoneticPr fontId="1"/>
  </si>
  <si>
    <t>OE</t>
    <phoneticPr fontId="1"/>
  </si>
  <si>
    <t>DB In</t>
    <phoneticPr fontId="1"/>
  </si>
  <si>
    <t>DB Out</t>
    <phoneticPr fontId="1"/>
  </si>
  <si>
    <t>AB取り込み(L)</t>
    <rPh sb="2" eb="3">
      <t xml:space="preserve">トリコミ </t>
    </rPh>
    <phoneticPr fontId="1"/>
  </si>
  <si>
    <t>AB出力(U)</t>
    <rPh sb="2" eb="4">
      <t xml:space="preserve">シュツリョク </t>
    </rPh>
    <phoneticPr fontId="1"/>
  </si>
  <si>
    <t>AB出力(L)</t>
    <rPh sb="2" eb="4">
      <t xml:space="preserve">シュツリョク </t>
    </rPh>
    <phoneticPr fontId="1"/>
  </si>
  <si>
    <t>DB取り込み</t>
    <rPh sb="2" eb="3">
      <t xml:space="preserve">トリコミ </t>
    </rPh>
    <phoneticPr fontId="1"/>
  </si>
  <si>
    <t>DB出力</t>
    <rPh sb="2" eb="4">
      <t xml:space="preserve">シュツリョク </t>
    </rPh>
    <phoneticPr fontId="1"/>
  </si>
  <si>
    <t>バスマスタ</t>
    <phoneticPr fontId="1"/>
  </si>
  <si>
    <t>通常</t>
    <rPh sb="0" eb="2">
      <t xml:space="preserve">ツウジョウ </t>
    </rPh>
    <phoneticPr fontId="1"/>
  </si>
  <si>
    <t>AICK</t>
    <phoneticPr fontId="1"/>
  </si>
  <si>
    <t>AOCKU</t>
    <phoneticPr fontId="1"/>
  </si>
  <si>
    <t>AOCKL</t>
    <phoneticPr fontId="1"/>
  </si>
  <si>
    <t>AOOE</t>
    <phoneticPr fontId="1"/>
  </si>
  <si>
    <t>DICK</t>
    <phoneticPr fontId="1"/>
  </si>
  <si>
    <t>DIOE</t>
    <phoneticPr fontId="1"/>
  </si>
  <si>
    <t>DOCK</t>
    <phoneticPr fontId="1"/>
  </si>
  <si>
    <t>DOOE</t>
    <phoneticPr fontId="1"/>
  </si>
  <si>
    <t>AIOEU</t>
    <phoneticPr fontId="1"/>
  </si>
  <si>
    <t>AIOEL</t>
    <phoneticPr fontId="1"/>
  </si>
  <si>
    <t>BS_M_ABOUT_U</t>
    <phoneticPr fontId="1"/>
  </si>
  <si>
    <t>BS_M_ABOUT_U2</t>
    <phoneticPr fontId="1"/>
  </si>
  <si>
    <t>BS_M_ABOUT_L</t>
    <phoneticPr fontId="1"/>
  </si>
  <si>
    <t>BS_M_ABOUT_L2</t>
    <phoneticPr fontId="1"/>
  </si>
  <si>
    <t>BS_M_DBIN</t>
    <phoneticPr fontId="1"/>
  </si>
  <si>
    <t>BS_M_DBIN2</t>
    <phoneticPr fontId="1"/>
  </si>
  <si>
    <t>BS_IDLE</t>
    <phoneticPr fontId="1"/>
  </si>
  <si>
    <t>Kepler側からSBにAddr 23-16 を出力</t>
    <rPh sb="6" eb="7">
      <t xml:space="preserve">ガワ </t>
    </rPh>
    <rPh sb="24" eb="26">
      <t xml:space="preserve">シュツリョクシテ </t>
    </rPh>
    <phoneticPr fontId="1"/>
  </si>
  <si>
    <t>BS_M_DBOUT</t>
    <phoneticPr fontId="1"/>
  </si>
  <si>
    <t>Data 15-0 をラッチ</t>
    <phoneticPr fontId="1"/>
  </si>
  <si>
    <t>DTACKを待つ。アサートされたら次へ</t>
    <phoneticPr fontId="1"/>
  </si>
  <si>
    <t>DTACKを待つ</t>
    <phoneticPr fontId="1"/>
  </si>
  <si>
    <t>BS_M_FIN</t>
    <phoneticPr fontId="1"/>
  </si>
  <si>
    <t>BGACKをネゲートして終了</t>
    <rPh sb="12" eb="14">
      <t xml:space="preserve">シュウリョウ </t>
    </rPh>
    <phoneticPr fontId="1"/>
  </si>
  <si>
    <t>Busmaster write cycle (Kepler→X68kの転送)</t>
    <rPh sb="35" eb="37">
      <t xml:space="preserve">テンソウ </t>
    </rPh>
    <phoneticPr fontId="1"/>
  </si>
  <si>
    <t>Busmaster read cycle (X68k→Keplerの転送)</t>
    <rPh sb="34" eb="36">
      <t xml:space="preserve">テンソウ </t>
    </rPh>
    <phoneticPr fontId="1"/>
  </si>
  <si>
    <t>Addr 15-0 をラッチ</t>
    <phoneticPr fontId="1"/>
  </si>
  <si>
    <t>BS_M_DBIN_WAIT</t>
    <phoneticPr fontId="1"/>
  </si>
  <si>
    <t>Kepler側のAck待ち(念の為</t>
    <rPh sb="11" eb="12">
      <t xml:space="preserve">マチ </t>
    </rPh>
    <rPh sb="14" eb="15">
      <t xml:space="preserve">ネンノタメ </t>
    </rPh>
    <phoneticPr fontId="1"/>
  </si>
  <si>
    <t>BS_M_DBOUT_WAIT</t>
    <phoneticPr fontId="1"/>
  </si>
  <si>
    <t>16374 Data取り込み</t>
    <rPh sb="10" eb="11">
      <t xml:space="preserve">トリコミ </t>
    </rPh>
    <phoneticPr fontId="1"/>
  </si>
  <si>
    <t>FPGA Data取り込み</t>
    <rPh sb="9" eb="10">
      <t xml:space="preserve">トリコミ </t>
    </rPh>
    <phoneticPr fontId="1"/>
  </si>
  <si>
    <t>BS_M_FIN_WAIT &amp; read</t>
    <phoneticPr fontId="1"/>
  </si>
  <si>
    <t>BS_M_FIN_WAIT &amp; write</t>
    <phoneticPr fontId="1"/>
  </si>
  <si>
    <t>AS,RW,DS</t>
    <phoneticPr fontId="1"/>
  </si>
  <si>
    <t>DATA</t>
    <phoneticPr fontId="1"/>
  </si>
  <si>
    <t>CPU read cycle (KeplerX→X68kの転送)</t>
    <rPh sb="29" eb="31">
      <t xml:space="preserve">テンソウ </t>
    </rPh>
    <phoneticPr fontId="1"/>
  </si>
  <si>
    <t>BS_S_ABIN_UP</t>
    <phoneticPr fontId="1"/>
  </si>
  <si>
    <t>BS_S_ABIN_U</t>
    <phoneticPr fontId="1"/>
  </si>
  <si>
    <t>BS_S_ABIN_LP</t>
    <phoneticPr fontId="1"/>
  </si>
  <si>
    <t>BS_S_ABIN_L</t>
    <phoneticPr fontId="1"/>
  </si>
  <si>
    <t>BS_S_DBIN</t>
    <phoneticPr fontId="1"/>
  </si>
  <si>
    <t>BS_S_DBOUT</t>
    <phoneticPr fontId="1"/>
  </si>
  <si>
    <t>BS_S_FIN_WAIT</t>
    <phoneticPr fontId="1"/>
  </si>
  <si>
    <t>BS_S_FIN_RD</t>
    <phoneticPr fontId="1"/>
  </si>
  <si>
    <t>BS_S_FIN_RD_2</t>
    <phoneticPr fontId="1"/>
  </si>
  <si>
    <t>BS_S_FIN</t>
    <phoneticPr fontId="1"/>
  </si>
  <si>
    <t>CPU write cycle (X68k→KeplerXの転送)</t>
    <rPh sb="30" eb="32">
      <t xml:space="preserve">テンソウ </t>
    </rPh>
    <phoneticPr fontId="1"/>
  </si>
  <si>
    <t>ASn</t>
    <phoneticPr fontId="1"/>
  </si>
  <si>
    <t>待機 - AB取り込み(U)</t>
    <rPh sb="5" eb="6">
      <t xml:space="preserve">トリコミタイキ </t>
    </rPh>
    <phoneticPr fontId="1"/>
  </si>
  <si>
    <t>DB出力待機</t>
    <rPh sb="2" eb="4">
      <t xml:space="preserve">シュツリョク </t>
    </rPh>
    <rPh sb="4" eb="6">
      <t xml:space="preserve">タイキ </t>
    </rPh>
    <phoneticPr fontId="1"/>
  </si>
  <si>
    <t>DB出力</t>
    <phoneticPr fontId="1"/>
  </si>
  <si>
    <t>DB取り込み(終了)</t>
    <rPh sb="2" eb="3">
      <t xml:space="preserve">トリコミ </t>
    </rPh>
    <rPh sb="7" eb="9">
      <t xml:space="preserve">シュウリョウ </t>
    </rPh>
    <phoneticPr fontId="1"/>
  </si>
  <si>
    <t>SBにAUを出力状態にして待機。ASがアサートされたら即SBに出てくる</t>
    <rPh sb="6" eb="10">
      <t xml:space="preserve">シュツリョクジョウタイニシテ </t>
    </rPh>
    <rPh sb="13" eb="15">
      <t xml:space="preserve">タイキ </t>
    </rPh>
    <rPh sb="27" eb="28">
      <t xml:space="preserve">ソク </t>
    </rPh>
    <phoneticPr fontId="1"/>
  </si>
  <si>
    <t>1クロック待つ</t>
    <rPh sb="5" eb="6">
      <t xml:space="preserve">マツ </t>
    </rPh>
    <phoneticPr fontId="1"/>
  </si>
  <si>
    <t>FPGAがAU取り込み。同時にSBにAL出力</t>
    <rPh sb="7" eb="8">
      <t xml:space="preserve">トリコミ </t>
    </rPh>
    <rPh sb="12" eb="14">
      <t xml:space="preserve">ドウジニ </t>
    </rPh>
    <rPh sb="20" eb="22">
      <t xml:space="preserve">シュツリョク </t>
    </rPh>
    <phoneticPr fontId="1"/>
  </si>
  <si>
    <t>SB=HighZのまま待機</t>
    <rPh sb="11" eb="13">
      <t xml:space="preserve">タイキ </t>
    </rPh>
    <phoneticPr fontId="1"/>
  </si>
  <si>
    <t>バスサイクル終了を待つ</t>
    <phoneticPr fontId="1"/>
  </si>
  <si>
    <t>FPGAがAL取り込み。同時に16374(DI)がX68kバスのデータをラッチし、SBにDO出力</t>
    <rPh sb="7" eb="8">
      <t xml:space="preserve">トリコミ </t>
    </rPh>
    <rPh sb="12" eb="14">
      <t xml:space="preserve">ドウジニ </t>
    </rPh>
    <rPh sb="46" eb="48">
      <t xml:space="preserve">シュツリョク </t>
    </rPh>
    <phoneticPr fontId="1"/>
  </si>
  <si>
    <t>FPGA側の書き込み処理</t>
    <rPh sb="4" eb="5">
      <t xml:space="preserve">ガワ </t>
    </rPh>
    <rPh sb="6" eb="7">
      <t xml:space="preserve">カキコミショリ </t>
    </rPh>
    <phoneticPr fontId="1"/>
  </si>
  <si>
    <t>FPGA側の書き込み終了待ち</t>
    <rPh sb="4" eb="5">
      <t xml:space="preserve">ガワ </t>
    </rPh>
    <rPh sb="5" eb="6">
      <t>ノ</t>
    </rPh>
    <rPh sb="6" eb="7">
      <t xml:space="preserve">カキコミシュウリョウマチ </t>
    </rPh>
    <phoneticPr fontId="1"/>
  </si>
  <si>
    <t>バスマスタ開始準備</t>
    <rPh sb="5" eb="9">
      <t xml:space="preserve">カイシジュンビ </t>
    </rPh>
    <phoneticPr fontId="1"/>
  </si>
  <si>
    <t>Addr 23-16 をラッチ。同時にSBにAddr 15-0 を出力</t>
    <rPh sb="16" eb="18">
      <t xml:space="preserve">ドウジニ </t>
    </rPh>
    <phoneticPr fontId="1"/>
  </si>
  <si>
    <t>1クロック待つ</t>
    <phoneticPr fontId="1"/>
  </si>
  <si>
    <t>DB入力待機</t>
    <rPh sb="2" eb="6">
      <t xml:space="preserve">ニュウリョクタイキ </t>
    </rPh>
    <phoneticPr fontId="1"/>
  </si>
  <si>
    <t>Addr 15-0 をラッチ。同時にSBにDataを出力</t>
    <rPh sb="15" eb="17">
      <t xml:space="preserve">ドウジニ </t>
    </rPh>
    <phoneticPr fontId="1"/>
  </si>
  <si>
    <t>このタイミングでFPGAがSBにDataを出力</t>
    <phoneticPr fontId="1"/>
  </si>
  <si>
    <t>DB取り込み(終了)</t>
    <rPh sb="2" eb="3">
      <t xml:space="preserve">トリコミ </t>
    </rPh>
    <rPh sb="7" eb="8">
      <t xml:space="preserve">シュウリョウ </t>
    </rPh>
    <phoneticPr fontId="1"/>
  </si>
  <si>
    <t>FPGAがAL取り込み。同時にSBをHighZに</t>
    <rPh sb="7" eb="8">
      <t xml:space="preserve">トリコミ </t>
    </rPh>
    <rPh sb="12" eb="14">
      <t xml:space="preserve">ドウジニ </t>
    </rPh>
    <phoneticPr fontId="1"/>
  </si>
  <si>
    <t>16374(DO)がデータをラッチし、X68kバスに出力</t>
    <phoneticPr fontId="1"/>
  </si>
  <si>
    <t>待機 - AB取り込み(U) CK=1</t>
    <rPh sb="5" eb="6">
      <t xml:space="preserve">トリコミタイキ </t>
    </rPh>
    <phoneticPr fontId="1"/>
  </si>
  <si>
    <t>待機 - AB取り込み(U) CK=0</t>
    <rPh sb="5" eb="6">
      <t xml:space="preserve">トリコミタイキ </t>
    </rPh>
    <phoneticPr fontId="1"/>
  </si>
  <si>
    <t>SBにAUを出力状態にして待機。アドレスラッチCK=0</t>
    <rPh sb="6" eb="10">
      <t xml:space="preserve">シュツリョクジョウタイニシテ </t>
    </rPh>
    <rPh sb="13" eb="15">
      <t xml:space="preserve">タイキ </t>
    </rPh>
    <phoneticPr fontId="1"/>
  </si>
  <si>
    <t>SBにAUを出力状態にして待機。アドレスラッチCK=1</t>
    <rPh sb="6" eb="10">
      <t xml:space="preserve">シュツリョクジョウタイニシテ </t>
    </rPh>
    <rPh sb="13" eb="15">
      <t xml:space="preserve">タイキ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</si>
</sst>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4" borderId="0" xfId="0" applyFill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04F82-66C8-9E4F-B444-38C10502323D}">
  <dimension ref="B2:V78"/>
  <sheetViews>
    <sheetView tabSelected="1" topLeftCell="B1" zoomScale="81" zoomScaleNormal="80" workbookViewId="0">
      <selection activeCell="F67" sqref="F67"/>
    </sheetView>
  </sheetViews>
  <sheetFormatPr baseColWidth="10" defaultRowHeight="20"/>
  <cols>
    <col min="4" max="4" width="10.7109375" style="3"/>
    <col min="5" max="5" width="25.7109375" bestFit="1" customWidth="1"/>
    <col min="19" max="19" width="7.28515625" customWidth="1"/>
  </cols>
  <sheetData>
    <row r="2" spans="2:18">
      <c r="F2" t="s">
        <v>18</v>
      </c>
      <c r="G2" t="s">
        <v>26</v>
      </c>
      <c r="H2" t="s">
        <v>27</v>
      </c>
      <c r="J2" t="s">
        <v>19</v>
      </c>
      <c r="K2" t="s">
        <v>20</v>
      </c>
      <c r="L2" t="s">
        <v>21</v>
      </c>
      <c r="N2" t="s">
        <v>22</v>
      </c>
      <c r="O2" t="s">
        <v>23</v>
      </c>
      <c r="Q2" t="s">
        <v>24</v>
      </c>
      <c r="R2" t="s">
        <v>25</v>
      </c>
    </row>
    <row r="3" spans="2:18">
      <c r="F3" t="s">
        <v>3</v>
      </c>
      <c r="J3" t="s">
        <v>5</v>
      </c>
      <c r="N3" t="s">
        <v>9</v>
      </c>
      <c r="Q3" t="s">
        <v>10</v>
      </c>
    </row>
    <row r="4" spans="2:18">
      <c r="C4" t="s">
        <v>0</v>
      </c>
      <c r="F4" t="s">
        <v>7</v>
      </c>
      <c r="G4" t="s">
        <v>1</v>
      </c>
      <c r="H4" t="s">
        <v>2</v>
      </c>
      <c r="J4" t="s">
        <v>4</v>
      </c>
      <c r="K4" t="s">
        <v>6</v>
      </c>
      <c r="L4" t="s">
        <v>8</v>
      </c>
      <c r="N4" t="s">
        <v>7</v>
      </c>
      <c r="O4" t="s">
        <v>8</v>
      </c>
      <c r="Q4" t="s">
        <v>7</v>
      </c>
      <c r="R4" t="s">
        <v>8</v>
      </c>
    </row>
    <row r="5" spans="2:18">
      <c r="B5" t="s">
        <v>17</v>
      </c>
      <c r="C5">
        <v>0</v>
      </c>
      <c r="D5" s="3" t="str">
        <f>DEC2BIN(C5,4)</f>
        <v>0000</v>
      </c>
      <c r="E5" t="s">
        <v>89</v>
      </c>
      <c r="F5" s="2">
        <v>0</v>
      </c>
      <c r="G5">
        <v>0</v>
      </c>
      <c r="H5">
        <v>1</v>
      </c>
      <c r="J5">
        <v>0</v>
      </c>
      <c r="K5">
        <v>0</v>
      </c>
      <c r="L5">
        <v>1</v>
      </c>
      <c r="N5">
        <v>0</v>
      </c>
      <c r="O5">
        <v>1</v>
      </c>
      <c r="Q5">
        <v>0</v>
      </c>
      <c r="R5">
        <v>1</v>
      </c>
    </row>
    <row r="6" spans="2:18">
      <c r="C6">
        <v>1</v>
      </c>
      <c r="D6" s="3" t="str">
        <f t="shared" ref="D6:D20" si="0">DEC2BIN(C6,4)</f>
        <v>0001</v>
      </c>
      <c r="E6" t="s">
        <v>11</v>
      </c>
      <c r="F6" s="2">
        <v>0</v>
      </c>
      <c r="G6">
        <v>1</v>
      </c>
      <c r="H6">
        <v>0</v>
      </c>
      <c r="J6">
        <v>0</v>
      </c>
      <c r="K6">
        <v>0</v>
      </c>
      <c r="L6">
        <v>1</v>
      </c>
      <c r="N6">
        <v>0</v>
      </c>
      <c r="O6">
        <v>1</v>
      </c>
      <c r="Q6">
        <v>0</v>
      </c>
      <c r="R6">
        <v>1</v>
      </c>
    </row>
    <row r="7" spans="2:18">
      <c r="C7">
        <v>2</v>
      </c>
      <c r="D7" s="3" t="str">
        <f t="shared" si="0"/>
        <v>0010</v>
      </c>
      <c r="E7" t="s">
        <v>70</v>
      </c>
      <c r="F7" s="2">
        <v>0</v>
      </c>
      <c r="G7">
        <v>1</v>
      </c>
      <c r="H7">
        <v>1</v>
      </c>
      <c r="J7">
        <v>0</v>
      </c>
      <c r="K7">
        <v>0</v>
      </c>
      <c r="L7">
        <v>1</v>
      </c>
      <c r="N7">
        <v>0</v>
      </c>
      <c r="O7">
        <v>0</v>
      </c>
      <c r="Q7">
        <v>0</v>
      </c>
      <c r="R7">
        <v>1</v>
      </c>
    </row>
    <row r="8" spans="2:18">
      <c r="C8">
        <v>3</v>
      </c>
      <c r="D8" s="3" t="str">
        <f t="shared" si="0"/>
        <v>0011</v>
      </c>
      <c r="E8" t="s">
        <v>14</v>
      </c>
      <c r="F8" s="2">
        <v>0</v>
      </c>
      <c r="G8">
        <v>1</v>
      </c>
      <c r="H8">
        <v>1</v>
      </c>
      <c r="J8">
        <v>0</v>
      </c>
      <c r="K8">
        <v>0</v>
      </c>
      <c r="L8">
        <v>1</v>
      </c>
      <c r="N8">
        <v>1</v>
      </c>
      <c r="O8">
        <v>0</v>
      </c>
      <c r="Q8">
        <v>0</v>
      </c>
      <c r="R8">
        <v>1</v>
      </c>
    </row>
    <row r="9" spans="2:18">
      <c r="C9">
        <v>4</v>
      </c>
      <c r="D9" s="3" t="str">
        <f t="shared" si="0"/>
        <v>0100</v>
      </c>
      <c r="E9" t="s">
        <v>69</v>
      </c>
      <c r="F9" s="2">
        <v>0</v>
      </c>
      <c r="G9">
        <v>1</v>
      </c>
      <c r="H9">
        <v>1</v>
      </c>
      <c r="J9">
        <v>0</v>
      </c>
      <c r="K9">
        <v>0</v>
      </c>
      <c r="L9">
        <v>1</v>
      </c>
      <c r="N9">
        <v>0</v>
      </c>
      <c r="O9">
        <v>1</v>
      </c>
      <c r="Q9">
        <v>1</v>
      </c>
      <c r="R9">
        <v>0</v>
      </c>
    </row>
    <row r="10" spans="2:18">
      <c r="C10">
        <v>5</v>
      </c>
      <c r="D10" s="3" t="str">
        <f t="shared" si="0"/>
        <v>0101</v>
      </c>
      <c r="E10" t="s">
        <v>68</v>
      </c>
      <c r="F10" s="2">
        <v>0</v>
      </c>
      <c r="G10">
        <v>1</v>
      </c>
      <c r="H10">
        <v>1</v>
      </c>
      <c r="J10">
        <v>0</v>
      </c>
      <c r="K10">
        <v>0</v>
      </c>
      <c r="L10">
        <v>1</v>
      </c>
      <c r="N10">
        <v>0</v>
      </c>
      <c r="O10">
        <v>1</v>
      </c>
      <c r="Q10">
        <v>0</v>
      </c>
      <c r="R10">
        <v>1</v>
      </c>
    </row>
    <row r="11" spans="2:18">
      <c r="C11">
        <v>6</v>
      </c>
      <c r="D11" s="3" t="str">
        <f t="shared" si="0"/>
        <v>0110</v>
      </c>
      <c r="F11" s="2">
        <v>0</v>
      </c>
      <c r="G11">
        <v>1</v>
      </c>
      <c r="H11">
        <v>1</v>
      </c>
      <c r="J11">
        <v>0</v>
      </c>
      <c r="K11">
        <v>0</v>
      </c>
      <c r="L11">
        <v>1</v>
      </c>
      <c r="N11">
        <v>0</v>
      </c>
      <c r="O11">
        <v>1</v>
      </c>
      <c r="Q11">
        <v>0</v>
      </c>
      <c r="R11">
        <v>1</v>
      </c>
    </row>
    <row r="12" spans="2:18">
      <c r="C12">
        <v>7</v>
      </c>
      <c r="D12" s="3" t="str">
        <f t="shared" si="0"/>
        <v>0111</v>
      </c>
      <c r="F12" s="2">
        <v>0</v>
      </c>
      <c r="G12">
        <v>1</v>
      </c>
      <c r="H12">
        <v>1</v>
      </c>
      <c r="J12">
        <v>0</v>
      </c>
      <c r="K12">
        <v>0</v>
      </c>
      <c r="L12">
        <v>1</v>
      </c>
      <c r="N12">
        <v>0</v>
      </c>
      <c r="O12">
        <v>1</v>
      </c>
      <c r="Q12">
        <v>0</v>
      </c>
      <c r="R12">
        <v>1</v>
      </c>
    </row>
    <row r="13" spans="2:18">
      <c r="B13" t="s">
        <v>16</v>
      </c>
      <c r="C13">
        <v>8</v>
      </c>
      <c r="D13" s="3" t="str">
        <f t="shared" si="0"/>
        <v>1000</v>
      </c>
      <c r="E13" t="s">
        <v>88</v>
      </c>
      <c r="F13" s="2">
        <v>1</v>
      </c>
      <c r="G13">
        <v>0</v>
      </c>
      <c r="H13">
        <v>1</v>
      </c>
      <c r="J13">
        <v>0</v>
      </c>
      <c r="K13">
        <v>0</v>
      </c>
      <c r="L13">
        <v>1</v>
      </c>
      <c r="N13">
        <v>0</v>
      </c>
      <c r="O13">
        <v>1</v>
      </c>
      <c r="Q13">
        <v>0</v>
      </c>
      <c r="R13">
        <v>1</v>
      </c>
    </row>
    <row r="14" spans="2:18">
      <c r="C14">
        <v>9</v>
      </c>
      <c r="D14" s="3" t="str">
        <f t="shared" si="0"/>
        <v>1001</v>
      </c>
      <c r="E14" s="7" t="s">
        <v>79</v>
      </c>
      <c r="F14" s="2">
        <v>0</v>
      </c>
      <c r="G14" s="7">
        <v>1</v>
      </c>
      <c r="H14" s="7">
        <v>1</v>
      </c>
      <c r="I14" s="7"/>
      <c r="J14" s="7">
        <v>0</v>
      </c>
      <c r="K14" s="7">
        <v>0</v>
      </c>
      <c r="L14" s="7">
        <v>1</v>
      </c>
      <c r="M14" s="7"/>
      <c r="N14" s="7">
        <v>0</v>
      </c>
      <c r="O14" s="7">
        <v>1</v>
      </c>
      <c r="P14" s="7"/>
      <c r="Q14" s="7">
        <v>0</v>
      </c>
      <c r="R14" s="7">
        <v>1</v>
      </c>
    </row>
    <row r="15" spans="2:18">
      <c r="C15">
        <v>10</v>
      </c>
      <c r="D15" s="3" t="str">
        <f t="shared" si="0"/>
        <v>1010</v>
      </c>
      <c r="E15" s="7" t="s">
        <v>14</v>
      </c>
      <c r="F15" s="2">
        <v>0</v>
      </c>
      <c r="G15" s="7">
        <v>1</v>
      </c>
      <c r="H15" s="7">
        <v>1</v>
      </c>
      <c r="I15" s="7"/>
      <c r="J15" s="7">
        <v>0</v>
      </c>
      <c r="K15" s="7">
        <v>0</v>
      </c>
      <c r="L15" s="7">
        <v>0</v>
      </c>
      <c r="M15" s="7"/>
      <c r="N15" s="7">
        <v>1</v>
      </c>
      <c r="O15" s="7">
        <v>0</v>
      </c>
      <c r="P15" s="7"/>
      <c r="Q15" s="7">
        <v>0</v>
      </c>
      <c r="R15" s="7">
        <v>1</v>
      </c>
    </row>
    <row r="16" spans="2:18">
      <c r="C16">
        <v>11</v>
      </c>
      <c r="D16" s="3" t="str">
        <f t="shared" si="0"/>
        <v>1011</v>
      </c>
      <c r="E16" s="7" t="s">
        <v>12</v>
      </c>
      <c r="F16" s="2">
        <v>0</v>
      </c>
      <c r="G16" s="7">
        <v>1</v>
      </c>
      <c r="H16" s="7">
        <v>1</v>
      </c>
      <c r="I16" s="7"/>
      <c r="J16" s="7">
        <v>1</v>
      </c>
      <c r="K16" s="7">
        <v>0</v>
      </c>
      <c r="L16" s="7">
        <v>0</v>
      </c>
      <c r="M16" s="7"/>
      <c r="N16" s="7">
        <v>0</v>
      </c>
      <c r="O16" s="7">
        <v>1</v>
      </c>
      <c r="P16" s="7"/>
      <c r="Q16" s="7">
        <v>0</v>
      </c>
      <c r="R16" s="7">
        <v>1</v>
      </c>
    </row>
    <row r="17" spans="3:22">
      <c r="C17">
        <v>12</v>
      </c>
      <c r="D17" s="3" t="str">
        <f t="shared" si="0"/>
        <v>1100</v>
      </c>
      <c r="E17" s="7"/>
      <c r="F17" s="2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3:22">
      <c r="C18">
        <v>13</v>
      </c>
      <c r="D18" s="3" t="str">
        <f t="shared" si="0"/>
        <v>1101</v>
      </c>
      <c r="E18" s="7" t="s">
        <v>15</v>
      </c>
      <c r="F18" s="2">
        <v>0</v>
      </c>
      <c r="G18" s="7">
        <v>1</v>
      </c>
      <c r="H18" s="7">
        <v>1</v>
      </c>
      <c r="I18" s="7"/>
      <c r="J18" s="7">
        <v>0</v>
      </c>
      <c r="K18" s="7">
        <v>0</v>
      </c>
      <c r="L18" s="7">
        <v>0</v>
      </c>
      <c r="M18" s="7"/>
      <c r="N18" s="7">
        <v>0</v>
      </c>
      <c r="O18" s="7">
        <v>1</v>
      </c>
      <c r="P18" s="7"/>
      <c r="Q18" s="7">
        <v>1</v>
      </c>
      <c r="R18" s="7">
        <v>0</v>
      </c>
    </row>
    <row r="19" spans="3:22">
      <c r="C19">
        <v>14</v>
      </c>
      <c r="D19" s="3" t="str">
        <f t="shared" si="0"/>
        <v>1110</v>
      </c>
      <c r="E19" s="7" t="s">
        <v>82</v>
      </c>
      <c r="F19" s="2">
        <v>0</v>
      </c>
      <c r="G19" s="7">
        <v>1</v>
      </c>
      <c r="H19" s="7">
        <v>1</v>
      </c>
      <c r="I19" s="7"/>
      <c r="J19" s="7">
        <v>0</v>
      </c>
      <c r="K19" s="7">
        <v>0</v>
      </c>
      <c r="L19" s="7">
        <v>0</v>
      </c>
      <c r="M19" s="7"/>
      <c r="N19" s="7">
        <v>0</v>
      </c>
      <c r="O19" s="7">
        <v>1</v>
      </c>
      <c r="P19" s="7"/>
      <c r="Q19" s="7">
        <v>0</v>
      </c>
      <c r="R19" s="7">
        <v>1</v>
      </c>
    </row>
    <row r="20" spans="3:22">
      <c r="C20">
        <v>15</v>
      </c>
      <c r="D20" s="3" t="str">
        <f t="shared" si="0"/>
        <v>1111</v>
      </c>
      <c r="E20" s="7" t="s">
        <v>13</v>
      </c>
      <c r="F20" s="2">
        <v>0</v>
      </c>
      <c r="G20" s="7">
        <v>1</v>
      </c>
      <c r="H20" s="7">
        <v>1</v>
      </c>
      <c r="I20" s="7"/>
      <c r="J20" s="7">
        <v>0</v>
      </c>
      <c r="K20" s="7">
        <v>1</v>
      </c>
      <c r="L20" s="7">
        <v>0</v>
      </c>
      <c r="M20" s="7"/>
      <c r="N20" s="7">
        <v>0</v>
      </c>
      <c r="O20" s="7">
        <v>1</v>
      </c>
      <c r="P20" s="7"/>
      <c r="Q20" s="7">
        <v>0</v>
      </c>
      <c r="R20" s="7">
        <v>1</v>
      </c>
    </row>
    <row r="21" spans="3:22">
      <c r="F21" s="2"/>
    </row>
    <row r="22" spans="3:22">
      <c r="F22" s="2"/>
    </row>
    <row r="23" spans="3:22">
      <c r="F23" s="4">
        <v>3</v>
      </c>
      <c r="G23" s="4">
        <v>4</v>
      </c>
      <c r="H23" s="4">
        <v>5</v>
      </c>
      <c r="I23" s="4"/>
      <c r="J23" s="4">
        <v>7</v>
      </c>
      <c r="K23" s="4">
        <v>8</v>
      </c>
      <c r="L23" s="4">
        <v>9</v>
      </c>
      <c r="M23" s="4"/>
      <c r="N23" s="4">
        <v>11</v>
      </c>
      <c r="O23" s="4">
        <v>12</v>
      </c>
      <c r="P23" s="4"/>
      <c r="Q23" s="4">
        <v>14</v>
      </c>
      <c r="R23" s="4">
        <v>15</v>
      </c>
    </row>
    <row r="24" spans="3:22">
      <c r="C24" s="6" t="s">
        <v>54</v>
      </c>
    </row>
    <row r="25" spans="3:22">
      <c r="F25" t="s">
        <v>18</v>
      </c>
      <c r="G25" t="s">
        <v>26</v>
      </c>
      <c r="H25" t="s">
        <v>27</v>
      </c>
      <c r="J25" t="s">
        <v>19</v>
      </c>
      <c r="K25" t="s">
        <v>20</v>
      </c>
      <c r="L25" t="s">
        <v>21</v>
      </c>
      <c r="N25" t="s">
        <v>22</v>
      </c>
      <c r="O25" t="s">
        <v>23</v>
      </c>
      <c r="Q25" t="s">
        <v>24</v>
      </c>
      <c r="R25" t="s">
        <v>25</v>
      </c>
    </row>
    <row r="26" spans="3:22">
      <c r="C26">
        <v>8</v>
      </c>
      <c r="D26" s="3" t="str">
        <f>DEC2BIN(C26,4)</f>
        <v>1000</v>
      </c>
      <c r="E26" s="3" t="s">
        <v>34</v>
      </c>
      <c r="F26" s="9">
        <f t="shared" ref="F26:H36" si="1">VLOOKUP($D26,$D$5:$R$20,F$23)</f>
        <v>1</v>
      </c>
      <c r="G26" s="1">
        <f t="shared" si="1"/>
        <v>0</v>
      </c>
      <c r="H26">
        <f t="shared" si="1"/>
        <v>1</v>
      </c>
      <c r="J26">
        <f t="shared" ref="J26:L36" si="2">VLOOKUP($D26,$D$5:$R$20,J$23)</f>
        <v>0</v>
      </c>
      <c r="K26">
        <f t="shared" si="2"/>
        <v>0</v>
      </c>
      <c r="L26">
        <f t="shared" si="2"/>
        <v>1</v>
      </c>
      <c r="N26">
        <f t="shared" ref="N26:O36" si="3">VLOOKUP($D26,$D$5:$R$20,N$23)</f>
        <v>0</v>
      </c>
      <c r="O26">
        <f t="shared" si="3"/>
        <v>1</v>
      </c>
      <c r="Q26">
        <f t="shared" ref="Q26:R36" si="4">VLOOKUP($D26,$D$5:$R$20,Q$23)</f>
        <v>0</v>
      </c>
      <c r="R26">
        <f t="shared" si="4"/>
        <v>1</v>
      </c>
      <c r="V26" t="s">
        <v>91</v>
      </c>
    </row>
    <row r="27" spans="3:22">
      <c r="C27">
        <v>0</v>
      </c>
      <c r="D27" s="3" t="str">
        <f>DEC2BIN(C27,4)</f>
        <v>0000</v>
      </c>
      <c r="E27" s="3" t="s">
        <v>34</v>
      </c>
      <c r="F27" s="2">
        <f t="shared" si="1"/>
        <v>0</v>
      </c>
      <c r="G27" s="1">
        <f t="shared" si="1"/>
        <v>0</v>
      </c>
      <c r="H27">
        <f t="shared" si="1"/>
        <v>1</v>
      </c>
      <c r="J27">
        <f t="shared" si="2"/>
        <v>0</v>
      </c>
      <c r="K27">
        <f t="shared" si="2"/>
        <v>0</v>
      </c>
      <c r="L27">
        <f t="shared" si="2"/>
        <v>1</v>
      </c>
      <c r="N27">
        <f t="shared" si="3"/>
        <v>0</v>
      </c>
      <c r="O27">
        <f t="shared" si="3"/>
        <v>1</v>
      </c>
      <c r="Q27">
        <f t="shared" si="4"/>
        <v>0</v>
      </c>
      <c r="R27">
        <f t="shared" si="4"/>
        <v>1</v>
      </c>
      <c r="V27" t="s">
        <v>90</v>
      </c>
    </row>
    <row r="28" spans="3:22">
      <c r="C28">
        <v>0</v>
      </c>
      <c r="D28" s="3" t="str">
        <f t="shared" ref="D28:D36" si="5">DEC2BIN(C28,4)</f>
        <v>0000</v>
      </c>
      <c r="E28" s="3" t="s">
        <v>55</v>
      </c>
      <c r="F28" s="2">
        <f t="shared" si="1"/>
        <v>0</v>
      </c>
      <c r="G28" s="1">
        <f t="shared" si="1"/>
        <v>0</v>
      </c>
      <c r="H28">
        <f t="shared" si="1"/>
        <v>1</v>
      </c>
      <c r="J28">
        <f t="shared" si="2"/>
        <v>0</v>
      </c>
      <c r="K28">
        <f t="shared" si="2"/>
        <v>0</v>
      </c>
      <c r="L28">
        <f t="shared" si="2"/>
        <v>1</v>
      </c>
      <c r="N28">
        <f t="shared" si="3"/>
        <v>0</v>
      </c>
      <c r="O28">
        <f t="shared" si="3"/>
        <v>1</v>
      </c>
      <c r="Q28">
        <f t="shared" si="4"/>
        <v>0</v>
      </c>
      <c r="R28">
        <f t="shared" si="4"/>
        <v>1</v>
      </c>
      <c r="V28" t="s">
        <v>72</v>
      </c>
    </row>
    <row r="29" spans="3:22">
      <c r="C29">
        <v>1</v>
      </c>
      <c r="D29" s="3" t="str">
        <f t="shared" si="5"/>
        <v>0001</v>
      </c>
      <c r="E29" s="3" t="s">
        <v>56</v>
      </c>
      <c r="F29" s="2">
        <f t="shared" si="1"/>
        <v>0</v>
      </c>
      <c r="G29">
        <f t="shared" si="1"/>
        <v>1</v>
      </c>
      <c r="H29" s="1">
        <f t="shared" si="1"/>
        <v>0</v>
      </c>
      <c r="J29">
        <f t="shared" si="2"/>
        <v>0</v>
      </c>
      <c r="K29">
        <f t="shared" si="2"/>
        <v>0</v>
      </c>
      <c r="L29">
        <f t="shared" si="2"/>
        <v>1</v>
      </c>
      <c r="N29">
        <f t="shared" si="3"/>
        <v>0</v>
      </c>
      <c r="O29">
        <f t="shared" si="3"/>
        <v>1</v>
      </c>
      <c r="Q29">
        <f t="shared" si="4"/>
        <v>0</v>
      </c>
      <c r="R29">
        <f t="shared" si="4"/>
        <v>1</v>
      </c>
      <c r="V29" t="s">
        <v>73</v>
      </c>
    </row>
    <row r="30" spans="3:22">
      <c r="C30">
        <v>1</v>
      </c>
      <c r="D30" s="3" t="str">
        <f t="shared" si="5"/>
        <v>0001</v>
      </c>
      <c r="E30" s="3" t="s">
        <v>57</v>
      </c>
      <c r="F30" s="2">
        <f t="shared" si="1"/>
        <v>0</v>
      </c>
      <c r="G30">
        <f t="shared" si="1"/>
        <v>1</v>
      </c>
      <c r="H30" s="1">
        <f t="shared" si="1"/>
        <v>0</v>
      </c>
      <c r="J30">
        <f t="shared" si="2"/>
        <v>0</v>
      </c>
      <c r="K30">
        <f t="shared" si="2"/>
        <v>0</v>
      </c>
      <c r="L30">
        <f t="shared" si="2"/>
        <v>1</v>
      </c>
      <c r="N30">
        <f t="shared" si="3"/>
        <v>0</v>
      </c>
      <c r="O30">
        <f t="shared" si="3"/>
        <v>1</v>
      </c>
      <c r="Q30">
        <f t="shared" si="4"/>
        <v>0</v>
      </c>
      <c r="R30">
        <f t="shared" si="4"/>
        <v>1</v>
      </c>
      <c r="V30" t="s">
        <v>72</v>
      </c>
    </row>
    <row r="31" spans="3:22">
      <c r="C31">
        <v>5</v>
      </c>
      <c r="D31" s="3" t="str">
        <f t="shared" si="5"/>
        <v>0101</v>
      </c>
      <c r="E31" s="3" t="s">
        <v>58</v>
      </c>
      <c r="F31" s="2">
        <f t="shared" si="1"/>
        <v>0</v>
      </c>
      <c r="G31">
        <f t="shared" si="1"/>
        <v>1</v>
      </c>
      <c r="H31">
        <f t="shared" si="1"/>
        <v>1</v>
      </c>
      <c r="J31">
        <f t="shared" si="2"/>
        <v>0</v>
      </c>
      <c r="K31">
        <f t="shared" si="2"/>
        <v>0</v>
      </c>
      <c r="L31">
        <f t="shared" si="2"/>
        <v>1</v>
      </c>
      <c r="N31">
        <f t="shared" si="3"/>
        <v>0</v>
      </c>
      <c r="O31">
        <f t="shared" si="3"/>
        <v>1</v>
      </c>
      <c r="Q31">
        <f t="shared" si="4"/>
        <v>0</v>
      </c>
      <c r="R31">
        <f t="shared" si="4"/>
        <v>1</v>
      </c>
      <c r="V31" t="s">
        <v>86</v>
      </c>
    </row>
    <row r="32" spans="3:22">
      <c r="C32">
        <v>5</v>
      </c>
      <c r="D32" s="3" t="str">
        <f t="shared" si="5"/>
        <v>0101</v>
      </c>
      <c r="E32" s="3" t="s">
        <v>60</v>
      </c>
      <c r="F32" s="2">
        <f t="shared" si="1"/>
        <v>0</v>
      </c>
      <c r="G32">
        <f t="shared" si="1"/>
        <v>1</v>
      </c>
      <c r="H32">
        <f t="shared" si="1"/>
        <v>1</v>
      </c>
      <c r="J32">
        <f t="shared" si="2"/>
        <v>0</v>
      </c>
      <c r="K32">
        <f t="shared" si="2"/>
        <v>0</v>
      </c>
      <c r="L32">
        <f t="shared" si="2"/>
        <v>1</v>
      </c>
      <c r="N32">
        <f t="shared" si="3"/>
        <v>0</v>
      </c>
      <c r="O32">
        <f t="shared" si="3"/>
        <v>1</v>
      </c>
      <c r="Q32">
        <f t="shared" si="4"/>
        <v>0</v>
      </c>
      <c r="R32">
        <f t="shared" si="4"/>
        <v>1</v>
      </c>
      <c r="V32" t="s">
        <v>74</v>
      </c>
    </row>
    <row r="33" spans="3:22">
      <c r="C33">
        <v>5</v>
      </c>
      <c r="D33" s="3" t="str">
        <f t="shared" si="5"/>
        <v>0101</v>
      </c>
      <c r="E33" s="3" t="s">
        <v>61</v>
      </c>
      <c r="F33" s="2">
        <f t="shared" si="1"/>
        <v>0</v>
      </c>
      <c r="G33">
        <f t="shared" si="1"/>
        <v>1</v>
      </c>
      <c r="H33">
        <f t="shared" si="1"/>
        <v>1</v>
      </c>
      <c r="J33">
        <f t="shared" si="2"/>
        <v>0</v>
      </c>
      <c r="K33">
        <f t="shared" si="2"/>
        <v>0</v>
      </c>
      <c r="L33">
        <f t="shared" si="2"/>
        <v>1</v>
      </c>
      <c r="N33">
        <f t="shared" si="3"/>
        <v>0</v>
      </c>
      <c r="O33">
        <f t="shared" si="3"/>
        <v>1</v>
      </c>
      <c r="Q33">
        <f t="shared" si="4"/>
        <v>0</v>
      </c>
      <c r="R33">
        <f t="shared" si="4"/>
        <v>1</v>
      </c>
      <c r="V33" t="s">
        <v>74</v>
      </c>
    </row>
    <row r="34" spans="3:22">
      <c r="C34">
        <v>5</v>
      </c>
      <c r="D34" s="3" t="str">
        <f t="shared" si="5"/>
        <v>0101</v>
      </c>
      <c r="E34" s="3" t="s">
        <v>62</v>
      </c>
      <c r="F34" s="2">
        <f t="shared" si="1"/>
        <v>0</v>
      </c>
      <c r="G34">
        <f t="shared" si="1"/>
        <v>1</v>
      </c>
      <c r="H34">
        <f t="shared" si="1"/>
        <v>1</v>
      </c>
      <c r="J34">
        <f t="shared" si="2"/>
        <v>0</v>
      </c>
      <c r="K34">
        <f t="shared" si="2"/>
        <v>0</v>
      </c>
      <c r="L34">
        <f t="shared" si="2"/>
        <v>1</v>
      </c>
      <c r="N34">
        <f t="shared" si="3"/>
        <v>0</v>
      </c>
      <c r="O34">
        <f t="shared" si="3"/>
        <v>1</v>
      </c>
      <c r="Q34">
        <f t="shared" si="4"/>
        <v>0</v>
      </c>
      <c r="R34">
        <f t="shared" si="4"/>
        <v>1</v>
      </c>
      <c r="V34" t="s">
        <v>84</v>
      </c>
    </row>
    <row r="35" spans="3:22">
      <c r="C35">
        <v>4</v>
      </c>
      <c r="D35" s="3" t="str">
        <f t="shared" si="5"/>
        <v>0100</v>
      </c>
      <c r="E35" s="3" t="s">
        <v>63</v>
      </c>
      <c r="F35" s="2">
        <f t="shared" si="1"/>
        <v>0</v>
      </c>
      <c r="G35">
        <f t="shared" si="1"/>
        <v>1</v>
      </c>
      <c r="H35">
        <f t="shared" si="1"/>
        <v>1</v>
      </c>
      <c r="J35">
        <f t="shared" si="2"/>
        <v>0</v>
      </c>
      <c r="K35">
        <f t="shared" si="2"/>
        <v>0</v>
      </c>
      <c r="L35">
        <f t="shared" si="2"/>
        <v>1</v>
      </c>
      <c r="N35">
        <f t="shared" si="3"/>
        <v>0</v>
      </c>
      <c r="O35">
        <f t="shared" si="3"/>
        <v>1</v>
      </c>
      <c r="Q35" s="5">
        <f t="shared" si="4"/>
        <v>1</v>
      </c>
      <c r="R35" s="1">
        <f t="shared" si="4"/>
        <v>0</v>
      </c>
      <c r="V35" t="s">
        <v>87</v>
      </c>
    </row>
    <row r="36" spans="3:22">
      <c r="C36">
        <v>4</v>
      </c>
      <c r="D36" s="3" t="str">
        <f t="shared" si="5"/>
        <v>0100</v>
      </c>
      <c r="E36" s="3" t="s">
        <v>64</v>
      </c>
      <c r="F36" s="2">
        <f t="shared" si="1"/>
        <v>0</v>
      </c>
      <c r="G36">
        <f t="shared" si="1"/>
        <v>1</v>
      </c>
      <c r="H36">
        <f t="shared" si="1"/>
        <v>1</v>
      </c>
      <c r="J36">
        <f t="shared" si="2"/>
        <v>0</v>
      </c>
      <c r="K36">
        <f t="shared" si="2"/>
        <v>0</v>
      </c>
      <c r="L36">
        <f t="shared" si="2"/>
        <v>1</v>
      </c>
      <c r="N36">
        <f t="shared" si="3"/>
        <v>0</v>
      </c>
      <c r="O36">
        <f t="shared" si="3"/>
        <v>1</v>
      </c>
      <c r="Q36">
        <f t="shared" si="4"/>
        <v>1</v>
      </c>
      <c r="R36" s="1">
        <f t="shared" si="4"/>
        <v>0</v>
      </c>
      <c r="V36" t="s">
        <v>75</v>
      </c>
    </row>
    <row r="37" spans="3:22"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3:22">
      <c r="C38" s="6" t="s">
        <v>65</v>
      </c>
    </row>
    <row r="39" spans="3:22">
      <c r="F39" t="s">
        <v>18</v>
      </c>
      <c r="G39" t="s">
        <v>26</v>
      </c>
      <c r="H39" t="s">
        <v>27</v>
      </c>
      <c r="J39" t="s">
        <v>19</v>
      </c>
      <c r="K39" t="s">
        <v>20</v>
      </c>
      <c r="L39" t="s">
        <v>21</v>
      </c>
      <c r="N39" t="s">
        <v>22</v>
      </c>
      <c r="O39" t="s">
        <v>23</v>
      </c>
      <c r="Q39" t="s">
        <v>24</v>
      </c>
      <c r="R39" t="s">
        <v>25</v>
      </c>
    </row>
    <row r="40" spans="3:22">
      <c r="C40">
        <v>0</v>
      </c>
      <c r="D40" s="3" t="str">
        <f>DEC2BIN(C40,4)</f>
        <v>0000</v>
      </c>
      <c r="E40" s="3" t="s">
        <v>34</v>
      </c>
      <c r="F40" s="2">
        <f t="shared" ref="F40:H47" si="6">VLOOKUP($D40,$D$5:$R$20,F$23)</f>
        <v>0</v>
      </c>
      <c r="G40" s="1">
        <f t="shared" si="6"/>
        <v>0</v>
      </c>
      <c r="H40">
        <f t="shared" si="6"/>
        <v>1</v>
      </c>
      <c r="J40">
        <f t="shared" ref="J40:L47" si="7">VLOOKUP($D40,$D$5:$R$20,J$23)</f>
        <v>0</v>
      </c>
      <c r="K40">
        <f t="shared" si="7"/>
        <v>0</v>
      </c>
      <c r="L40">
        <f t="shared" si="7"/>
        <v>1</v>
      </c>
      <c r="N40">
        <f t="shared" ref="N40:O47" si="8">VLOOKUP($D40,$D$5:$R$20,N$23)</f>
        <v>0</v>
      </c>
      <c r="O40">
        <f t="shared" si="8"/>
        <v>1</v>
      </c>
      <c r="Q40">
        <f t="shared" ref="Q40:R47" si="9">VLOOKUP($D40,$D$5:$R$20,Q$23)</f>
        <v>0</v>
      </c>
      <c r="R40">
        <f t="shared" si="9"/>
        <v>1</v>
      </c>
      <c r="V40" t="s">
        <v>71</v>
      </c>
    </row>
    <row r="41" spans="3:22">
      <c r="C41">
        <v>0</v>
      </c>
      <c r="D41" s="3" t="str">
        <f t="shared" ref="D41:D47" si="10">DEC2BIN(C41,4)</f>
        <v>0000</v>
      </c>
      <c r="E41" s="3" t="s">
        <v>55</v>
      </c>
      <c r="F41" s="2">
        <f t="shared" si="6"/>
        <v>0</v>
      </c>
      <c r="G41" s="1">
        <f t="shared" si="6"/>
        <v>0</v>
      </c>
      <c r="H41">
        <f t="shared" si="6"/>
        <v>1</v>
      </c>
      <c r="J41">
        <f t="shared" si="7"/>
        <v>0</v>
      </c>
      <c r="K41">
        <f t="shared" si="7"/>
        <v>0</v>
      </c>
      <c r="L41">
        <f t="shared" si="7"/>
        <v>1</v>
      </c>
      <c r="N41">
        <f t="shared" si="8"/>
        <v>0</v>
      </c>
      <c r="O41">
        <f t="shared" si="8"/>
        <v>1</v>
      </c>
      <c r="Q41">
        <f t="shared" si="9"/>
        <v>0</v>
      </c>
      <c r="R41">
        <f t="shared" si="9"/>
        <v>1</v>
      </c>
      <c r="V41" t="s">
        <v>72</v>
      </c>
    </row>
    <row r="42" spans="3:22">
      <c r="C42">
        <v>1</v>
      </c>
      <c r="D42" s="3" t="str">
        <f t="shared" si="10"/>
        <v>0001</v>
      </c>
      <c r="E42" s="3" t="s">
        <v>56</v>
      </c>
      <c r="F42" s="2">
        <f t="shared" si="6"/>
        <v>0</v>
      </c>
      <c r="G42">
        <f t="shared" si="6"/>
        <v>1</v>
      </c>
      <c r="H42" s="1">
        <f t="shared" si="6"/>
        <v>0</v>
      </c>
      <c r="J42">
        <f t="shared" si="7"/>
        <v>0</v>
      </c>
      <c r="K42">
        <f t="shared" si="7"/>
        <v>0</v>
      </c>
      <c r="L42">
        <f t="shared" si="7"/>
        <v>1</v>
      </c>
      <c r="N42">
        <f t="shared" si="8"/>
        <v>0</v>
      </c>
      <c r="O42">
        <f t="shared" si="8"/>
        <v>1</v>
      </c>
      <c r="Q42">
        <f t="shared" si="9"/>
        <v>0</v>
      </c>
      <c r="R42">
        <f t="shared" si="9"/>
        <v>1</v>
      </c>
      <c r="V42" t="s">
        <v>73</v>
      </c>
    </row>
    <row r="43" spans="3:22">
      <c r="C43">
        <v>1</v>
      </c>
      <c r="D43" s="3" t="str">
        <f t="shared" si="10"/>
        <v>0001</v>
      </c>
      <c r="E43" s="3" t="s">
        <v>57</v>
      </c>
      <c r="F43" s="2">
        <f t="shared" si="6"/>
        <v>0</v>
      </c>
      <c r="G43">
        <f t="shared" si="6"/>
        <v>1</v>
      </c>
      <c r="H43" s="1">
        <f t="shared" si="6"/>
        <v>0</v>
      </c>
      <c r="J43">
        <f t="shared" si="7"/>
        <v>0</v>
      </c>
      <c r="K43">
        <f t="shared" si="7"/>
        <v>0</v>
      </c>
      <c r="L43">
        <f t="shared" si="7"/>
        <v>1</v>
      </c>
      <c r="N43">
        <f t="shared" si="8"/>
        <v>0</v>
      </c>
      <c r="O43">
        <f t="shared" si="8"/>
        <v>1</v>
      </c>
      <c r="Q43">
        <f t="shared" si="9"/>
        <v>0</v>
      </c>
      <c r="R43">
        <f t="shared" si="9"/>
        <v>1</v>
      </c>
      <c r="V43" t="s">
        <v>72</v>
      </c>
    </row>
    <row r="44" spans="3:22">
      <c r="C44">
        <v>3</v>
      </c>
      <c r="D44" s="3" t="str">
        <f t="shared" si="10"/>
        <v>0011</v>
      </c>
      <c r="E44" s="3" t="s">
        <v>58</v>
      </c>
      <c r="F44" s="2">
        <f t="shared" si="6"/>
        <v>0</v>
      </c>
      <c r="G44">
        <f t="shared" si="6"/>
        <v>1</v>
      </c>
      <c r="H44">
        <f t="shared" si="6"/>
        <v>1</v>
      </c>
      <c r="J44">
        <f t="shared" si="7"/>
        <v>0</v>
      </c>
      <c r="K44">
        <f t="shared" si="7"/>
        <v>0</v>
      </c>
      <c r="L44">
        <f t="shared" si="7"/>
        <v>1</v>
      </c>
      <c r="N44" s="5">
        <f t="shared" si="8"/>
        <v>1</v>
      </c>
      <c r="O44" s="1">
        <f t="shared" si="8"/>
        <v>0</v>
      </c>
      <c r="Q44">
        <f t="shared" si="9"/>
        <v>0</v>
      </c>
      <c r="R44">
        <f t="shared" si="9"/>
        <v>1</v>
      </c>
      <c r="V44" t="s">
        <v>76</v>
      </c>
    </row>
    <row r="45" spans="3:22">
      <c r="C45">
        <v>3</v>
      </c>
      <c r="D45" s="3" t="str">
        <f t="shared" si="10"/>
        <v>0011</v>
      </c>
      <c r="E45" s="3" t="s">
        <v>59</v>
      </c>
      <c r="F45" s="2">
        <f t="shared" si="6"/>
        <v>0</v>
      </c>
      <c r="G45">
        <f t="shared" si="6"/>
        <v>1</v>
      </c>
      <c r="H45">
        <f t="shared" si="6"/>
        <v>1</v>
      </c>
      <c r="J45">
        <f t="shared" si="7"/>
        <v>0</v>
      </c>
      <c r="K45">
        <f t="shared" si="7"/>
        <v>0</v>
      </c>
      <c r="L45">
        <f t="shared" si="7"/>
        <v>1</v>
      </c>
      <c r="N45">
        <f t="shared" si="8"/>
        <v>1</v>
      </c>
      <c r="O45" s="1">
        <f t="shared" si="8"/>
        <v>0</v>
      </c>
      <c r="Q45">
        <f t="shared" si="9"/>
        <v>0</v>
      </c>
      <c r="R45">
        <f t="shared" si="9"/>
        <v>1</v>
      </c>
      <c r="V45" t="s">
        <v>77</v>
      </c>
    </row>
    <row r="46" spans="3:22">
      <c r="C46">
        <v>3</v>
      </c>
      <c r="D46" s="3" t="str">
        <f t="shared" si="10"/>
        <v>0011</v>
      </c>
      <c r="E46" s="3" t="s">
        <v>61</v>
      </c>
      <c r="F46" s="2">
        <f t="shared" si="6"/>
        <v>0</v>
      </c>
      <c r="G46">
        <f t="shared" si="6"/>
        <v>1</v>
      </c>
      <c r="H46">
        <f t="shared" si="6"/>
        <v>1</v>
      </c>
      <c r="J46">
        <f t="shared" si="7"/>
        <v>0</v>
      </c>
      <c r="K46">
        <f t="shared" si="7"/>
        <v>0</v>
      </c>
      <c r="L46">
        <f t="shared" si="7"/>
        <v>1</v>
      </c>
      <c r="N46">
        <f t="shared" si="8"/>
        <v>1</v>
      </c>
      <c r="O46" s="1">
        <f t="shared" si="8"/>
        <v>0</v>
      </c>
      <c r="Q46">
        <f t="shared" si="9"/>
        <v>0</v>
      </c>
      <c r="R46">
        <f t="shared" si="9"/>
        <v>1</v>
      </c>
      <c r="V46" t="s">
        <v>78</v>
      </c>
    </row>
    <row r="47" spans="3:22">
      <c r="C47">
        <v>2</v>
      </c>
      <c r="D47" s="3" t="str">
        <f t="shared" si="10"/>
        <v>0010</v>
      </c>
      <c r="E47" s="3" t="s">
        <v>64</v>
      </c>
      <c r="F47" s="2">
        <f t="shared" si="6"/>
        <v>0</v>
      </c>
      <c r="G47">
        <f t="shared" si="6"/>
        <v>1</v>
      </c>
      <c r="H47">
        <f t="shared" si="6"/>
        <v>1</v>
      </c>
      <c r="J47">
        <f t="shared" si="7"/>
        <v>0</v>
      </c>
      <c r="K47">
        <f t="shared" si="7"/>
        <v>0</v>
      </c>
      <c r="L47">
        <f t="shared" si="7"/>
        <v>1</v>
      </c>
      <c r="N47">
        <f t="shared" si="8"/>
        <v>0</v>
      </c>
      <c r="O47" s="1">
        <f t="shared" si="8"/>
        <v>0</v>
      </c>
      <c r="Q47">
        <f t="shared" si="9"/>
        <v>0</v>
      </c>
      <c r="R47">
        <f t="shared" si="9"/>
        <v>1</v>
      </c>
      <c r="V47" t="s">
        <v>75</v>
      </c>
    </row>
    <row r="48" spans="3:22"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3:2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3:22">
      <c r="C50" s="6" t="s">
        <v>43</v>
      </c>
    </row>
    <row r="51" spans="3:22">
      <c r="F51" t="s">
        <v>18</v>
      </c>
      <c r="G51" t="s">
        <v>26</v>
      </c>
      <c r="H51" t="s">
        <v>27</v>
      </c>
      <c r="J51" t="s">
        <v>19</v>
      </c>
      <c r="K51" t="s">
        <v>20</v>
      </c>
      <c r="L51" t="s">
        <v>21</v>
      </c>
      <c r="N51" t="s">
        <v>22</v>
      </c>
      <c r="O51" t="s">
        <v>23</v>
      </c>
      <c r="Q51" t="s">
        <v>24</v>
      </c>
      <c r="R51" t="s">
        <v>25</v>
      </c>
      <c r="T51" t="s">
        <v>52</v>
      </c>
      <c r="U51" t="s">
        <v>53</v>
      </c>
    </row>
    <row r="52" spans="3:22">
      <c r="C52">
        <v>8</v>
      </c>
      <c r="D52" s="3" t="str">
        <f>DEC2BIN(C52,4)</f>
        <v>1000</v>
      </c>
      <c r="E52" s="3" t="s">
        <v>34</v>
      </c>
      <c r="F52" s="9">
        <f t="shared" ref="F52:H63" si="11">VLOOKUP($D52,$D$5:$R$20,F$23)</f>
        <v>1</v>
      </c>
      <c r="G52">
        <f t="shared" si="11"/>
        <v>0</v>
      </c>
      <c r="H52">
        <f t="shared" si="11"/>
        <v>1</v>
      </c>
      <c r="J52">
        <f t="shared" ref="J52:L63" si="12">VLOOKUP($D52,$D$5:$R$20,J$23)</f>
        <v>0</v>
      </c>
      <c r="K52">
        <f t="shared" si="12"/>
        <v>0</v>
      </c>
      <c r="L52">
        <f t="shared" si="12"/>
        <v>1</v>
      </c>
      <c r="N52">
        <f t="shared" ref="N52:O63" si="13">VLOOKUP($D52,$D$5:$R$20,N$23)</f>
        <v>0</v>
      </c>
      <c r="O52">
        <f t="shared" si="13"/>
        <v>1</v>
      </c>
      <c r="Q52">
        <f t="shared" ref="Q52:R63" si="14">VLOOKUP($D52,$D$5:$R$20,Q$23)</f>
        <v>0</v>
      </c>
      <c r="R52">
        <f t="shared" si="14"/>
        <v>1</v>
      </c>
      <c r="T52">
        <v>1</v>
      </c>
      <c r="U52">
        <v>1</v>
      </c>
    </row>
    <row r="53" spans="3:22">
      <c r="C53">
        <v>9</v>
      </c>
      <c r="D53" s="3" t="str">
        <f t="shared" ref="D53:D63" si="15">DEC2BIN(C53,4)</f>
        <v>1001</v>
      </c>
      <c r="E53" s="3" t="s">
        <v>34</v>
      </c>
      <c r="F53" s="2">
        <f t="shared" si="11"/>
        <v>0</v>
      </c>
      <c r="G53">
        <f t="shared" si="11"/>
        <v>1</v>
      </c>
      <c r="H53">
        <f t="shared" si="11"/>
        <v>1</v>
      </c>
      <c r="J53">
        <f t="shared" si="12"/>
        <v>0</v>
      </c>
      <c r="K53">
        <f t="shared" si="12"/>
        <v>0</v>
      </c>
      <c r="L53">
        <f t="shared" si="12"/>
        <v>1</v>
      </c>
      <c r="N53">
        <f t="shared" si="13"/>
        <v>0</v>
      </c>
      <c r="O53">
        <f t="shared" si="13"/>
        <v>1</v>
      </c>
      <c r="Q53">
        <f t="shared" si="14"/>
        <v>0</v>
      </c>
      <c r="R53">
        <f t="shared" si="14"/>
        <v>1</v>
      </c>
      <c r="T53">
        <v>1</v>
      </c>
      <c r="U53">
        <v>1</v>
      </c>
      <c r="V53" t="s">
        <v>35</v>
      </c>
    </row>
    <row r="54" spans="3:22">
      <c r="C54">
        <v>9</v>
      </c>
      <c r="D54" s="3" t="str">
        <f t="shared" si="15"/>
        <v>1001</v>
      </c>
      <c r="E54" s="3" t="s">
        <v>28</v>
      </c>
      <c r="F54" s="2">
        <f t="shared" si="11"/>
        <v>0</v>
      </c>
      <c r="G54">
        <f t="shared" si="11"/>
        <v>1</v>
      </c>
      <c r="H54">
        <f t="shared" si="11"/>
        <v>1</v>
      </c>
      <c r="J54">
        <f t="shared" si="12"/>
        <v>0</v>
      </c>
      <c r="K54">
        <f t="shared" si="12"/>
        <v>0</v>
      </c>
      <c r="L54">
        <f t="shared" si="12"/>
        <v>1</v>
      </c>
      <c r="N54">
        <f t="shared" si="13"/>
        <v>0</v>
      </c>
      <c r="O54">
        <f t="shared" si="13"/>
        <v>1</v>
      </c>
      <c r="Q54">
        <f t="shared" si="14"/>
        <v>0</v>
      </c>
      <c r="R54">
        <f t="shared" si="14"/>
        <v>1</v>
      </c>
      <c r="T54">
        <v>1</v>
      </c>
      <c r="U54">
        <v>1</v>
      </c>
      <c r="V54" t="s">
        <v>81</v>
      </c>
    </row>
    <row r="55" spans="3:22">
      <c r="C55">
        <v>11</v>
      </c>
      <c r="D55" s="3" t="str">
        <f t="shared" si="15"/>
        <v>1011</v>
      </c>
      <c r="E55" s="3" t="s">
        <v>29</v>
      </c>
      <c r="F55" s="2">
        <f t="shared" si="11"/>
        <v>0</v>
      </c>
      <c r="G55">
        <f t="shared" si="11"/>
        <v>1</v>
      </c>
      <c r="H55">
        <f t="shared" si="11"/>
        <v>1</v>
      </c>
      <c r="J55" s="5">
        <f t="shared" si="12"/>
        <v>1</v>
      </c>
      <c r="K55">
        <f t="shared" si="12"/>
        <v>0</v>
      </c>
      <c r="L55" s="1">
        <f t="shared" si="12"/>
        <v>0</v>
      </c>
      <c r="N55">
        <f t="shared" si="13"/>
        <v>0</v>
      </c>
      <c r="O55">
        <f t="shared" si="13"/>
        <v>1</v>
      </c>
      <c r="Q55">
        <f t="shared" si="14"/>
        <v>0</v>
      </c>
      <c r="R55">
        <f t="shared" si="14"/>
        <v>1</v>
      </c>
      <c r="T55">
        <v>1</v>
      </c>
      <c r="U55">
        <v>1</v>
      </c>
      <c r="V55" t="s">
        <v>80</v>
      </c>
    </row>
    <row r="56" spans="3:22">
      <c r="C56">
        <v>11</v>
      </c>
      <c r="D56" s="3" t="str">
        <f t="shared" si="15"/>
        <v>1011</v>
      </c>
      <c r="E56" s="3" t="s">
        <v>30</v>
      </c>
      <c r="F56" s="2">
        <f t="shared" si="11"/>
        <v>0</v>
      </c>
      <c r="G56">
        <f t="shared" si="11"/>
        <v>1</v>
      </c>
      <c r="H56">
        <f t="shared" si="11"/>
        <v>1</v>
      </c>
      <c r="J56">
        <f t="shared" si="12"/>
        <v>1</v>
      </c>
      <c r="K56">
        <f t="shared" si="12"/>
        <v>0</v>
      </c>
      <c r="L56" s="1">
        <f t="shared" si="12"/>
        <v>0</v>
      </c>
      <c r="N56">
        <f t="shared" si="13"/>
        <v>0</v>
      </c>
      <c r="O56">
        <f t="shared" si="13"/>
        <v>1</v>
      </c>
      <c r="Q56">
        <f t="shared" si="14"/>
        <v>0</v>
      </c>
      <c r="R56">
        <f t="shared" si="14"/>
        <v>1</v>
      </c>
      <c r="T56">
        <v>1</v>
      </c>
      <c r="U56">
        <v>1</v>
      </c>
      <c r="V56" t="s">
        <v>81</v>
      </c>
    </row>
    <row r="57" spans="3:22">
      <c r="C57">
        <v>15</v>
      </c>
      <c r="D57" s="3" t="str">
        <f t="shared" si="15"/>
        <v>1111</v>
      </c>
      <c r="E57" s="3" t="s">
        <v>31</v>
      </c>
      <c r="F57" s="2">
        <f t="shared" si="11"/>
        <v>0</v>
      </c>
      <c r="G57">
        <f t="shared" si="11"/>
        <v>1</v>
      </c>
      <c r="H57">
        <f t="shared" si="11"/>
        <v>1</v>
      </c>
      <c r="J57">
        <f t="shared" si="12"/>
        <v>0</v>
      </c>
      <c r="K57" s="5">
        <f t="shared" si="12"/>
        <v>1</v>
      </c>
      <c r="L57" s="1">
        <f t="shared" si="12"/>
        <v>0</v>
      </c>
      <c r="N57">
        <f t="shared" si="13"/>
        <v>0</v>
      </c>
      <c r="O57">
        <f t="shared" si="13"/>
        <v>1</v>
      </c>
      <c r="Q57">
        <f t="shared" si="14"/>
        <v>0</v>
      </c>
      <c r="R57">
        <f t="shared" si="14"/>
        <v>1</v>
      </c>
      <c r="T57">
        <v>1</v>
      </c>
      <c r="U57">
        <v>1</v>
      </c>
      <c r="V57" t="s">
        <v>44</v>
      </c>
    </row>
    <row r="58" spans="3:22">
      <c r="C58">
        <v>14</v>
      </c>
      <c r="D58" s="3" t="str">
        <f t="shared" si="15"/>
        <v>1110</v>
      </c>
      <c r="E58" s="3" t="s">
        <v>45</v>
      </c>
      <c r="F58" s="2">
        <f t="shared" si="11"/>
        <v>0</v>
      </c>
      <c r="G58">
        <f t="shared" si="11"/>
        <v>1</v>
      </c>
      <c r="H58">
        <f t="shared" si="11"/>
        <v>1</v>
      </c>
      <c r="J58">
        <f t="shared" si="12"/>
        <v>0</v>
      </c>
      <c r="K58">
        <f t="shared" si="12"/>
        <v>0</v>
      </c>
      <c r="L58" s="1">
        <f t="shared" si="12"/>
        <v>0</v>
      </c>
      <c r="N58">
        <f t="shared" si="13"/>
        <v>0</v>
      </c>
      <c r="O58">
        <f t="shared" si="13"/>
        <v>1</v>
      </c>
      <c r="Q58">
        <f t="shared" si="14"/>
        <v>0</v>
      </c>
      <c r="R58">
        <f t="shared" si="14"/>
        <v>1</v>
      </c>
      <c r="T58" s="8">
        <v>0</v>
      </c>
      <c r="U58">
        <v>1</v>
      </c>
      <c r="V58" t="s">
        <v>39</v>
      </c>
    </row>
    <row r="59" spans="3:22">
      <c r="C59">
        <v>14</v>
      </c>
      <c r="D59" s="3" t="str">
        <f t="shared" si="15"/>
        <v>1110</v>
      </c>
      <c r="E59" s="3" t="s">
        <v>45</v>
      </c>
      <c r="F59" s="2">
        <f t="shared" si="11"/>
        <v>0</v>
      </c>
      <c r="G59">
        <f t="shared" si="11"/>
        <v>1</v>
      </c>
      <c r="H59">
        <f t="shared" si="11"/>
        <v>1</v>
      </c>
      <c r="J59">
        <f t="shared" si="12"/>
        <v>0</v>
      </c>
      <c r="K59">
        <f t="shared" si="12"/>
        <v>0</v>
      </c>
      <c r="L59" s="1">
        <f t="shared" si="12"/>
        <v>0</v>
      </c>
      <c r="N59">
        <f t="shared" si="13"/>
        <v>0</v>
      </c>
      <c r="O59">
        <f t="shared" si="13"/>
        <v>1</v>
      </c>
      <c r="Q59">
        <f t="shared" si="14"/>
        <v>0</v>
      </c>
      <c r="R59">
        <f t="shared" si="14"/>
        <v>1</v>
      </c>
      <c r="T59" s="8">
        <v>0</v>
      </c>
      <c r="U59">
        <v>1</v>
      </c>
      <c r="V59" t="s">
        <v>38</v>
      </c>
    </row>
    <row r="60" spans="3:22">
      <c r="C60">
        <v>10</v>
      </c>
      <c r="D60" s="3" t="str">
        <f t="shared" si="15"/>
        <v>1010</v>
      </c>
      <c r="E60" s="3" t="s">
        <v>32</v>
      </c>
      <c r="F60" s="2">
        <f t="shared" si="11"/>
        <v>0</v>
      </c>
      <c r="G60">
        <f t="shared" si="11"/>
        <v>1</v>
      </c>
      <c r="H60">
        <f t="shared" si="11"/>
        <v>1</v>
      </c>
      <c r="J60">
        <f t="shared" si="12"/>
        <v>0</v>
      </c>
      <c r="K60">
        <f t="shared" si="12"/>
        <v>0</v>
      </c>
      <c r="L60" s="1">
        <f t="shared" si="12"/>
        <v>0</v>
      </c>
      <c r="N60" s="5">
        <f t="shared" si="13"/>
        <v>1</v>
      </c>
      <c r="O60" s="1">
        <f t="shared" si="13"/>
        <v>0</v>
      </c>
      <c r="Q60">
        <f t="shared" si="14"/>
        <v>0</v>
      </c>
      <c r="R60">
        <f t="shared" si="14"/>
        <v>1</v>
      </c>
      <c r="T60" s="8">
        <v>0</v>
      </c>
      <c r="U60" s="8">
        <v>0</v>
      </c>
      <c r="V60" t="s">
        <v>48</v>
      </c>
    </row>
    <row r="61" spans="3:22">
      <c r="C61">
        <v>10</v>
      </c>
      <c r="D61" s="3" t="str">
        <f t="shared" si="15"/>
        <v>1010</v>
      </c>
      <c r="E61" s="3" t="s">
        <v>33</v>
      </c>
      <c r="F61" s="2">
        <f t="shared" si="11"/>
        <v>0</v>
      </c>
      <c r="G61">
        <f t="shared" si="11"/>
        <v>1</v>
      </c>
      <c r="H61">
        <f t="shared" si="11"/>
        <v>1</v>
      </c>
      <c r="J61">
        <f t="shared" si="12"/>
        <v>0</v>
      </c>
      <c r="K61">
        <f t="shared" si="12"/>
        <v>0</v>
      </c>
      <c r="L61" s="1">
        <f t="shared" si="12"/>
        <v>0</v>
      </c>
      <c r="N61">
        <f t="shared" si="13"/>
        <v>1</v>
      </c>
      <c r="O61" s="1">
        <f t="shared" si="13"/>
        <v>0</v>
      </c>
      <c r="Q61">
        <f t="shared" si="14"/>
        <v>0</v>
      </c>
      <c r="R61">
        <f t="shared" si="14"/>
        <v>1</v>
      </c>
      <c r="T61" s="8">
        <v>0</v>
      </c>
      <c r="U61" s="8">
        <v>0</v>
      </c>
      <c r="V61" t="s">
        <v>49</v>
      </c>
    </row>
    <row r="62" spans="3:22">
      <c r="C62">
        <v>10</v>
      </c>
      <c r="D62" s="3" t="str">
        <f t="shared" si="15"/>
        <v>1010</v>
      </c>
      <c r="E62" s="3" t="s">
        <v>50</v>
      </c>
      <c r="F62" s="2">
        <f t="shared" si="11"/>
        <v>0</v>
      </c>
      <c r="G62">
        <f t="shared" si="11"/>
        <v>1</v>
      </c>
      <c r="H62">
        <f t="shared" si="11"/>
        <v>1</v>
      </c>
      <c r="J62">
        <f t="shared" si="12"/>
        <v>0</v>
      </c>
      <c r="K62">
        <f t="shared" si="12"/>
        <v>0</v>
      </c>
      <c r="L62" s="1">
        <f t="shared" si="12"/>
        <v>0</v>
      </c>
      <c r="N62">
        <f t="shared" si="13"/>
        <v>1</v>
      </c>
      <c r="O62" s="1">
        <f t="shared" si="13"/>
        <v>0</v>
      </c>
      <c r="Q62">
        <f t="shared" si="14"/>
        <v>0</v>
      </c>
      <c r="R62">
        <f t="shared" si="14"/>
        <v>1</v>
      </c>
      <c r="T62" s="8">
        <v>0</v>
      </c>
      <c r="U62" s="8">
        <v>0</v>
      </c>
      <c r="V62" t="s">
        <v>46</v>
      </c>
    </row>
    <row r="63" spans="3:22">
      <c r="C63">
        <v>8</v>
      </c>
      <c r="D63" s="3" t="str">
        <f t="shared" si="15"/>
        <v>1000</v>
      </c>
      <c r="E63" s="3" t="s">
        <v>40</v>
      </c>
      <c r="F63" s="2">
        <f t="shared" si="11"/>
        <v>1</v>
      </c>
      <c r="G63">
        <f t="shared" si="11"/>
        <v>0</v>
      </c>
      <c r="H63">
        <f t="shared" si="11"/>
        <v>1</v>
      </c>
      <c r="J63">
        <f t="shared" si="12"/>
        <v>0</v>
      </c>
      <c r="K63">
        <f t="shared" si="12"/>
        <v>0</v>
      </c>
      <c r="L63">
        <f t="shared" si="12"/>
        <v>1</v>
      </c>
      <c r="N63">
        <f t="shared" si="13"/>
        <v>0</v>
      </c>
      <c r="O63">
        <f t="shared" si="13"/>
        <v>1</v>
      </c>
      <c r="Q63">
        <f t="shared" si="14"/>
        <v>0</v>
      </c>
      <c r="R63">
        <f t="shared" si="14"/>
        <v>1</v>
      </c>
      <c r="T63">
        <v>1</v>
      </c>
      <c r="U63">
        <v>1</v>
      </c>
      <c r="V63" t="s">
        <v>41</v>
      </c>
    </row>
    <row r="65" spans="3:22">
      <c r="C65" s="6" t="s">
        <v>42</v>
      </c>
    </row>
    <row r="66" spans="3:22">
      <c r="F66" t="s">
        <v>18</v>
      </c>
      <c r="G66" t="s">
        <v>26</v>
      </c>
      <c r="H66" t="s">
        <v>27</v>
      </c>
      <c r="J66" t="s">
        <v>19</v>
      </c>
      <c r="K66" t="s">
        <v>20</v>
      </c>
      <c r="L66" t="s">
        <v>21</v>
      </c>
      <c r="N66" t="s">
        <v>22</v>
      </c>
      <c r="O66" t="s">
        <v>23</v>
      </c>
      <c r="Q66" t="s">
        <v>24</v>
      </c>
      <c r="R66" t="s">
        <v>25</v>
      </c>
      <c r="T66" t="s">
        <v>52</v>
      </c>
      <c r="U66" t="s">
        <v>53</v>
      </c>
    </row>
    <row r="67" spans="3:22">
      <c r="C67">
        <v>8</v>
      </c>
      <c r="D67" s="3" t="str">
        <f>DEC2BIN(C67,4)</f>
        <v>1000</v>
      </c>
      <c r="E67" s="3" t="s">
        <v>34</v>
      </c>
      <c r="F67" s="9">
        <f t="shared" ref="F67:H78" si="16">VLOOKUP($D67,$D$5:$R$20,F$23)</f>
        <v>1</v>
      </c>
      <c r="G67">
        <f t="shared" si="16"/>
        <v>0</v>
      </c>
      <c r="H67">
        <f t="shared" si="16"/>
        <v>1</v>
      </c>
      <c r="J67">
        <f t="shared" ref="J67:L78" si="17">VLOOKUP($D67,$D$5:$R$20,J$23)</f>
        <v>0</v>
      </c>
      <c r="K67">
        <f t="shared" si="17"/>
        <v>0</v>
      </c>
      <c r="L67">
        <f t="shared" si="17"/>
        <v>1</v>
      </c>
      <c r="N67">
        <f t="shared" ref="N67:O78" si="18">VLOOKUP($D67,$D$5:$R$20,N$23)</f>
        <v>0</v>
      </c>
      <c r="O67">
        <f t="shared" si="18"/>
        <v>1</v>
      </c>
      <c r="Q67">
        <f t="shared" ref="Q67:R78" si="19">VLOOKUP($D67,$D$5:$R$20,Q$23)</f>
        <v>0</v>
      </c>
      <c r="R67">
        <f t="shared" si="19"/>
        <v>1</v>
      </c>
      <c r="T67">
        <v>1</v>
      </c>
      <c r="U67">
        <v>1</v>
      </c>
    </row>
    <row r="68" spans="3:22">
      <c r="C68">
        <v>9</v>
      </c>
      <c r="D68" s="3" t="str">
        <f>DEC2BIN(C68,4)</f>
        <v>1001</v>
      </c>
      <c r="E68" s="3" t="s">
        <v>34</v>
      </c>
      <c r="F68" s="2">
        <f t="shared" si="16"/>
        <v>0</v>
      </c>
      <c r="G68">
        <f t="shared" si="16"/>
        <v>1</v>
      </c>
      <c r="H68">
        <f t="shared" si="16"/>
        <v>1</v>
      </c>
      <c r="J68">
        <f t="shared" si="17"/>
        <v>0</v>
      </c>
      <c r="K68">
        <f t="shared" si="17"/>
        <v>0</v>
      </c>
      <c r="L68">
        <f t="shared" si="17"/>
        <v>1</v>
      </c>
      <c r="N68">
        <f t="shared" si="18"/>
        <v>0</v>
      </c>
      <c r="O68">
        <f t="shared" si="18"/>
        <v>1</v>
      </c>
      <c r="Q68">
        <f t="shared" si="19"/>
        <v>0</v>
      </c>
      <c r="R68">
        <f t="shared" si="19"/>
        <v>1</v>
      </c>
      <c r="T68">
        <v>1</v>
      </c>
      <c r="U68">
        <v>1</v>
      </c>
      <c r="V68" t="s">
        <v>35</v>
      </c>
    </row>
    <row r="69" spans="3:22">
      <c r="C69">
        <v>9</v>
      </c>
      <c r="D69" s="3" t="str">
        <f t="shared" ref="D69:D77" si="20">DEC2BIN(C69,4)</f>
        <v>1001</v>
      </c>
      <c r="E69" s="3" t="s">
        <v>28</v>
      </c>
      <c r="F69" s="2">
        <f t="shared" si="16"/>
        <v>0</v>
      </c>
      <c r="G69">
        <f t="shared" si="16"/>
        <v>1</v>
      </c>
      <c r="H69">
        <f t="shared" si="16"/>
        <v>1</v>
      </c>
      <c r="J69">
        <f t="shared" si="17"/>
        <v>0</v>
      </c>
      <c r="K69">
        <f t="shared" si="17"/>
        <v>0</v>
      </c>
      <c r="L69">
        <f t="shared" si="17"/>
        <v>1</v>
      </c>
      <c r="N69">
        <f t="shared" si="18"/>
        <v>0</v>
      </c>
      <c r="O69">
        <f t="shared" si="18"/>
        <v>1</v>
      </c>
      <c r="Q69">
        <f t="shared" si="19"/>
        <v>0</v>
      </c>
      <c r="R69">
        <f t="shared" si="19"/>
        <v>1</v>
      </c>
      <c r="T69">
        <v>1</v>
      </c>
      <c r="U69">
        <v>1</v>
      </c>
      <c r="V69" t="s">
        <v>81</v>
      </c>
    </row>
    <row r="70" spans="3:22">
      <c r="C70">
        <v>11</v>
      </c>
      <c r="D70" s="3" t="str">
        <f t="shared" si="20"/>
        <v>1011</v>
      </c>
      <c r="E70" s="3" t="s">
        <v>29</v>
      </c>
      <c r="F70" s="2">
        <f t="shared" si="16"/>
        <v>0</v>
      </c>
      <c r="G70">
        <f t="shared" si="16"/>
        <v>1</v>
      </c>
      <c r="H70">
        <f t="shared" si="16"/>
        <v>1</v>
      </c>
      <c r="J70" s="5">
        <f t="shared" si="17"/>
        <v>1</v>
      </c>
      <c r="K70">
        <f t="shared" si="17"/>
        <v>0</v>
      </c>
      <c r="L70" s="1">
        <f t="shared" si="17"/>
        <v>0</v>
      </c>
      <c r="N70">
        <f t="shared" si="18"/>
        <v>0</v>
      </c>
      <c r="O70">
        <f t="shared" si="18"/>
        <v>1</v>
      </c>
      <c r="Q70">
        <f t="shared" si="19"/>
        <v>0</v>
      </c>
      <c r="R70">
        <f t="shared" si="19"/>
        <v>1</v>
      </c>
      <c r="T70">
        <v>1</v>
      </c>
      <c r="U70">
        <v>1</v>
      </c>
      <c r="V70" t="s">
        <v>80</v>
      </c>
    </row>
    <row r="71" spans="3:22">
      <c r="C71">
        <v>11</v>
      </c>
      <c r="D71" s="3" t="str">
        <f t="shared" si="20"/>
        <v>1011</v>
      </c>
      <c r="E71" s="3" t="s">
        <v>30</v>
      </c>
      <c r="F71" s="2">
        <f t="shared" si="16"/>
        <v>0</v>
      </c>
      <c r="G71">
        <f t="shared" si="16"/>
        <v>1</v>
      </c>
      <c r="H71">
        <f t="shared" si="16"/>
        <v>1</v>
      </c>
      <c r="J71">
        <f t="shared" si="17"/>
        <v>1</v>
      </c>
      <c r="K71">
        <f t="shared" si="17"/>
        <v>0</v>
      </c>
      <c r="L71" s="1">
        <f t="shared" si="17"/>
        <v>0</v>
      </c>
      <c r="N71">
        <f t="shared" si="18"/>
        <v>0</v>
      </c>
      <c r="O71">
        <f t="shared" si="18"/>
        <v>1</v>
      </c>
      <c r="Q71">
        <f t="shared" si="19"/>
        <v>0</v>
      </c>
      <c r="R71">
        <f t="shared" si="19"/>
        <v>1</v>
      </c>
      <c r="T71">
        <v>1</v>
      </c>
      <c r="U71">
        <v>1</v>
      </c>
      <c r="V71" t="s">
        <v>81</v>
      </c>
    </row>
    <row r="72" spans="3:22">
      <c r="C72">
        <v>15</v>
      </c>
      <c r="D72" s="3" t="str">
        <f t="shared" si="20"/>
        <v>1111</v>
      </c>
      <c r="E72" s="3" t="s">
        <v>31</v>
      </c>
      <c r="F72" s="2">
        <f t="shared" si="16"/>
        <v>0</v>
      </c>
      <c r="G72">
        <f t="shared" si="16"/>
        <v>1</v>
      </c>
      <c r="H72">
        <f t="shared" si="16"/>
        <v>1</v>
      </c>
      <c r="J72">
        <f t="shared" si="17"/>
        <v>0</v>
      </c>
      <c r="K72" s="5">
        <f t="shared" si="17"/>
        <v>1</v>
      </c>
      <c r="L72" s="1">
        <f t="shared" si="17"/>
        <v>0</v>
      </c>
      <c r="N72">
        <f t="shared" si="18"/>
        <v>0</v>
      </c>
      <c r="O72">
        <f t="shared" si="18"/>
        <v>1</v>
      </c>
      <c r="Q72">
        <f t="shared" si="19"/>
        <v>0</v>
      </c>
      <c r="R72">
        <f t="shared" si="19"/>
        <v>1</v>
      </c>
      <c r="T72">
        <v>1</v>
      </c>
      <c r="U72" s="8">
        <v>0</v>
      </c>
      <c r="V72" t="s">
        <v>83</v>
      </c>
    </row>
    <row r="73" spans="3:22">
      <c r="C73">
        <v>13</v>
      </c>
      <c r="D73" s="3" t="str">
        <f t="shared" si="20"/>
        <v>1101</v>
      </c>
      <c r="E73" s="3" t="s">
        <v>36</v>
      </c>
      <c r="F73" s="2">
        <f t="shared" si="16"/>
        <v>0</v>
      </c>
      <c r="G73">
        <f t="shared" si="16"/>
        <v>1</v>
      </c>
      <c r="H73">
        <f t="shared" si="16"/>
        <v>1</v>
      </c>
      <c r="J73">
        <f t="shared" si="17"/>
        <v>0</v>
      </c>
      <c r="K73">
        <f t="shared" si="17"/>
        <v>0</v>
      </c>
      <c r="L73" s="1">
        <f t="shared" si="17"/>
        <v>0</v>
      </c>
      <c r="N73">
        <f t="shared" si="18"/>
        <v>0</v>
      </c>
      <c r="O73">
        <f t="shared" si="18"/>
        <v>1</v>
      </c>
      <c r="Q73" s="5">
        <f t="shared" si="19"/>
        <v>1</v>
      </c>
      <c r="R73" s="1">
        <f t="shared" si="19"/>
        <v>0</v>
      </c>
      <c r="T73" s="8">
        <v>0</v>
      </c>
      <c r="U73" s="8">
        <v>0</v>
      </c>
      <c r="V73" t="s">
        <v>37</v>
      </c>
    </row>
    <row r="74" spans="3:22">
      <c r="C74">
        <v>13</v>
      </c>
      <c r="D74" s="3" t="str">
        <f t="shared" si="20"/>
        <v>1101</v>
      </c>
      <c r="E74" s="3" t="s">
        <v>47</v>
      </c>
      <c r="F74" s="2">
        <f t="shared" si="16"/>
        <v>0</v>
      </c>
      <c r="G74">
        <f t="shared" si="16"/>
        <v>1</v>
      </c>
      <c r="H74">
        <f t="shared" si="16"/>
        <v>1</v>
      </c>
      <c r="J74">
        <f t="shared" si="17"/>
        <v>0</v>
      </c>
      <c r="K74">
        <f t="shared" si="17"/>
        <v>0</v>
      </c>
      <c r="L74" s="1">
        <f t="shared" si="17"/>
        <v>0</v>
      </c>
      <c r="N74">
        <f t="shared" si="18"/>
        <v>0</v>
      </c>
      <c r="O74">
        <f t="shared" si="18"/>
        <v>1</v>
      </c>
      <c r="Q74">
        <f t="shared" si="19"/>
        <v>1</v>
      </c>
      <c r="R74" s="1">
        <f t="shared" si="19"/>
        <v>0</v>
      </c>
      <c r="T74" s="8">
        <v>0</v>
      </c>
      <c r="U74" s="8">
        <v>0</v>
      </c>
      <c r="V74" t="s">
        <v>39</v>
      </c>
    </row>
    <row r="75" spans="3:22">
      <c r="C75">
        <v>13</v>
      </c>
      <c r="D75" s="3" t="str">
        <f t="shared" si="20"/>
        <v>1101</v>
      </c>
      <c r="E75" s="3" t="s">
        <v>47</v>
      </c>
      <c r="F75" s="2">
        <f t="shared" si="16"/>
        <v>0</v>
      </c>
      <c r="G75">
        <f t="shared" si="16"/>
        <v>1</v>
      </c>
      <c r="H75">
        <f t="shared" si="16"/>
        <v>1</v>
      </c>
      <c r="J75">
        <f t="shared" si="17"/>
        <v>0</v>
      </c>
      <c r="K75">
        <f t="shared" si="17"/>
        <v>0</v>
      </c>
      <c r="L75" s="1">
        <f t="shared" si="17"/>
        <v>0</v>
      </c>
      <c r="N75">
        <f t="shared" si="18"/>
        <v>0</v>
      </c>
      <c r="O75">
        <f t="shared" si="18"/>
        <v>1</v>
      </c>
      <c r="Q75">
        <f t="shared" si="19"/>
        <v>1</v>
      </c>
      <c r="R75" s="1">
        <f t="shared" si="19"/>
        <v>0</v>
      </c>
      <c r="T75" s="8">
        <v>0</v>
      </c>
      <c r="U75" s="8">
        <v>0</v>
      </c>
      <c r="V75" t="s">
        <v>38</v>
      </c>
    </row>
    <row r="76" spans="3:22">
      <c r="C76">
        <v>13</v>
      </c>
      <c r="D76" s="3" t="str">
        <f t="shared" si="20"/>
        <v>1101</v>
      </c>
      <c r="E76" s="3" t="s">
        <v>51</v>
      </c>
      <c r="F76" s="2">
        <f t="shared" si="16"/>
        <v>0</v>
      </c>
      <c r="G76">
        <f t="shared" si="16"/>
        <v>1</v>
      </c>
      <c r="H76">
        <f t="shared" si="16"/>
        <v>1</v>
      </c>
      <c r="J76">
        <f t="shared" si="17"/>
        <v>0</v>
      </c>
      <c r="K76">
        <f t="shared" si="17"/>
        <v>0</v>
      </c>
      <c r="L76" s="1">
        <f t="shared" si="17"/>
        <v>0</v>
      </c>
      <c r="N76">
        <f t="shared" si="18"/>
        <v>0</v>
      </c>
      <c r="O76">
        <f t="shared" si="18"/>
        <v>1</v>
      </c>
      <c r="Q76">
        <f t="shared" si="19"/>
        <v>1</v>
      </c>
      <c r="R76" s="1">
        <f t="shared" si="19"/>
        <v>0</v>
      </c>
      <c r="T76" s="8">
        <v>0</v>
      </c>
      <c r="U76" s="8">
        <v>0</v>
      </c>
      <c r="V76" t="s">
        <v>46</v>
      </c>
    </row>
    <row r="77" spans="3:22">
      <c r="C77">
        <v>9</v>
      </c>
      <c r="D77" s="3" t="str">
        <f t="shared" si="20"/>
        <v>1001</v>
      </c>
      <c r="E77" s="3" t="s">
        <v>40</v>
      </c>
      <c r="F77" s="2">
        <f t="shared" si="16"/>
        <v>0</v>
      </c>
      <c r="G77">
        <f t="shared" si="16"/>
        <v>1</v>
      </c>
      <c r="H77">
        <f t="shared" si="16"/>
        <v>1</v>
      </c>
      <c r="J77">
        <f t="shared" si="17"/>
        <v>0</v>
      </c>
      <c r="K77">
        <f t="shared" si="17"/>
        <v>0</v>
      </c>
      <c r="L77">
        <f t="shared" si="17"/>
        <v>1</v>
      </c>
      <c r="N77">
        <f t="shared" si="18"/>
        <v>0</v>
      </c>
      <c r="O77">
        <f t="shared" si="18"/>
        <v>1</v>
      </c>
      <c r="Q77">
        <f t="shared" si="19"/>
        <v>0</v>
      </c>
      <c r="R77">
        <f t="shared" si="19"/>
        <v>1</v>
      </c>
      <c r="T77">
        <v>1</v>
      </c>
      <c r="U77">
        <v>1</v>
      </c>
      <c r="V77" t="s">
        <v>41</v>
      </c>
    </row>
    <row r="78" spans="3:22">
      <c r="C78">
        <v>8</v>
      </c>
      <c r="D78" s="3" t="str">
        <f>DEC2BIN(C78,4)</f>
        <v>1000</v>
      </c>
      <c r="E78" s="3" t="s">
        <v>34</v>
      </c>
      <c r="F78" s="2">
        <f t="shared" si="16"/>
        <v>1</v>
      </c>
      <c r="G78">
        <f t="shared" si="16"/>
        <v>0</v>
      </c>
      <c r="H78">
        <f t="shared" si="16"/>
        <v>1</v>
      </c>
      <c r="J78">
        <f t="shared" si="17"/>
        <v>0</v>
      </c>
      <c r="K78">
        <f t="shared" si="17"/>
        <v>0</v>
      </c>
      <c r="L78">
        <f t="shared" si="17"/>
        <v>1</v>
      </c>
      <c r="N78">
        <f t="shared" si="18"/>
        <v>0</v>
      </c>
      <c r="O78">
        <f t="shared" si="18"/>
        <v>1</v>
      </c>
      <c r="Q78">
        <f t="shared" si="19"/>
        <v>0</v>
      </c>
      <c r="R78">
        <f t="shared" si="19"/>
        <v>1</v>
      </c>
      <c r="T78">
        <v>1</v>
      </c>
      <c r="U78">
        <v>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BF01-FA04-AD4F-B4AD-872E901F4357}">
  <dimension ref="B2:V76"/>
  <sheetViews>
    <sheetView topLeftCell="B2" zoomScale="81" zoomScaleNormal="80" workbookViewId="0">
      <selection activeCell="E17" sqref="E17:R17"/>
    </sheetView>
  </sheetViews>
  <sheetFormatPr baseColWidth="10" defaultRowHeight="20"/>
  <cols>
    <col min="4" max="4" width="10.7109375" style="3"/>
    <col min="5" max="5" width="17.7109375" customWidth="1"/>
    <col min="19" max="19" width="7.28515625" customWidth="1"/>
  </cols>
  <sheetData>
    <row r="2" spans="2:18">
      <c r="F2" t="s">
        <v>18</v>
      </c>
      <c r="G2" t="s">
        <v>26</v>
      </c>
      <c r="H2" t="s">
        <v>27</v>
      </c>
      <c r="J2" t="s">
        <v>19</v>
      </c>
      <c r="K2" t="s">
        <v>20</v>
      </c>
      <c r="L2" t="s">
        <v>21</v>
      </c>
      <c r="N2" t="s">
        <v>22</v>
      </c>
      <c r="O2" t="s">
        <v>23</v>
      </c>
      <c r="Q2" t="s">
        <v>24</v>
      </c>
      <c r="R2" t="s">
        <v>25</v>
      </c>
    </row>
    <row r="3" spans="2:18">
      <c r="F3" t="s">
        <v>3</v>
      </c>
      <c r="J3" t="s">
        <v>5</v>
      </c>
      <c r="N3" t="s">
        <v>9</v>
      </c>
      <c r="Q3" t="s">
        <v>10</v>
      </c>
    </row>
    <row r="4" spans="2:18">
      <c r="C4" t="s">
        <v>0</v>
      </c>
      <c r="F4" t="s">
        <v>7</v>
      </c>
      <c r="G4" t="s">
        <v>1</v>
      </c>
      <c r="H4" t="s">
        <v>2</v>
      </c>
      <c r="J4" t="s">
        <v>4</v>
      </c>
      <c r="K4" t="s">
        <v>6</v>
      </c>
      <c r="L4" t="s">
        <v>8</v>
      </c>
      <c r="N4" t="s">
        <v>7</v>
      </c>
      <c r="O4" t="s">
        <v>8</v>
      </c>
      <c r="Q4" t="s">
        <v>7</v>
      </c>
      <c r="R4" t="s">
        <v>8</v>
      </c>
    </row>
    <row r="5" spans="2:18">
      <c r="B5" t="s">
        <v>17</v>
      </c>
      <c r="C5">
        <v>0</v>
      </c>
      <c r="D5" s="3" t="str">
        <f>DEC2BIN(C5,4)</f>
        <v>0000</v>
      </c>
      <c r="E5" t="s">
        <v>67</v>
      </c>
      <c r="F5" s="2" t="s">
        <v>66</v>
      </c>
      <c r="G5">
        <v>0</v>
      </c>
      <c r="H5">
        <v>1</v>
      </c>
      <c r="J5">
        <v>0</v>
      </c>
      <c r="K5">
        <v>0</v>
      </c>
      <c r="L5">
        <v>1</v>
      </c>
      <c r="N5">
        <v>0</v>
      </c>
      <c r="O5">
        <v>1</v>
      </c>
      <c r="Q5">
        <v>0</v>
      </c>
      <c r="R5">
        <v>1</v>
      </c>
    </row>
    <row r="6" spans="2:18">
      <c r="C6">
        <v>1</v>
      </c>
      <c r="D6" s="3" t="str">
        <f t="shared" ref="D6:D20" si="0">DEC2BIN(C6,4)</f>
        <v>0001</v>
      </c>
      <c r="E6" t="s">
        <v>11</v>
      </c>
      <c r="F6" s="2" t="s">
        <v>66</v>
      </c>
      <c r="G6">
        <v>1</v>
      </c>
      <c r="H6">
        <v>0</v>
      </c>
      <c r="J6">
        <v>0</v>
      </c>
      <c r="K6">
        <v>0</v>
      </c>
      <c r="L6">
        <v>1</v>
      </c>
      <c r="N6">
        <v>0</v>
      </c>
      <c r="O6">
        <v>1</v>
      </c>
      <c r="Q6">
        <v>0</v>
      </c>
      <c r="R6">
        <v>1</v>
      </c>
    </row>
    <row r="7" spans="2:18">
      <c r="C7">
        <v>2</v>
      </c>
      <c r="D7" s="3" t="str">
        <f t="shared" si="0"/>
        <v>0010</v>
      </c>
      <c r="E7" t="s">
        <v>70</v>
      </c>
      <c r="F7" s="2" t="s">
        <v>66</v>
      </c>
      <c r="G7">
        <v>1</v>
      </c>
      <c r="H7">
        <v>1</v>
      </c>
      <c r="J7">
        <v>0</v>
      </c>
      <c r="K7">
        <v>0</v>
      </c>
      <c r="L7">
        <v>1</v>
      </c>
      <c r="N7">
        <v>0</v>
      </c>
      <c r="O7">
        <v>0</v>
      </c>
      <c r="Q7">
        <v>0</v>
      </c>
      <c r="R7">
        <v>1</v>
      </c>
    </row>
    <row r="8" spans="2:18">
      <c r="C8">
        <v>3</v>
      </c>
      <c r="D8" s="3" t="str">
        <f t="shared" si="0"/>
        <v>0011</v>
      </c>
      <c r="E8" t="s">
        <v>14</v>
      </c>
      <c r="F8" s="2" t="s">
        <v>66</v>
      </c>
      <c r="G8">
        <v>1</v>
      </c>
      <c r="H8">
        <v>1</v>
      </c>
      <c r="J8">
        <v>0</v>
      </c>
      <c r="K8">
        <v>0</v>
      </c>
      <c r="L8">
        <v>1</v>
      </c>
      <c r="N8">
        <v>1</v>
      </c>
      <c r="O8">
        <v>0</v>
      </c>
      <c r="Q8">
        <v>0</v>
      </c>
      <c r="R8">
        <v>1</v>
      </c>
    </row>
    <row r="9" spans="2:18">
      <c r="C9">
        <v>4</v>
      </c>
      <c r="D9" s="3" t="str">
        <f t="shared" si="0"/>
        <v>0100</v>
      </c>
      <c r="E9" t="s">
        <v>69</v>
      </c>
      <c r="F9" s="2" t="s">
        <v>66</v>
      </c>
      <c r="G9">
        <v>1</v>
      </c>
      <c r="H9">
        <v>1</v>
      </c>
      <c r="J9">
        <v>0</v>
      </c>
      <c r="K9">
        <v>0</v>
      </c>
      <c r="L9">
        <v>1</v>
      </c>
      <c r="N9">
        <v>0</v>
      </c>
      <c r="O9">
        <v>1</v>
      </c>
      <c r="Q9">
        <v>1</v>
      </c>
      <c r="R9">
        <v>0</v>
      </c>
    </row>
    <row r="10" spans="2:18">
      <c r="C10">
        <v>5</v>
      </c>
      <c r="D10" s="3" t="str">
        <f t="shared" si="0"/>
        <v>0101</v>
      </c>
      <c r="E10" t="s">
        <v>68</v>
      </c>
      <c r="F10" s="2" t="s">
        <v>66</v>
      </c>
      <c r="G10">
        <v>1</v>
      </c>
      <c r="H10">
        <v>1</v>
      </c>
      <c r="J10">
        <v>0</v>
      </c>
      <c r="K10">
        <v>0</v>
      </c>
      <c r="L10">
        <v>1</v>
      </c>
      <c r="N10">
        <v>0</v>
      </c>
      <c r="O10">
        <v>1</v>
      </c>
      <c r="Q10">
        <v>0</v>
      </c>
      <c r="R10">
        <v>1</v>
      </c>
    </row>
    <row r="11" spans="2:18">
      <c r="C11">
        <v>6</v>
      </c>
      <c r="D11" s="3" t="str">
        <f t="shared" si="0"/>
        <v>0110</v>
      </c>
      <c r="F11" s="2" t="s">
        <v>66</v>
      </c>
      <c r="G11">
        <v>1</v>
      </c>
      <c r="H11">
        <v>1</v>
      </c>
      <c r="J11">
        <v>0</v>
      </c>
      <c r="K11">
        <v>0</v>
      </c>
      <c r="L11">
        <v>1</v>
      </c>
      <c r="N11">
        <v>0</v>
      </c>
      <c r="O11">
        <v>1</v>
      </c>
      <c r="Q11">
        <v>0</v>
      </c>
      <c r="R11">
        <v>1</v>
      </c>
    </row>
    <row r="12" spans="2:18">
      <c r="C12">
        <v>7</v>
      </c>
      <c r="D12" s="3" t="str">
        <f t="shared" si="0"/>
        <v>0111</v>
      </c>
      <c r="F12" s="2" t="s">
        <v>66</v>
      </c>
      <c r="G12">
        <v>1</v>
      </c>
      <c r="H12">
        <v>1</v>
      </c>
      <c r="J12">
        <v>0</v>
      </c>
      <c r="K12">
        <v>0</v>
      </c>
      <c r="L12">
        <v>1</v>
      </c>
      <c r="N12">
        <v>0</v>
      </c>
      <c r="O12">
        <v>1</v>
      </c>
      <c r="Q12">
        <v>0</v>
      </c>
      <c r="R12">
        <v>1</v>
      </c>
    </row>
    <row r="13" spans="2:18">
      <c r="B13" t="s">
        <v>16</v>
      </c>
      <c r="C13">
        <v>8</v>
      </c>
      <c r="D13" s="3" t="str">
        <f t="shared" si="0"/>
        <v>1000</v>
      </c>
      <c r="E13" s="7" t="s">
        <v>79</v>
      </c>
      <c r="F13" s="2" t="s">
        <v>66</v>
      </c>
      <c r="G13" s="7">
        <v>1</v>
      </c>
      <c r="H13" s="7">
        <v>1</v>
      </c>
      <c r="I13" s="7"/>
      <c r="J13" s="7">
        <v>0</v>
      </c>
      <c r="K13" s="7">
        <v>0</v>
      </c>
      <c r="L13" s="7">
        <v>1</v>
      </c>
      <c r="M13" s="7"/>
      <c r="N13" s="7">
        <v>0</v>
      </c>
      <c r="O13" s="7">
        <v>1</v>
      </c>
      <c r="P13" s="7"/>
      <c r="Q13" s="7">
        <v>0</v>
      </c>
      <c r="R13" s="7">
        <v>1</v>
      </c>
    </row>
    <row r="14" spans="2:18">
      <c r="C14">
        <v>9</v>
      </c>
      <c r="D14" s="3" t="str">
        <f t="shared" si="0"/>
        <v>1001</v>
      </c>
      <c r="E14" s="7" t="s">
        <v>12</v>
      </c>
      <c r="F14" s="2" t="s">
        <v>66</v>
      </c>
      <c r="G14" s="7">
        <v>1</v>
      </c>
      <c r="H14" s="7">
        <v>1</v>
      </c>
      <c r="I14" s="7"/>
      <c r="J14" s="7">
        <v>1</v>
      </c>
      <c r="K14" s="7">
        <v>0</v>
      </c>
      <c r="L14" s="7">
        <v>0</v>
      </c>
      <c r="M14" s="7"/>
      <c r="N14" s="7">
        <v>0</v>
      </c>
      <c r="O14" s="7">
        <v>1</v>
      </c>
      <c r="P14" s="7"/>
      <c r="Q14" s="7">
        <v>0</v>
      </c>
      <c r="R14" s="7">
        <v>1</v>
      </c>
    </row>
    <row r="15" spans="2:18">
      <c r="C15">
        <v>10</v>
      </c>
      <c r="D15" s="3" t="str">
        <f t="shared" si="0"/>
        <v>1010</v>
      </c>
      <c r="E15" s="7" t="s">
        <v>85</v>
      </c>
      <c r="F15" s="2" t="s">
        <v>66</v>
      </c>
      <c r="G15" s="7">
        <v>1</v>
      </c>
      <c r="H15" s="7">
        <v>1</v>
      </c>
      <c r="I15" s="7"/>
      <c r="J15" s="7">
        <v>0</v>
      </c>
      <c r="K15" s="7">
        <v>0</v>
      </c>
      <c r="L15" s="7">
        <v>0</v>
      </c>
      <c r="M15" s="7"/>
      <c r="N15" s="7">
        <v>0</v>
      </c>
      <c r="O15" s="7">
        <v>0</v>
      </c>
      <c r="P15" s="7"/>
      <c r="Q15" s="7">
        <v>0</v>
      </c>
      <c r="R15" s="7">
        <v>1</v>
      </c>
    </row>
    <row r="16" spans="2:18">
      <c r="C16">
        <v>11</v>
      </c>
      <c r="D16" s="3" t="str">
        <f t="shared" si="0"/>
        <v>1011</v>
      </c>
      <c r="E16" s="7" t="s">
        <v>14</v>
      </c>
      <c r="F16" s="2" t="s">
        <v>66</v>
      </c>
      <c r="G16" s="7">
        <v>1</v>
      </c>
      <c r="H16" s="7">
        <v>1</v>
      </c>
      <c r="I16" s="7"/>
      <c r="J16" s="7">
        <v>0</v>
      </c>
      <c r="K16" s="7">
        <v>0</v>
      </c>
      <c r="L16" s="7">
        <v>0</v>
      </c>
      <c r="M16" s="7"/>
      <c r="N16" s="7">
        <v>1</v>
      </c>
      <c r="O16" s="7">
        <v>0</v>
      </c>
      <c r="P16" s="7"/>
      <c r="Q16" s="7">
        <v>0</v>
      </c>
      <c r="R16" s="7">
        <v>1</v>
      </c>
    </row>
    <row r="17" spans="3:22">
      <c r="C17">
        <v>12</v>
      </c>
      <c r="D17" s="3" t="str">
        <f t="shared" ref="D17:D18" si="1">DEC2BIN(C17,4)</f>
        <v>1100</v>
      </c>
      <c r="E17" s="7" t="s">
        <v>15</v>
      </c>
      <c r="F17" s="2" t="s">
        <v>66</v>
      </c>
      <c r="G17" s="7">
        <v>1</v>
      </c>
      <c r="H17" s="7">
        <v>1</v>
      </c>
      <c r="I17" s="7"/>
      <c r="J17" s="7">
        <v>0</v>
      </c>
      <c r="K17" s="7">
        <v>0</v>
      </c>
      <c r="L17" s="7">
        <v>0</v>
      </c>
      <c r="M17" s="7"/>
      <c r="N17" s="7">
        <v>0</v>
      </c>
      <c r="O17" s="7">
        <v>1</v>
      </c>
      <c r="P17" s="7"/>
      <c r="Q17" s="7">
        <v>1</v>
      </c>
      <c r="R17" s="7">
        <v>0</v>
      </c>
    </row>
    <row r="18" spans="3:22">
      <c r="C18">
        <v>13</v>
      </c>
      <c r="D18" s="3" t="str">
        <f t="shared" si="1"/>
        <v>1101</v>
      </c>
      <c r="E18" s="7" t="s">
        <v>13</v>
      </c>
      <c r="F18" s="2" t="s">
        <v>66</v>
      </c>
      <c r="G18" s="7">
        <v>1</v>
      </c>
      <c r="H18" s="7">
        <v>1</v>
      </c>
      <c r="I18" s="7"/>
      <c r="J18" s="7">
        <v>0</v>
      </c>
      <c r="K18" s="7">
        <v>1</v>
      </c>
      <c r="L18" s="7">
        <v>0</v>
      </c>
      <c r="M18" s="7"/>
      <c r="N18" s="7">
        <v>0</v>
      </c>
      <c r="O18" s="7">
        <v>1</v>
      </c>
      <c r="P18" s="7"/>
      <c r="Q18" s="7">
        <v>0</v>
      </c>
      <c r="R18" s="7">
        <v>1</v>
      </c>
    </row>
    <row r="19" spans="3:22">
      <c r="C19">
        <v>14</v>
      </c>
      <c r="D19" s="3" t="str">
        <f t="shared" si="0"/>
        <v>1110</v>
      </c>
      <c r="E19" s="7"/>
      <c r="F19" s="2" t="s">
        <v>66</v>
      </c>
      <c r="G19" s="7">
        <v>1</v>
      </c>
      <c r="H19" s="7">
        <v>1</v>
      </c>
      <c r="I19" s="7"/>
      <c r="J19" s="7">
        <v>0</v>
      </c>
      <c r="K19" s="7">
        <v>0</v>
      </c>
      <c r="L19" s="7">
        <v>0</v>
      </c>
      <c r="M19" s="7"/>
      <c r="N19" s="7">
        <v>0</v>
      </c>
      <c r="O19" s="7">
        <v>1</v>
      </c>
      <c r="P19" s="7"/>
      <c r="Q19" s="7">
        <v>0</v>
      </c>
      <c r="R19" s="7">
        <v>1</v>
      </c>
    </row>
    <row r="20" spans="3:22">
      <c r="C20">
        <v>15</v>
      </c>
      <c r="D20" s="3" t="str">
        <f t="shared" si="0"/>
        <v>1111</v>
      </c>
      <c r="E20" s="7" t="s">
        <v>82</v>
      </c>
      <c r="F20" s="2" t="s">
        <v>66</v>
      </c>
      <c r="G20" s="7">
        <v>1</v>
      </c>
      <c r="H20" s="7">
        <v>1</v>
      </c>
      <c r="I20" s="7"/>
      <c r="J20" s="7">
        <v>0</v>
      </c>
      <c r="K20" s="7">
        <v>0</v>
      </c>
      <c r="L20" s="7">
        <v>0</v>
      </c>
      <c r="M20" s="7"/>
      <c r="N20" s="7">
        <v>0</v>
      </c>
      <c r="O20" s="7">
        <v>1</v>
      </c>
      <c r="P20" s="7"/>
      <c r="Q20" s="7">
        <v>0</v>
      </c>
      <c r="R20" s="7">
        <v>1</v>
      </c>
    </row>
    <row r="21" spans="3:22">
      <c r="F21" s="2"/>
    </row>
    <row r="22" spans="3:22">
      <c r="F22" s="2"/>
    </row>
    <row r="23" spans="3:22">
      <c r="F23" s="4">
        <v>3</v>
      </c>
      <c r="G23" s="4">
        <v>4</v>
      </c>
      <c r="H23" s="4">
        <v>5</v>
      </c>
      <c r="I23" s="4"/>
      <c r="J23" s="4">
        <v>7</v>
      </c>
      <c r="K23" s="4">
        <v>8</v>
      </c>
      <c r="L23" s="4">
        <v>9</v>
      </c>
      <c r="M23" s="4"/>
      <c r="N23" s="4">
        <v>11</v>
      </c>
      <c r="O23" s="4">
        <v>12</v>
      </c>
      <c r="P23" s="4"/>
      <c r="Q23" s="4">
        <v>14</v>
      </c>
      <c r="R23" s="4">
        <v>15</v>
      </c>
    </row>
    <row r="24" spans="3:22">
      <c r="C24" s="6" t="s">
        <v>54</v>
      </c>
    </row>
    <row r="25" spans="3:22">
      <c r="F25" t="s">
        <v>18</v>
      </c>
      <c r="G25" t="s">
        <v>26</v>
      </c>
      <c r="H25" t="s">
        <v>27</v>
      </c>
      <c r="J25" t="s">
        <v>19</v>
      </c>
      <c r="K25" t="s">
        <v>20</v>
      </c>
      <c r="L25" t="s">
        <v>21</v>
      </c>
      <c r="N25" t="s">
        <v>22</v>
      </c>
      <c r="O25" t="s">
        <v>23</v>
      </c>
      <c r="Q25" t="s">
        <v>24</v>
      </c>
      <c r="R25" t="s">
        <v>25</v>
      </c>
    </row>
    <row r="26" spans="3:22">
      <c r="C26">
        <v>0</v>
      </c>
      <c r="D26" s="3" t="str">
        <f>DEC2BIN(C26,4)</f>
        <v>0000</v>
      </c>
      <c r="E26" s="3" t="s">
        <v>34</v>
      </c>
      <c r="F26" s="2" t="str">
        <f t="shared" ref="F26:H35" si="2">VLOOKUP($D26,$D$5:$R$20,F$23)</f>
        <v>ASn</v>
      </c>
      <c r="G26" s="1">
        <f t="shared" si="2"/>
        <v>0</v>
      </c>
      <c r="H26">
        <f t="shared" si="2"/>
        <v>1</v>
      </c>
      <c r="J26">
        <f t="shared" ref="J26:L35" si="3">VLOOKUP($D26,$D$5:$R$20,J$23)</f>
        <v>0</v>
      </c>
      <c r="K26">
        <f t="shared" si="3"/>
        <v>0</v>
      </c>
      <c r="L26">
        <f t="shared" si="3"/>
        <v>1</v>
      </c>
      <c r="N26">
        <f t="shared" ref="N26:O35" si="4">VLOOKUP($D26,$D$5:$R$20,N$23)</f>
        <v>0</v>
      </c>
      <c r="O26">
        <f t="shared" si="4"/>
        <v>1</v>
      </c>
      <c r="Q26">
        <f t="shared" ref="Q26:R35" si="5">VLOOKUP($D26,$D$5:$R$20,Q$23)</f>
        <v>0</v>
      </c>
      <c r="R26">
        <f t="shared" si="5"/>
        <v>1</v>
      </c>
      <c r="V26" t="s">
        <v>71</v>
      </c>
    </row>
    <row r="27" spans="3:22">
      <c r="C27">
        <v>0</v>
      </c>
      <c r="D27" s="3" t="str">
        <f t="shared" ref="D27:D35" si="6">DEC2BIN(C27,4)</f>
        <v>0000</v>
      </c>
      <c r="E27" s="3" t="s">
        <v>55</v>
      </c>
      <c r="F27" s="2" t="str">
        <f t="shared" si="2"/>
        <v>ASn</v>
      </c>
      <c r="G27" s="1">
        <f t="shared" si="2"/>
        <v>0</v>
      </c>
      <c r="H27">
        <f t="shared" si="2"/>
        <v>1</v>
      </c>
      <c r="J27">
        <f t="shared" si="3"/>
        <v>0</v>
      </c>
      <c r="K27">
        <f t="shared" si="3"/>
        <v>0</v>
      </c>
      <c r="L27">
        <f t="shared" si="3"/>
        <v>1</v>
      </c>
      <c r="N27">
        <f t="shared" si="4"/>
        <v>0</v>
      </c>
      <c r="O27">
        <f t="shared" si="4"/>
        <v>1</v>
      </c>
      <c r="Q27">
        <f t="shared" si="5"/>
        <v>0</v>
      </c>
      <c r="R27">
        <f t="shared" si="5"/>
        <v>1</v>
      </c>
      <c r="V27" t="s">
        <v>72</v>
      </c>
    </row>
    <row r="28" spans="3:22">
      <c r="C28">
        <v>1</v>
      </c>
      <c r="D28" s="3" t="str">
        <f t="shared" si="6"/>
        <v>0001</v>
      </c>
      <c r="E28" s="3" t="s">
        <v>56</v>
      </c>
      <c r="F28" s="2" t="str">
        <f t="shared" si="2"/>
        <v>ASn</v>
      </c>
      <c r="G28">
        <f t="shared" si="2"/>
        <v>1</v>
      </c>
      <c r="H28" s="1">
        <f t="shared" si="2"/>
        <v>0</v>
      </c>
      <c r="J28">
        <f t="shared" si="3"/>
        <v>0</v>
      </c>
      <c r="K28">
        <f t="shared" si="3"/>
        <v>0</v>
      </c>
      <c r="L28">
        <f t="shared" si="3"/>
        <v>1</v>
      </c>
      <c r="N28">
        <f t="shared" si="4"/>
        <v>0</v>
      </c>
      <c r="O28">
        <f t="shared" si="4"/>
        <v>1</v>
      </c>
      <c r="Q28">
        <f t="shared" si="5"/>
        <v>0</v>
      </c>
      <c r="R28">
        <f t="shared" si="5"/>
        <v>1</v>
      </c>
      <c r="V28" t="s">
        <v>73</v>
      </c>
    </row>
    <row r="29" spans="3:22">
      <c r="C29">
        <v>1</v>
      </c>
      <c r="D29" s="3" t="str">
        <f t="shared" si="6"/>
        <v>0001</v>
      </c>
      <c r="E29" s="3" t="s">
        <v>57</v>
      </c>
      <c r="F29" s="2" t="str">
        <f t="shared" si="2"/>
        <v>ASn</v>
      </c>
      <c r="G29">
        <f t="shared" si="2"/>
        <v>1</v>
      </c>
      <c r="H29" s="1">
        <f t="shared" si="2"/>
        <v>0</v>
      </c>
      <c r="J29">
        <f t="shared" si="3"/>
        <v>0</v>
      </c>
      <c r="K29">
        <f t="shared" si="3"/>
        <v>0</v>
      </c>
      <c r="L29">
        <f t="shared" si="3"/>
        <v>1</v>
      </c>
      <c r="N29">
        <f t="shared" si="4"/>
        <v>0</v>
      </c>
      <c r="O29">
        <f t="shared" si="4"/>
        <v>1</v>
      </c>
      <c r="Q29">
        <f t="shared" si="5"/>
        <v>0</v>
      </c>
      <c r="R29">
        <f t="shared" si="5"/>
        <v>1</v>
      </c>
      <c r="V29" t="s">
        <v>72</v>
      </c>
    </row>
    <row r="30" spans="3:22">
      <c r="C30">
        <v>5</v>
      </c>
      <c r="D30" s="3" t="str">
        <f t="shared" si="6"/>
        <v>0101</v>
      </c>
      <c r="E30" s="3" t="s">
        <v>58</v>
      </c>
      <c r="F30" s="2" t="str">
        <f t="shared" si="2"/>
        <v>ASn</v>
      </c>
      <c r="G30">
        <f t="shared" si="2"/>
        <v>1</v>
      </c>
      <c r="H30">
        <f t="shared" si="2"/>
        <v>1</v>
      </c>
      <c r="J30">
        <f t="shared" si="3"/>
        <v>0</v>
      </c>
      <c r="K30">
        <f t="shared" si="3"/>
        <v>0</v>
      </c>
      <c r="L30">
        <f t="shared" si="3"/>
        <v>1</v>
      </c>
      <c r="N30">
        <f t="shared" si="4"/>
        <v>0</v>
      </c>
      <c r="O30">
        <f t="shared" si="4"/>
        <v>1</v>
      </c>
      <c r="Q30">
        <f t="shared" si="5"/>
        <v>0</v>
      </c>
      <c r="R30">
        <f t="shared" si="5"/>
        <v>1</v>
      </c>
      <c r="V30" t="s">
        <v>86</v>
      </c>
    </row>
    <row r="31" spans="3:22">
      <c r="C31">
        <v>5</v>
      </c>
      <c r="D31" s="3" t="str">
        <f t="shared" si="6"/>
        <v>0101</v>
      </c>
      <c r="E31" s="3" t="s">
        <v>60</v>
      </c>
      <c r="F31" s="2" t="str">
        <f t="shared" si="2"/>
        <v>ASn</v>
      </c>
      <c r="G31">
        <f t="shared" si="2"/>
        <v>1</v>
      </c>
      <c r="H31">
        <f t="shared" si="2"/>
        <v>1</v>
      </c>
      <c r="J31">
        <f t="shared" si="3"/>
        <v>0</v>
      </c>
      <c r="K31">
        <f t="shared" si="3"/>
        <v>0</v>
      </c>
      <c r="L31">
        <f t="shared" si="3"/>
        <v>1</v>
      </c>
      <c r="N31">
        <f t="shared" si="4"/>
        <v>0</v>
      </c>
      <c r="O31">
        <f t="shared" si="4"/>
        <v>1</v>
      </c>
      <c r="Q31">
        <f t="shared" si="5"/>
        <v>0</v>
      </c>
      <c r="R31">
        <f t="shared" si="5"/>
        <v>1</v>
      </c>
      <c r="V31" t="s">
        <v>74</v>
      </c>
    </row>
    <row r="32" spans="3:22">
      <c r="C32">
        <v>5</v>
      </c>
      <c r="D32" s="3" t="str">
        <f t="shared" si="6"/>
        <v>0101</v>
      </c>
      <c r="E32" s="3" t="s">
        <v>61</v>
      </c>
      <c r="F32" s="2" t="str">
        <f t="shared" si="2"/>
        <v>ASn</v>
      </c>
      <c r="G32">
        <f t="shared" si="2"/>
        <v>1</v>
      </c>
      <c r="H32">
        <f t="shared" si="2"/>
        <v>1</v>
      </c>
      <c r="J32">
        <f t="shared" si="3"/>
        <v>0</v>
      </c>
      <c r="K32">
        <f t="shared" si="3"/>
        <v>0</v>
      </c>
      <c r="L32">
        <f t="shared" si="3"/>
        <v>1</v>
      </c>
      <c r="N32">
        <f t="shared" si="4"/>
        <v>0</v>
      </c>
      <c r="O32">
        <f t="shared" si="4"/>
        <v>1</v>
      </c>
      <c r="Q32">
        <f t="shared" si="5"/>
        <v>0</v>
      </c>
      <c r="R32">
        <f t="shared" si="5"/>
        <v>1</v>
      </c>
      <c r="V32" t="s">
        <v>74</v>
      </c>
    </row>
    <row r="33" spans="3:22">
      <c r="C33">
        <v>5</v>
      </c>
      <c r="D33" s="3" t="str">
        <f t="shared" si="6"/>
        <v>0101</v>
      </c>
      <c r="E33" s="3" t="s">
        <v>62</v>
      </c>
      <c r="F33" s="2" t="str">
        <f t="shared" si="2"/>
        <v>ASn</v>
      </c>
      <c r="G33">
        <f t="shared" si="2"/>
        <v>1</v>
      </c>
      <c r="H33">
        <f t="shared" si="2"/>
        <v>1</v>
      </c>
      <c r="J33">
        <f t="shared" si="3"/>
        <v>0</v>
      </c>
      <c r="K33">
        <f t="shared" si="3"/>
        <v>0</v>
      </c>
      <c r="L33">
        <f t="shared" si="3"/>
        <v>1</v>
      </c>
      <c r="N33">
        <f t="shared" si="4"/>
        <v>0</v>
      </c>
      <c r="O33">
        <f t="shared" si="4"/>
        <v>1</v>
      </c>
      <c r="Q33">
        <f t="shared" si="5"/>
        <v>0</v>
      </c>
      <c r="R33">
        <f t="shared" si="5"/>
        <v>1</v>
      </c>
      <c r="V33" t="s">
        <v>84</v>
      </c>
    </row>
    <row r="34" spans="3:22">
      <c r="C34">
        <v>4</v>
      </c>
      <c r="D34" s="3" t="str">
        <f t="shared" si="6"/>
        <v>0100</v>
      </c>
      <c r="E34" s="3" t="s">
        <v>63</v>
      </c>
      <c r="F34" s="2" t="str">
        <f t="shared" si="2"/>
        <v>ASn</v>
      </c>
      <c r="G34">
        <f t="shared" si="2"/>
        <v>1</v>
      </c>
      <c r="H34">
        <f t="shared" si="2"/>
        <v>1</v>
      </c>
      <c r="J34">
        <f t="shared" si="3"/>
        <v>0</v>
      </c>
      <c r="K34">
        <f t="shared" si="3"/>
        <v>0</v>
      </c>
      <c r="L34">
        <f t="shared" si="3"/>
        <v>1</v>
      </c>
      <c r="N34">
        <f t="shared" si="4"/>
        <v>0</v>
      </c>
      <c r="O34">
        <f t="shared" si="4"/>
        <v>1</v>
      </c>
      <c r="Q34" s="5">
        <f t="shared" si="5"/>
        <v>1</v>
      </c>
      <c r="R34" s="1">
        <f t="shared" si="5"/>
        <v>0</v>
      </c>
      <c r="V34" t="s">
        <v>87</v>
      </c>
    </row>
    <row r="35" spans="3:22">
      <c r="C35">
        <v>4</v>
      </c>
      <c r="D35" s="3" t="str">
        <f t="shared" si="6"/>
        <v>0100</v>
      </c>
      <c r="E35" s="3" t="s">
        <v>64</v>
      </c>
      <c r="F35" s="2" t="str">
        <f t="shared" si="2"/>
        <v>ASn</v>
      </c>
      <c r="G35">
        <f t="shared" si="2"/>
        <v>1</v>
      </c>
      <c r="H35">
        <f t="shared" si="2"/>
        <v>1</v>
      </c>
      <c r="J35">
        <f t="shared" si="3"/>
        <v>0</v>
      </c>
      <c r="K35">
        <f t="shared" si="3"/>
        <v>0</v>
      </c>
      <c r="L35">
        <f t="shared" si="3"/>
        <v>1</v>
      </c>
      <c r="N35">
        <f t="shared" si="4"/>
        <v>0</v>
      </c>
      <c r="O35">
        <f t="shared" si="4"/>
        <v>1</v>
      </c>
      <c r="Q35">
        <f t="shared" si="5"/>
        <v>1</v>
      </c>
      <c r="R35" s="1">
        <f t="shared" si="5"/>
        <v>0</v>
      </c>
      <c r="V35" t="s">
        <v>75</v>
      </c>
    </row>
    <row r="36" spans="3:22"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3:22">
      <c r="C37" s="6" t="s">
        <v>65</v>
      </c>
    </row>
    <row r="38" spans="3:22">
      <c r="F38" t="s">
        <v>18</v>
      </c>
      <c r="G38" t="s">
        <v>26</v>
      </c>
      <c r="H38" t="s">
        <v>27</v>
      </c>
      <c r="J38" t="s">
        <v>19</v>
      </c>
      <c r="K38" t="s">
        <v>20</v>
      </c>
      <c r="L38" t="s">
        <v>21</v>
      </c>
      <c r="N38" t="s">
        <v>22</v>
      </c>
      <c r="O38" t="s">
        <v>23</v>
      </c>
      <c r="Q38" t="s">
        <v>24</v>
      </c>
      <c r="R38" t="s">
        <v>25</v>
      </c>
    </row>
    <row r="39" spans="3:22">
      <c r="C39">
        <v>0</v>
      </c>
      <c r="D39" s="3" t="str">
        <f>DEC2BIN(C39,4)</f>
        <v>0000</v>
      </c>
      <c r="E39" s="3" t="s">
        <v>34</v>
      </c>
      <c r="F39" s="2" t="str">
        <f t="shared" ref="F39:H46" si="7">VLOOKUP($D39,$D$5:$R$20,F$23)</f>
        <v>ASn</v>
      </c>
      <c r="G39" s="1">
        <f t="shared" si="7"/>
        <v>0</v>
      </c>
      <c r="H39">
        <f t="shared" si="7"/>
        <v>1</v>
      </c>
      <c r="J39">
        <f t="shared" ref="J39:L46" si="8">VLOOKUP($D39,$D$5:$R$20,J$23)</f>
        <v>0</v>
      </c>
      <c r="K39">
        <f t="shared" si="8"/>
        <v>0</v>
      </c>
      <c r="L39">
        <f t="shared" si="8"/>
        <v>1</v>
      </c>
      <c r="N39">
        <f t="shared" ref="N39:O46" si="9">VLOOKUP($D39,$D$5:$R$20,N$23)</f>
        <v>0</v>
      </c>
      <c r="O39">
        <f t="shared" si="9"/>
        <v>1</v>
      </c>
      <c r="Q39">
        <f t="shared" ref="Q39:R46" si="10">VLOOKUP($D39,$D$5:$R$20,Q$23)</f>
        <v>0</v>
      </c>
      <c r="R39">
        <f t="shared" si="10"/>
        <v>1</v>
      </c>
      <c r="V39" t="s">
        <v>71</v>
      </c>
    </row>
    <row r="40" spans="3:22">
      <c r="C40">
        <v>0</v>
      </c>
      <c r="D40" s="3" t="str">
        <f t="shared" ref="D40:D46" si="11">DEC2BIN(C40,4)</f>
        <v>0000</v>
      </c>
      <c r="E40" s="3" t="s">
        <v>55</v>
      </c>
      <c r="F40" s="2" t="str">
        <f t="shared" si="7"/>
        <v>ASn</v>
      </c>
      <c r="G40" s="1">
        <f t="shared" si="7"/>
        <v>0</v>
      </c>
      <c r="H40">
        <f t="shared" si="7"/>
        <v>1</v>
      </c>
      <c r="J40">
        <f t="shared" si="8"/>
        <v>0</v>
      </c>
      <c r="K40">
        <f t="shared" si="8"/>
        <v>0</v>
      </c>
      <c r="L40">
        <f t="shared" si="8"/>
        <v>1</v>
      </c>
      <c r="N40">
        <f t="shared" si="9"/>
        <v>0</v>
      </c>
      <c r="O40">
        <f t="shared" si="9"/>
        <v>1</v>
      </c>
      <c r="Q40">
        <f t="shared" si="10"/>
        <v>0</v>
      </c>
      <c r="R40">
        <f t="shared" si="10"/>
        <v>1</v>
      </c>
      <c r="V40" t="s">
        <v>72</v>
      </c>
    </row>
    <row r="41" spans="3:22">
      <c r="C41">
        <v>1</v>
      </c>
      <c r="D41" s="3" t="str">
        <f t="shared" si="11"/>
        <v>0001</v>
      </c>
      <c r="E41" s="3" t="s">
        <v>56</v>
      </c>
      <c r="F41" s="2" t="str">
        <f t="shared" si="7"/>
        <v>ASn</v>
      </c>
      <c r="G41">
        <f t="shared" si="7"/>
        <v>1</v>
      </c>
      <c r="H41" s="1">
        <f t="shared" si="7"/>
        <v>0</v>
      </c>
      <c r="J41">
        <f t="shared" si="8"/>
        <v>0</v>
      </c>
      <c r="K41">
        <f t="shared" si="8"/>
        <v>0</v>
      </c>
      <c r="L41">
        <f t="shared" si="8"/>
        <v>1</v>
      </c>
      <c r="N41">
        <f t="shared" si="9"/>
        <v>0</v>
      </c>
      <c r="O41">
        <f t="shared" si="9"/>
        <v>1</v>
      </c>
      <c r="Q41">
        <f t="shared" si="10"/>
        <v>0</v>
      </c>
      <c r="R41">
        <f t="shared" si="10"/>
        <v>1</v>
      </c>
      <c r="V41" t="s">
        <v>73</v>
      </c>
    </row>
    <row r="42" spans="3:22">
      <c r="C42">
        <v>1</v>
      </c>
      <c r="D42" s="3" t="str">
        <f t="shared" si="11"/>
        <v>0001</v>
      </c>
      <c r="E42" s="3" t="s">
        <v>57</v>
      </c>
      <c r="F42" s="2" t="str">
        <f t="shared" si="7"/>
        <v>ASn</v>
      </c>
      <c r="G42">
        <f t="shared" si="7"/>
        <v>1</v>
      </c>
      <c r="H42" s="1">
        <f t="shared" si="7"/>
        <v>0</v>
      </c>
      <c r="J42">
        <f t="shared" si="8"/>
        <v>0</v>
      </c>
      <c r="K42">
        <f t="shared" si="8"/>
        <v>0</v>
      </c>
      <c r="L42">
        <f t="shared" si="8"/>
        <v>1</v>
      </c>
      <c r="N42">
        <f t="shared" si="9"/>
        <v>0</v>
      </c>
      <c r="O42">
        <f t="shared" si="9"/>
        <v>1</v>
      </c>
      <c r="Q42">
        <f t="shared" si="10"/>
        <v>0</v>
      </c>
      <c r="R42">
        <f t="shared" si="10"/>
        <v>1</v>
      </c>
      <c r="V42" t="s">
        <v>72</v>
      </c>
    </row>
    <row r="43" spans="3:22">
      <c r="C43">
        <v>3</v>
      </c>
      <c r="D43" s="3" t="str">
        <f t="shared" si="11"/>
        <v>0011</v>
      </c>
      <c r="E43" s="3" t="s">
        <v>58</v>
      </c>
      <c r="F43" s="2" t="str">
        <f t="shared" si="7"/>
        <v>ASn</v>
      </c>
      <c r="G43">
        <f t="shared" si="7"/>
        <v>1</v>
      </c>
      <c r="H43">
        <f t="shared" si="7"/>
        <v>1</v>
      </c>
      <c r="J43">
        <f t="shared" si="8"/>
        <v>0</v>
      </c>
      <c r="K43">
        <f t="shared" si="8"/>
        <v>0</v>
      </c>
      <c r="L43">
        <f t="shared" si="8"/>
        <v>1</v>
      </c>
      <c r="N43" s="5">
        <f t="shared" si="9"/>
        <v>1</v>
      </c>
      <c r="O43" s="1">
        <f t="shared" si="9"/>
        <v>0</v>
      </c>
      <c r="Q43">
        <f t="shared" si="10"/>
        <v>0</v>
      </c>
      <c r="R43">
        <f t="shared" si="10"/>
        <v>1</v>
      </c>
      <c r="V43" t="s">
        <v>76</v>
      </c>
    </row>
    <row r="44" spans="3:22">
      <c r="C44">
        <v>3</v>
      </c>
      <c r="D44" s="3" t="str">
        <f t="shared" si="11"/>
        <v>0011</v>
      </c>
      <c r="E44" s="3" t="s">
        <v>59</v>
      </c>
      <c r="F44" s="2" t="str">
        <f t="shared" si="7"/>
        <v>ASn</v>
      </c>
      <c r="G44">
        <f t="shared" si="7"/>
        <v>1</v>
      </c>
      <c r="H44">
        <f t="shared" si="7"/>
        <v>1</v>
      </c>
      <c r="J44">
        <f t="shared" si="8"/>
        <v>0</v>
      </c>
      <c r="K44">
        <f t="shared" si="8"/>
        <v>0</v>
      </c>
      <c r="L44">
        <f t="shared" si="8"/>
        <v>1</v>
      </c>
      <c r="N44">
        <f t="shared" si="9"/>
        <v>1</v>
      </c>
      <c r="O44" s="1">
        <f t="shared" si="9"/>
        <v>0</v>
      </c>
      <c r="Q44">
        <f t="shared" si="10"/>
        <v>0</v>
      </c>
      <c r="R44">
        <f t="shared" si="10"/>
        <v>1</v>
      </c>
      <c r="V44" t="s">
        <v>77</v>
      </c>
    </row>
    <row r="45" spans="3:22">
      <c r="C45">
        <v>3</v>
      </c>
      <c r="D45" s="3" t="str">
        <f t="shared" si="11"/>
        <v>0011</v>
      </c>
      <c r="E45" s="3" t="s">
        <v>61</v>
      </c>
      <c r="F45" s="2" t="str">
        <f t="shared" si="7"/>
        <v>ASn</v>
      </c>
      <c r="G45">
        <f t="shared" si="7"/>
        <v>1</v>
      </c>
      <c r="H45">
        <f t="shared" si="7"/>
        <v>1</v>
      </c>
      <c r="J45">
        <f t="shared" si="8"/>
        <v>0</v>
      </c>
      <c r="K45">
        <f t="shared" si="8"/>
        <v>0</v>
      </c>
      <c r="L45">
        <f t="shared" si="8"/>
        <v>1</v>
      </c>
      <c r="N45">
        <f t="shared" si="9"/>
        <v>1</v>
      </c>
      <c r="O45" s="1">
        <f t="shared" si="9"/>
        <v>0</v>
      </c>
      <c r="Q45">
        <f t="shared" si="10"/>
        <v>0</v>
      </c>
      <c r="R45">
        <f t="shared" si="10"/>
        <v>1</v>
      </c>
      <c r="V45" t="s">
        <v>78</v>
      </c>
    </row>
    <row r="46" spans="3:22">
      <c r="C46">
        <v>2</v>
      </c>
      <c r="D46" s="3" t="str">
        <f t="shared" si="11"/>
        <v>0010</v>
      </c>
      <c r="E46" s="3" t="s">
        <v>64</v>
      </c>
      <c r="F46" s="2" t="str">
        <f t="shared" si="7"/>
        <v>ASn</v>
      </c>
      <c r="G46">
        <f t="shared" si="7"/>
        <v>1</v>
      </c>
      <c r="H46">
        <f t="shared" si="7"/>
        <v>1</v>
      </c>
      <c r="J46">
        <f t="shared" si="8"/>
        <v>0</v>
      </c>
      <c r="K46">
        <f t="shared" si="8"/>
        <v>0</v>
      </c>
      <c r="L46">
        <f t="shared" si="8"/>
        <v>1</v>
      </c>
      <c r="N46">
        <f t="shared" si="9"/>
        <v>0</v>
      </c>
      <c r="O46" s="1">
        <f t="shared" si="9"/>
        <v>0</v>
      </c>
      <c r="Q46">
        <f t="shared" si="10"/>
        <v>0</v>
      </c>
      <c r="R46">
        <f t="shared" si="10"/>
        <v>1</v>
      </c>
      <c r="V46" t="s">
        <v>75</v>
      </c>
    </row>
    <row r="47" spans="3:22"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3:22"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3:22">
      <c r="C49" s="6" t="s">
        <v>43</v>
      </c>
    </row>
    <row r="50" spans="3:22">
      <c r="F50" t="s">
        <v>18</v>
      </c>
      <c r="G50" t="s">
        <v>26</v>
      </c>
      <c r="H50" t="s">
        <v>27</v>
      </c>
      <c r="J50" t="s">
        <v>19</v>
      </c>
      <c r="K50" t="s">
        <v>20</v>
      </c>
      <c r="L50" t="s">
        <v>21</v>
      </c>
      <c r="N50" t="s">
        <v>22</v>
      </c>
      <c r="O50" t="s">
        <v>23</v>
      </c>
      <c r="Q50" t="s">
        <v>24</v>
      </c>
      <c r="R50" t="s">
        <v>25</v>
      </c>
      <c r="T50" t="s">
        <v>52</v>
      </c>
      <c r="U50" t="s">
        <v>53</v>
      </c>
    </row>
    <row r="51" spans="3:22">
      <c r="C51">
        <v>0</v>
      </c>
      <c r="D51" s="3" t="str">
        <f>DEC2BIN(C51,4)</f>
        <v>0000</v>
      </c>
      <c r="E51" s="3" t="s">
        <v>34</v>
      </c>
      <c r="F51" s="2" t="str">
        <f t="shared" ref="F51:H62" si="12">VLOOKUP($D51,$D$5:$R$20,F$23)</f>
        <v>ASn</v>
      </c>
      <c r="G51">
        <f t="shared" si="12"/>
        <v>0</v>
      </c>
      <c r="H51">
        <f t="shared" si="12"/>
        <v>1</v>
      </c>
      <c r="J51">
        <f t="shared" ref="J51:L62" si="13">VLOOKUP($D51,$D$5:$R$20,J$23)</f>
        <v>0</v>
      </c>
      <c r="K51">
        <f t="shared" si="13"/>
        <v>0</v>
      </c>
      <c r="L51">
        <f t="shared" si="13"/>
        <v>1</v>
      </c>
      <c r="N51">
        <f t="shared" ref="N51:O62" si="14">VLOOKUP($D51,$D$5:$R$20,N$23)</f>
        <v>0</v>
      </c>
      <c r="O51">
        <f t="shared" si="14"/>
        <v>1</v>
      </c>
      <c r="Q51">
        <f t="shared" ref="Q51:R62" si="15">VLOOKUP($D51,$D$5:$R$20,Q$23)</f>
        <v>0</v>
      </c>
      <c r="R51">
        <f t="shared" si="15"/>
        <v>1</v>
      </c>
      <c r="T51">
        <v>1</v>
      </c>
      <c r="U51">
        <v>1</v>
      </c>
    </row>
    <row r="52" spans="3:22">
      <c r="C52">
        <v>8</v>
      </c>
      <c r="D52" s="3" t="str">
        <f t="shared" ref="D52" si="16">DEC2BIN(C52,4)</f>
        <v>1000</v>
      </c>
      <c r="E52" s="3" t="s">
        <v>34</v>
      </c>
      <c r="F52" s="2" t="str">
        <f t="shared" si="12"/>
        <v>ASn</v>
      </c>
      <c r="G52">
        <f t="shared" si="12"/>
        <v>1</v>
      </c>
      <c r="H52">
        <f t="shared" si="12"/>
        <v>1</v>
      </c>
      <c r="J52">
        <f t="shared" si="13"/>
        <v>0</v>
      </c>
      <c r="K52">
        <f t="shared" si="13"/>
        <v>0</v>
      </c>
      <c r="L52">
        <f t="shared" si="13"/>
        <v>1</v>
      </c>
      <c r="N52">
        <f t="shared" si="14"/>
        <v>0</v>
      </c>
      <c r="O52">
        <f t="shared" si="14"/>
        <v>1</v>
      </c>
      <c r="Q52">
        <f t="shared" si="15"/>
        <v>0</v>
      </c>
      <c r="R52">
        <f t="shared" si="15"/>
        <v>1</v>
      </c>
      <c r="T52">
        <v>1</v>
      </c>
      <c r="U52">
        <v>1</v>
      </c>
      <c r="V52" t="s">
        <v>35</v>
      </c>
    </row>
    <row r="53" spans="3:22">
      <c r="C53">
        <v>8</v>
      </c>
      <c r="D53" s="3" t="str">
        <f t="shared" ref="D53:D62" si="17">DEC2BIN(C53,4)</f>
        <v>1000</v>
      </c>
      <c r="E53" s="3" t="s">
        <v>28</v>
      </c>
      <c r="F53" s="2" t="str">
        <f t="shared" si="12"/>
        <v>ASn</v>
      </c>
      <c r="G53">
        <f t="shared" si="12"/>
        <v>1</v>
      </c>
      <c r="H53">
        <f t="shared" si="12"/>
        <v>1</v>
      </c>
      <c r="J53">
        <f t="shared" si="13"/>
        <v>0</v>
      </c>
      <c r="K53">
        <f t="shared" si="13"/>
        <v>0</v>
      </c>
      <c r="L53">
        <f t="shared" si="13"/>
        <v>1</v>
      </c>
      <c r="N53">
        <f t="shared" si="14"/>
        <v>0</v>
      </c>
      <c r="O53">
        <f t="shared" si="14"/>
        <v>1</v>
      </c>
      <c r="Q53">
        <f t="shared" si="15"/>
        <v>0</v>
      </c>
      <c r="R53">
        <f t="shared" si="15"/>
        <v>1</v>
      </c>
      <c r="T53">
        <v>1</v>
      </c>
      <c r="U53">
        <v>1</v>
      </c>
      <c r="V53" t="s">
        <v>81</v>
      </c>
    </row>
    <row r="54" spans="3:22">
      <c r="C54">
        <v>9</v>
      </c>
      <c r="D54" s="3" t="str">
        <f t="shared" si="17"/>
        <v>1001</v>
      </c>
      <c r="E54" s="3" t="s">
        <v>29</v>
      </c>
      <c r="F54" s="2" t="str">
        <f t="shared" si="12"/>
        <v>ASn</v>
      </c>
      <c r="G54">
        <f t="shared" si="12"/>
        <v>1</v>
      </c>
      <c r="H54">
        <f t="shared" si="12"/>
        <v>1</v>
      </c>
      <c r="J54" s="5">
        <f t="shared" si="13"/>
        <v>1</v>
      </c>
      <c r="K54">
        <f t="shared" si="13"/>
        <v>0</v>
      </c>
      <c r="L54" s="1">
        <f t="shared" si="13"/>
        <v>0</v>
      </c>
      <c r="N54">
        <f t="shared" si="14"/>
        <v>0</v>
      </c>
      <c r="O54">
        <f t="shared" si="14"/>
        <v>1</v>
      </c>
      <c r="Q54">
        <f t="shared" si="15"/>
        <v>0</v>
      </c>
      <c r="R54">
        <f t="shared" si="15"/>
        <v>1</v>
      </c>
      <c r="T54">
        <v>1</v>
      </c>
      <c r="U54">
        <v>1</v>
      </c>
      <c r="V54" t="s">
        <v>80</v>
      </c>
    </row>
    <row r="55" spans="3:22">
      <c r="C55">
        <v>9</v>
      </c>
      <c r="D55" s="3" t="str">
        <f t="shared" si="17"/>
        <v>1001</v>
      </c>
      <c r="E55" s="3" t="s">
        <v>30</v>
      </c>
      <c r="F55" s="2" t="str">
        <f t="shared" si="12"/>
        <v>ASn</v>
      </c>
      <c r="G55">
        <f t="shared" si="12"/>
        <v>1</v>
      </c>
      <c r="H55">
        <f t="shared" si="12"/>
        <v>1</v>
      </c>
      <c r="J55">
        <f t="shared" si="13"/>
        <v>1</v>
      </c>
      <c r="K55">
        <f t="shared" si="13"/>
        <v>0</v>
      </c>
      <c r="L55" s="1">
        <f t="shared" si="13"/>
        <v>0</v>
      </c>
      <c r="N55">
        <f t="shared" si="14"/>
        <v>0</v>
      </c>
      <c r="O55">
        <f t="shared" si="14"/>
        <v>1</v>
      </c>
      <c r="Q55">
        <f t="shared" si="15"/>
        <v>0</v>
      </c>
      <c r="R55">
        <f t="shared" si="15"/>
        <v>1</v>
      </c>
      <c r="T55">
        <v>1</v>
      </c>
      <c r="U55">
        <v>1</v>
      </c>
      <c r="V55" t="s">
        <v>81</v>
      </c>
    </row>
    <row r="56" spans="3:22">
      <c r="C56">
        <v>13</v>
      </c>
      <c r="D56" s="3" t="str">
        <f t="shared" si="17"/>
        <v>1101</v>
      </c>
      <c r="E56" s="3" t="s">
        <v>31</v>
      </c>
      <c r="F56" s="2" t="str">
        <f t="shared" si="12"/>
        <v>ASn</v>
      </c>
      <c r="G56">
        <f t="shared" si="12"/>
        <v>1</v>
      </c>
      <c r="H56">
        <f t="shared" si="12"/>
        <v>1</v>
      </c>
      <c r="J56">
        <f t="shared" si="13"/>
        <v>0</v>
      </c>
      <c r="K56" s="5">
        <f t="shared" si="13"/>
        <v>1</v>
      </c>
      <c r="L56" s="1">
        <f t="shared" si="13"/>
        <v>0</v>
      </c>
      <c r="N56">
        <f t="shared" si="14"/>
        <v>0</v>
      </c>
      <c r="O56">
        <f t="shared" si="14"/>
        <v>1</v>
      </c>
      <c r="Q56">
        <f t="shared" si="15"/>
        <v>0</v>
      </c>
      <c r="R56">
        <f t="shared" si="15"/>
        <v>1</v>
      </c>
      <c r="T56">
        <v>1</v>
      </c>
      <c r="U56">
        <v>1</v>
      </c>
      <c r="V56" t="s">
        <v>44</v>
      </c>
    </row>
    <row r="57" spans="3:22">
      <c r="C57">
        <v>15</v>
      </c>
      <c r="D57" s="3" t="str">
        <f t="shared" si="17"/>
        <v>1111</v>
      </c>
      <c r="E57" s="3" t="s">
        <v>45</v>
      </c>
      <c r="F57" s="2" t="str">
        <f t="shared" si="12"/>
        <v>ASn</v>
      </c>
      <c r="G57">
        <f t="shared" si="12"/>
        <v>1</v>
      </c>
      <c r="H57">
        <f t="shared" si="12"/>
        <v>1</v>
      </c>
      <c r="J57">
        <f t="shared" si="13"/>
        <v>0</v>
      </c>
      <c r="K57">
        <f t="shared" si="13"/>
        <v>0</v>
      </c>
      <c r="L57" s="1">
        <f t="shared" si="13"/>
        <v>0</v>
      </c>
      <c r="N57">
        <f t="shared" si="14"/>
        <v>0</v>
      </c>
      <c r="O57">
        <f t="shared" si="14"/>
        <v>1</v>
      </c>
      <c r="Q57">
        <f t="shared" si="15"/>
        <v>0</v>
      </c>
      <c r="R57">
        <f t="shared" si="15"/>
        <v>1</v>
      </c>
      <c r="T57" s="8">
        <v>0</v>
      </c>
      <c r="U57">
        <v>1</v>
      </c>
      <c r="V57" t="s">
        <v>39</v>
      </c>
    </row>
    <row r="58" spans="3:22">
      <c r="C58">
        <v>15</v>
      </c>
      <c r="D58" s="3" t="str">
        <f t="shared" si="17"/>
        <v>1111</v>
      </c>
      <c r="E58" s="3" t="s">
        <v>45</v>
      </c>
      <c r="F58" s="2" t="str">
        <f t="shared" si="12"/>
        <v>ASn</v>
      </c>
      <c r="G58">
        <f t="shared" si="12"/>
        <v>1</v>
      </c>
      <c r="H58">
        <f t="shared" si="12"/>
        <v>1</v>
      </c>
      <c r="J58">
        <f t="shared" si="13"/>
        <v>0</v>
      </c>
      <c r="K58">
        <f t="shared" si="13"/>
        <v>0</v>
      </c>
      <c r="L58" s="1">
        <f t="shared" si="13"/>
        <v>0</v>
      </c>
      <c r="N58">
        <f t="shared" si="14"/>
        <v>0</v>
      </c>
      <c r="O58">
        <f t="shared" si="14"/>
        <v>1</v>
      </c>
      <c r="Q58">
        <f t="shared" si="15"/>
        <v>0</v>
      </c>
      <c r="R58">
        <f t="shared" si="15"/>
        <v>1</v>
      </c>
      <c r="T58" s="8">
        <v>0</v>
      </c>
      <c r="U58">
        <v>1</v>
      </c>
      <c r="V58" t="s">
        <v>38</v>
      </c>
    </row>
    <row r="59" spans="3:22">
      <c r="C59">
        <v>11</v>
      </c>
      <c r="D59" s="3" t="str">
        <f t="shared" si="17"/>
        <v>1011</v>
      </c>
      <c r="E59" s="3" t="s">
        <v>32</v>
      </c>
      <c r="F59" s="2" t="str">
        <f t="shared" si="12"/>
        <v>ASn</v>
      </c>
      <c r="G59">
        <f t="shared" si="12"/>
        <v>1</v>
      </c>
      <c r="H59">
        <f t="shared" si="12"/>
        <v>1</v>
      </c>
      <c r="J59">
        <f t="shared" si="13"/>
        <v>0</v>
      </c>
      <c r="K59">
        <f t="shared" si="13"/>
        <v>0</v>
      </c>
      <c r="L59" s="1">
        <f t="shared" si="13"/>
        <v>0</v>
      </c>
      <c r="N59" s="5">
        <f t="shared" si="14"/>
        <v>1</v>
      </c>
      <c r="O59" s="1">
        <f t="shared" si="14"/>
        <v>0</v>
      </c>
      <c r="Q59">
        <f t="shared" si="15"/>
        <v>0</v>
      </c>
      <c r="R59">
        <f t="shared" si="15"/>
        <v>1</v>
      </c>
      <c r="T59" s="8">
        <v>0</v>
      </c>
      <c r="U59" s="8">
        <v>0</v>
      </c>
      <c r="V59" t="s">
        <v>48</v>
      </c>
    </row>
    <row r="60" spans="3:22">
      <c r="C60">
        <v>11</v>
      </c>
      <c r="D60" s="3" t="str">
        <f t="shared" si="17"/>
        <v>1011</v>
      </c>
      <c r="E60" s="3" t="s">
        <v>33</v>
      </c>
      <c r="F60" s="2" t="str">
        <f t="shared" si="12"/>
        <v>ASn</v>
      </c>
      <c r="G60">
        <f t="shared" si="12"/>
        <v>1</v>
      </c>
      <c r="H60">
        <f t="shared" si="12"/>
        <v>1</v>
      </c>
      <c r="J60">
        <f t="shared" si="13"/>
        <v>0</v>
      </c>
      <c r="K60">
        <f t="shared" si="13"/>
        <v>0</v>
      </c>
      <c r="L60" s="1">
        <f t="shared" si="13"/>
        <v>0</v>
      </c>
      <c r="N60">
        <f t="shared" si="14"/>
        <v>1</v>
      </c>
      <c r="O60" s="1">
        <f t="shared" si="14"/>
        <v>0</v>
      </c>
      <c r="Q60">
        <f t="shared" si="15"/>
        <v>0</v>
      </c>
      <c r="R60">
        <f t="shared" si="15"/>
        <v>1</v>
      </c>
      <c r="T60" s="8">
        <v>0</v>
      </c>
      <c r="U60" s="8">
        <v>0</v>
      </c>
      <c r="V60" t="s">
        <v>49</v>
      </c>
    </row>
    <row r="61" spans="3:22">
      <c r="C61">
        <v>10</v>
      </c>
      <c r="D61" s="3" t="str">
        <f t="shared" si="17"/>
        <v>1010</v>
      </c>
      <c r="E61" s="3" t="s">
        <v>50</v>
      </c>
      <c r="F61" s="2" t="str">
        <f t="shared" si="12"/>
        <v>ASn</v>
      </c>
      <c r="G61">
        <f t="shared" si="12"/>
        <v>1</v>
      </c>
      <c r="H61">
        <f t="shared" si="12"/>
        <v>1</v>
      </c>
      <c r="J61">
        <f t="shared" si="13"/>
        <v>0</v>
      </c>
      <c r="K61">
        <f t="shared" si="13"/>
        <v>0</v>
      </c>
      <c r="L61" s="1">
        <f t="shared" si="13"/>
        <v>0</v>
      </c>
      <c r="N61">
        <f t="shared" si="14"/>
        <v>0</v>
      </c>
      <c r="O61" s="1">
        <f t="shared" si="14"/>
        <v>0</v>
      </c>
      <c r="Q61">
        <f t="shared" si="15"/>
        <v>0</v>
      </c>
      <c r="R61">
        <f t="shared" si="15"/>
        <v>1</v>
      </c>
      <c r="T61" s="8">
        <v>0</v>
      </c>
      <c r="U61" s="8">
        <v>0</v>
      </c>
      <c r="V61" t="s">
        <v>46</v>
      </c>
    </row>
    <row r="62" spans="3:22">
      <c r="C62">
        <v>8</v>
      </c>
      <c r="D62" s="3" t="str">
        <f t="shared" si="17"/>
        <v>1000</v>
      </c>
      <c r="E62" s="3" t="s">
        <v>40</v>
      </c>
      <c r="F62" s="2" t="str">
        <f t="shared" si="12"/>
        <v>ASn</v>
      </c>
      <c r="G62">
        <f t="shared" si="12"/>
        <v>1</v>
      </c>
      <c r="H62">
        <f t="shared" si="12"/>
        <v>1</v>
      </c>
      <c r="J62">
        <f t="shared" si="13"/>
        <v>0</v>
      </c>
      <c r="K62">
        <f t="shared" si="13"/>
        <v>0</v>
      </c>
      <c r="L62">
        <f t="shared" si="13"/>
        <v>1</v>
      </c>
      <c r="N62">
        <f t="shared" si="14"/>
        <v>0</v>
      </c>
      <c r="O62">
        <f t="shared" si="14"/>
        <v>1</v>
      </c>
      <c r="Q62">
        <f t="shared" si="15"/>
        <v>0</v>
      </c>
      <c r="R62">
        <f t="shared" si="15"/>
        <v>1</v>
      </c>
      <c r="T62">
        <v>1</v>
      </c>
      <c r="U62">
        <v>1</v>
      </c>
      <c r="V62" t="s">
        <v>41</v>
      </c>
    </row>
    <row r="64" spans="3:22">
      <c r="C64" s="6" t="s">
        <v>42</v>
      </c>
    </row>
    <row r="65" spans="3:22">
      <c r="F65" t="s">
        <v>18</v>
      </c>
      <c r="G65" t="s">
        <v>26</v>
      </c>
      <c r="H65" t="s">
        <v>27</v>
      </c>
      <c r="J65" t="s">
        <v>19</v>
      </c>
      <c r="K65" t="s">
        <v>20</v>
      </c>
      <c r="L65" t="s">
        <v>21</v>
      </c>
      <c r="N65" t="s">
        <v>22</v>
      </c>
      <c r="O65" t="s">
        <v>23</v>
      </c>
      <c r="Q65" t="s">
        <v>24</v>
      </c>
      <c r="R65" t="s">
        <v>25</v>
      </c>
      <c r="T65" t="s">
        <v>52</v>
      </c>
      <c r="U65" t="s">
        <v>53</v>
      </c>
    </row>
    <row r="66" spans="3:22">
      <c r="C66">
        <v>0</v>
      </c>
      <c r="D66" s="3" t="str">
        <f>DEC2BIN(C66,4)</f>
        <v>0000</v>
      </c>
      <c r="E66" s="3" t="s">
        <v>34</v>
      </c>
      <c r="F66" s="2" t="str">
        <f t="shared" ref="F66:H76" si="18">VLOOKUP($D66,$D$5:$R$20,F$23)</f>
        <v>ASn</v>
      </c>
      <c r="G66">
        <f t="shared" si="18"/>
        <v>0</v>
      </c>
      <c r="H66">
        <f t="shared" si="18"/>
        <v>1</v>
      </c>
      <c r="J66">
        <f t="shared" ref="J66:L76" si="19">VLOOKUP($D66,$D$5:$R$20,J$23)</f>
        <v>0</v>
      </c>
      <c r="K66">
        <f t="shared" si="19"/>
        <v>0</v>
      </c>
      <c r="L66">
        <f t="shared" si="19"/>
        <v>1</v>
      </c>
      <c r="N66">
        <f t="shared" ref="N66:O76" si="20">VLOOKUP($D66,$D$5:$R$20,N$23)</f>
        <v>0</v>
      </c>
      <c r="O66">
        <f t="shared" si="20"/>
        <v>1</v>
      </c>
      <c r="Q66">
        <f t="shared" ref="Q66:R76" si="21">VLOOKUP($D66,$D$5:$R$20,Q$23)</f>
        <v>0</v>
      </c>
      <c r="R66">
        <f t="shared" si="21"/>
        <v>1</v>
      </c>
      <c r="T66">
        <v>1</v>
      </c>
      <c r="U66">
        <v>1</v>
      </c>
    </row>
    <row r="67" spans="3:22">
      <c r="C67">
        <v>8</v>
      </c>
      <c r="D67" s="3" t="str">
        <f>DEC2BIN(C67,4)</f>
        <v>1000</v>
      </c>
      <c r="E67" s="3" t="s">
        <v>34</v>
      </c>
      <c r="F67" s="2" t="str">
        <f t="shared" si="18"/>
        <v>ASn</v>
      </c>
      <c r="G67">
        <f t="shared" si="18"/>
        <v>1</v>
      </c>
      <c r="H67">
        <f t="shared" si="18"/>
        <v>1</v>
      </c>
      <c r="J67">
        <f t="shared" si="19"/>
        <v>0</v>
      </c>
      <c r="K67">
        <f t="shared" si="19"/>
        <v>0</v>
      </c>
      <c r="L67">
        <f t="shared" si="19"/>
        <v>1</v>
      </c>
      <c r="N67">
        <f t="shared" si="20"/>
        <v>0</v>
      </c>
      <c r="O67">
        <f t="shared" si="20"/>
        <v>1</v>
      </c>
      <c r="Q67">
        <f t="shared" si="21"/>
        <v>0</v>
      </c>
      <c r="R67">
        <f t="shared" si="21"/>
        <v>1</v>
      </c>
      <c r="T67">
        <v>1</v>
      </c>
      <c r="U67">
        <v>1</v>
      </c>
      <c r="V67" t="s">
        <v>35</v>
      </c>
    </row>
    <row r="68" spans="3:22">
      <c r="C68">
        <v>8</v>
      </c>
      <c r="D68" s="3" t="str">
        <f t="shared" ref="D68:D76" si="22">DEC2BIN(C68,4)</f>
        <v>1000</v>
      </c>
      <c r="E68" s="3" t="s">
        <v>28</v>
      </c>
      <c r="F68" s="2" t="str">
        <f t="shared" si="18"/>
        <v>ASn</v>
      </c>
      <c r="G68">
        <f t="shared" si="18"/>
        <v>1</v>
      </c>
      <c r="H68">
        <f t="shared" si="18"/>
        <v>1</v>
      </c>
      <c r="J68">
        <f t="shared" si="19"/>
        <v>0</v>
      </c>
      <c r="K68">
        <f t="shared" si="19"/>
        <v>0</v>
      </c>
      <c r="L68">
        <f t="shared" si="19"/>
        <v>1</v>
      </c>
      <c r="N68">
        <f t="shared" si="20"/>
        <v>0</v>
      </c>
      <c r="O68">
        <f t="shared" si="20"/>
        <v>1</v>
      </c>
      <c r="Q68">
        <f t="shared" si="21"/>
        <v>0</v>
      </c>
      <c r="R68">
        <f t="shared" si="21"/>
        <v>1</v>
      </c>
      <c r="T68">
        <v>1</v>
      </c>
      <c r="U68">
        <v>1</v>
      </c>
      <c r="V68" t="s">
        <v>81</v>
      </c>
    </row>
    <row r="69" spans="3:22">
      <c r="C69">
        <v>9</v>
      </c>
      <c r="D69" s="3" t="str">
        <f t="shared" si="22"/>
        <v>1001</v>
      </c>
      <c r="E69" s="3" t="s">
        <v>29</v>
      </c>
      <c r="F69" s="2" t="str">
        <f t="shared" si="18"/>
        <v>ASn</v>
      </c>
      <c r="G69">
        <f t="shared" si="18"/>
        <v>1</v>
      </c>
      <c r="H69">
        <f t="shared" si="18"/>
        <v>1</v>
      </c>
      <c r="J69" s="5">
        <f t="shared" si="19"/>
        <v>1</v>
      </c>
      <c r="K69">
        <f t="shared" si="19"/>
        <v>0</v>
      </c>
      <c r="L69" s="1">
        <f t="shared" si="19"/>
        <v>0</v>
      </c>
      <c r="N69">
        <f t="shared" si="20"/>
        <v>0</v>
      </c>
      <c r="O69">
        <f t="shared" si="20"/>
        <v>1</v>
      </c>
      <c r="Q69">
        <f t="shared" si="21"/>
        <v>0</v>
      </c>
      <c r="R69">
        <f t="shared" si="21"/>
        <v>1</v>
      </c>
      <c r="T69">
        <v>1</v>
      </c>
      <c r="U69">
        <v>1</v>
      </c>
      <c r="V69" t="s">
        <v>80</v>
      </c>
    </row>
    <row r="70" spans="3:22">
      <c r="C70">
        <v>9</v>
      </c>
      <c r="D70" s="3" t="str">
        <f t="shared" si="22"/>
        <v>1001</v>
      </c>
      <c r="E70" s="3" t="s">
        <v>30</v>
      </c>
      <c r="F70" s="2" t="str">
        <f t="shared" si="18"/>
        <v>ASn</v>
      </c>
      <c r="G70">
        <f t="shared" si="18"/>
        <v>1</v>
      </c>
      <c r="H70">
        <f t="shared" si="18"/>
        <v>1</v>
      </c>
      <c r="J70">
        <f t="shared" si="19"/>
        <v>1</v>
      </c>
      <c r="K70">
        <f t="shared" si="19"/>
        <v>0</v>
      </c>
      <c r="L70" s="1">
        <f t="shared" si="19"/>
        <v>0</v>
      </c>
      <c r="N70">
        <f t="shared" si="20"/>
        <v>0</v>
      </c>
      <c r="O70">
        <f t="shared" si="20"/>
        <v>1</v>
      </c>
      <c r="Q70">
        <f t="shared" si="21"/>
        <v>0</v>
      </c>
      <c r="R70">
        <f t="shared" si="21"/>
        <v>1</v>
      </c>
      <c r="T70">
        <v>1</v>
      </c>
      <c r="U70">
        <v>1</v>
      </c>
      <c r="V70" t="s">
        <v>81</v>
      </c>
    </row>
    <row r="71" spans="3:22">
      <c r="C71">
        <v>13</v>
      </c>
      <c r="D71" s="3" t="str">
        <f t="shared" si="22"/>
        <v>1101</v>
      </c>
      <c r="E71" s="3" t="s">
        <v>31</v>
      </c>
      <c r="F71" s="2" t="str">
        <f t="shared" si="18"/>
        <v>ASn</v>
      </c>
      <c r="G71">
        <f t="shared" si="18"/>
        <v>1</v>
      </c>
      <c r="H71">
        <f t="shared" si="18"/>
        <v>1</v>
      </c>
      <c r="J71">
        <f t="shared" si="19"/>
        <v>0</v>
      </c>
      <c r="K71" s="5">
        <f t="shared" si="19"/>
        <v>1</v>
      </c>
      <c r="L71" s="1">
        <f t="shared" si="19"/>
        <v>0</v>
      </c>
      <c r="N71">
        <f t="shared" si="20"/>
        <v>0</v>
      </c>
      <c r="O71">
        <f t="shared" si="20"/>
        <v>1</v>
      </c>
      <c r="Q71">
        <f t="shared" si="21"/>
        <v>0</v>
      </c>
      <c r="R71">
        <f t="shared" si="21"/>
        <v>1</v>
      </c>
      <c r="T71">
        <v>1</v>
      </c>
      <c r="U71" s="8">
        <v>0</v>
      </c>
      <c r="V71" t="s">
        <v>83</v>
      </c>
    </row>
    <row r="72" spans="3:22">
      <c r="C72">
        <v>12</v>
      </c>
      <c r="D72" s="3" t="str">
        <f t="shared" si="22"/>
        <v>1100</v>
      </c>
      <c r="E72" s="3" t="s">
        <v>36</v>
      </c>
      <c r="F72" s="2" t="str">
        <f t="shared" si="18"/>
        <v>ASn</v>
      </c>
      <c r="G72">
        <f t="shared" si="18"/>
        <v>1</v>
      </c>
      <c r="H72">
        <f t="shared" si="18"/>
        <v>1</v>
      </c>
      <c r="J72">
        <f t="shared" si="19"/>
        <v>0</v>
      </c>
      <c r="K72">
        <f t="shared" si="19"/>
        <v>0</v>
      </c>
      <c r="L72" s="1">
        <f t="shared" si="19"/>
        <v>0</v>
      </c>
      <c r="N72">
        <f t="shared" si="20"/>
        <v>0</v>
      </c>
      <c r="O72">
        <f t="shared" si="20"/>
        <v>1</v>
      </c>
      <c r="Q72" s="5">
        <f t="shared" si="21"/>
        <v>1</v>
      </c>
      <c r="R72" s="1">
        <f t="shared" si="21"/>
        <v>0</v>
      </c>
      <c r="T72" s="8">
        <v>0</v>
      </c>
      <c r="U72" s="8">
        <v>0</v>
      </c>
      <c r="V72" t="s">
        <v>37</v>
      </c>
    </row>
    <row r="73" spans="3:22">
      <c r="C73">
        <v>12</v>
      </c>
      <c r="D73" s="3" t="str">
        <f t="shared" si="22"/>
        <v>1100</v>
      </c>
      <c r="E73" s="3" t="s">
        <v>47</v>
      </c>
      <c r="F73" s="2" t="str">
        <f t="shared" si="18"/>
        <v>ASn</v>
      </c>
      <c r="G73">
        <f t="shared" si="18"/>
        <v>1</v>
      </c>
      <c r="H73">
        <f t="shared" si="18"/>
        <v>1</v>
      </c>
      <c r="J73">
        <f t="shared" si="19"/>
        <v>0</v>
      </c>
      <c r="K73">
        <f t="shared" si="19"/>
        <v>0</v>
      </c>
      <c r="L73" s="1">
        <f t="shared" si="19"/>
        <v>0</v>
      </c>
      <c r="N73">
        <f t="shared" si="20"/>
        <v>0</v>
      </c>
      <c r="O73">
        <f t="shared" si="20"/>
        <v>1</v>
      </c>
      <c r="Q73">
        <f t="shared" si="21"/>
        <v>1</v>
      </c>
      <c r="R73" s="1">
        <f t="shared" si="21"/>
        <v>0</v>
      </c>
      <c r="T73" s="8">
        <v>0</v>
      </c>
      <c r="U73" s="8">
        <v>0</v>
      </c>
      <c r="V73" t="s">
        <v>39</v>
      </c>
    </row>
    <row r="74" spans="3:22">
      <c r="C74">
        <v>12</v>
      </c>
      <c r="D74" s="3" t="str">
        <f t="shared" si="22"/>
        <v>1100</v>
      </c>
      <c r="E74" s="3" t="s">
        <v>47</v>
      </c>
      <c r="F74" s="2" t="str">
        <f t="shared" si="18"/>
        <v>ASn</v>
      </c>
      <c r="G74">
        <f t="shared" si="18"/>
        <v>1</v>
      </c>
      <c r="H74">
        <f t="shared" si="18"/>
        <v>1</v>
      </c>
      <c r="J74">
        <f t="shared" si="19"/>
        <v>0</v>
      </c>
      <c r="K74">
        <f t="shared" si="19"/>
        <v>0</v>
      </c>
      <c r="L74" s="1">
        <f t="shared" si="19"/>
        <v>0</v>
      </c>
      <c r="N74">
        <f t="shared" si="20"/>
        <v>0</v>
      </c>
      <c r="O74">
        <f t="shared" si="20"/>
        <v>1</v>
      </c>
      <c r="Q74">
        <f t="shared" si="21"/>
        <v>1</v>
      </c>
      <c r="R74" s="1">
        <f t="shared" si="21"/>
        <v>0</v>
      </c>
      <c r="T74" s="8">
        <v>0</v>
      </c>
      <c r="U74" s="8">
        <v>0</v>
      </c>
      <c r="V74" t="s">
        <v>38</v>
      </c>
    </row>
    <row r="75" spans="3:22">
      <c r="C75">
        <v>12</v>
      </c>
      <c r="D75" s="3" t="str">
        <f t="shared" si="22"/>
        <v>1100</v>
      </c>
      <c r="E75" s="3" t="s">
        <v>51</v>
      </c>
      <c r="F75" s="2" t="str">
        <f t="shared" si="18"/>
        <v>ASn</v>
      </c>
      <c r="G75">
        <f t="shared" si="18"/>
        <v>1</v>
      </c>
      <c r="H75">
        <f t="shared" si="18"/>
        <v>1</v>
      </c>
      <c r="J75">
        <f t="shared" si="19"/>
        <v>0</v>
      </c>
      <c r="K75">
        <f t="shared" si="19"/>
        <v>0</v>
      </c>
      <c r="L75" s="1">
        <f t="shared" si="19"/>
        <v>0</v>
      </c>
      <c r="N75">
        <f t="shared" si="20"/>
        <v>0</v>
      </c>
      <c r="O75">
        <f t="shared" si="20"/>
        <v>1</v>
      </c>
      <c r="Q75">
        <f t="shared" si="21"/>
        <v>1</v>
      </c>
      <c r="R75" s="1">
        <f t="shared" si="21"/>
        <v>0</v>
      </c>
      <c r="T75" s="8">
        <v>0</v>
      </c>
      <c r="U75" s="8">
        <v>0</v>
      </c>
      <c r="V75" t="s">
        <v>46</v>
      </c>
    </row>
    <row r="76" spans="3:22">
      <c r="C76">
        <v>8</v>
      </c>
      <c r="D76" s="3" t="str">
        <f t="shared" si="22"/>
        <v>1000</v>
      </c>
      <c r="E76" s="3" t="s">
        <v>40</v>
      </c>
      <c r="F76" s="2" t="str">
        <f t="shared" si="18"/>
        <v>ASn</v>
      </c>
      <c r="G76">
        <f t="shared" si="18"/>
        <v>1</v>
      </c>
      <c r="H76">
        <f t="shared" si="18"/>
        <v>1</v>
      </c>
      <c r="J76">
        <f t="shared" si="19"/>
        <v>0</v>
      </c>
      <c r="K76">
        <f t="shared" si="19"/>
        <v>0</v>
      </c>
      <c r="L76">
        <f t="shared" si="19"/>
        <v>1</v>
      </c>
      <c r="N76">
        <f t="shared" si="20"/>
        <v>0</v>
      </c>
      <c r="O76">
        <f t="shared" si="20"/>
        <v>1</v>
      </c>
      <c r="Q76">
        <f t="shared" si="21"/>
        <v>0</v>
      </c>
      <c r="R76">
        <f t="shared" si="21"/>
        <v>1</v>
      </c>
      <c r="T76">
        <v>1</v>
      </c>
      <c r="U76">
        <v>1</v>
      </c>
      <c r="V76" t="s">
        <v>41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GreenPak BusMode New</vt:lpstr>
      <vt:lpstr>GreenPak BusMode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大中邦彦</dc:creator>
  <cp:lastModifiedBy>大中邦彦</cp:lastModifiedBy>
  <dcterms:created xsi:type="dcterms:W3CDTF">2022-08-11T21:37:01Z</dcterms:created>
  <dcterms:modified xsi:type="dcterms:W3CDTF">2023-01-31T15:09:10Z</dcterms:modified>
</cp:coreProperties>
</file>