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Ketan\MCL_SCU\Documents\Calculation for 80percent log\"/>
    </mc:Choice>
  </mc:AlternateContent>
  <bookViews>
    <workbookView xWindow="0" yWindow="0" windowWidth="20490" windowHeight="7530"/>
  </bookViews>
  <sheets>
    <sheet name="Address calc" sheetId="1" r:id="rId1"/>
    <sheet name="Logs tested result and calc  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G13" i="2"/>
  <c r="H12" i="1" l="1"/>
  <c r="G12" i="1"/>
  <c r="F12" i="1"/>
  <c r="H7" i="1" l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</calcChain>
</file>

<file path=xl/sharedStrings.xml><?xml version="1.0" encoding="utf-8"?>
<sst xmlns="http://schemas.openxmlformats.org/spreadsheetml/2006/main" count="29" uniqueCount="21">
  <si>
    <t>max addressin dec</t>
  </si>
  <si>
    <t>start address in dec</t>
  </si>
  <si>
    <t>difference</t>
  </si>
  <si>
    <t>Diagnostic</t>
  </si>
  <si>
    <t>Status</t>
  </si>
  <si>
    <t>Fault</t>
  </si>
  <si>
    <t>Periodic</t>
  </si>
  <si>
    <t>80 % of difference</t>
  </si>
  <si>
    <t>Final 80 % address</t>
  </si>
  <si>
    <t>Final 80 % address in HEX</t>
  </si>
  <si>
    <t>0x333</t>
  </si>
  <si>
    <t>0x4400</t>
  </si>
  <si>
    <t>0x7400</t>
  </si>
  <si>
    <t>0xCE598</t>
  </si>
  <si>
    <t>1 MB</t>
  </si>
  <si>
    <t>2 MB</t>
  </si>
  <si>
    <t>0x19B265</t>
  </si>
  <si>
    <t>ADDRESS CALCULATION</t>
  </si>
  <si>
    <t>LOG COUNTER BASED CALCULATION</t>
  </si>
  <si>
    <t>max number  logs in dec</t>
  </si>
  <si>
    <t>80 % warning number of log count in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</si>
</sst>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zoomScale="85" zoomScaleNormal="85" workbookViewId="0">
      <selection activeCell="F21" sqref="F21"/>
    </sheetView>
  </sheetViews>
  <sheetFormatPr defaultRowHeight="15" x14ac:dyDescent="0.25"/>
  <cols>
    <col min="2" max="2" width="9.140625" hidden="1" customWidth="1"/>
    <col min="3" max="4" width="21.5703125" style="2" customWidth="1"/>
    <col min="5" max="5" width="36.7109375" style="2" customWidth="1"/>
    <col min="6" max="6" width="29.42578125" style="2" customWidth="1"/>
    <col min="7" max="7" width="26" customWidth="1"/>
    <col min="8" max="8" width="18.5703125" bestFit="1" customWidth="1"/>
    <col min="9" max="9" width="25" bestFit="1" customWidth="1"/>
  </cols>
  <sheetData>
    <row r="2" spans="1:9" x14ac:dyDescent="0.25">
      <c r="G2" s="1"/>
      <c r="H2" s="1"/>
      <c r="I2" s="1"/>
    </row>
    <row r="3" spans="1:9" ht="21" x14ac:dyDescent="0.25">
      <c r="E3" s="9" t="s">
        <v>17</v>
      </c>
      <c r="F3" s="9"/>
      <c r="G3" s="9"/>
      <c r="H3" s="1"/>
      <c r="I3" s="1"/>
    </row>
    <row r="4" spans="1:9" x14ac:dyDescent="0.25">
      <c r="G4" s="1"/>
      <c r="H4" s="1"/>
      <c r="I4" s="1"/>
    </row>
    <row r="5" spans="1:9" x14ac:dyDescent="0.25">
      <c r="G5" s="1"/>
      <c r="H5" s="1"/>
      <c r="I5" s="1"/>
    </row>
    <row r="6" spans="1:9" x14ac:dyDescent="0.25">
      <c r="A6" s="6"/>
      <c r="B6" s="6"/>
      <c r="C6" s="3"/>
      <c r="D6" s="4" t="s">
        <v>0</v>
      </c>
      <c r="E6" s="4" t="s">
        <v>1</v>
      </c>
      <c r="F6" s="4" t="s">
        <v>2</v>
      </c>
      <c r="G6" s="4" t="s">
        <v>7</v>
      </c>
      <c r="H6" s="4" t="s">
        <v>8</v>
      </c>
      <c r="I6" s="4" t="s">
        <v>9</v>
      </c>
    </row>
    <row r="7" spans="1:9" x14ac:dyDescent="0.25">
      <c r="A7" s="6"/>
      <c r="B7" s="6"/>
      <c r="C7" s="3"/>
      <c r="D7" s="3"/>
      <c r="E7" s="3"/>
      <c r="F7" s="3"/>
      <c r="G7" s="5"/>
      <c r="H7" s="5">
        <f>E7+G7</f>
        <v>0</v>
      </c>
      <c r="I7" s="5"/>
    </row>
    <row r="8" spans="1:9" x14ac:dyDescent="0.25">
      <c r="A8" s="6"/>
      <c r="B8" s="6"/>
      <c r="C8" s="4" t="s">
        <v>3</v>
      </c>
      <c r="D8" s="3">
        <v>1024</v>
      </c>
      <c r="E8" s="3">
        <v>0</v>
      </c>
      <c r="F8" s="3">
        <f>D8-E8</f>
        <v>1024</v>
      </c>
      <c r="G8" s="5">
        <f>F8*0.8</f>
        <v>819.2</v>
      </c>
      <c r="H8" s="5">
        <f t="shared" ref="H8:H12" si="0">E8+G8</f>
        <v>819.2</v>
      </c>
      <c r="I8" s="5" t="s">
        <v>10</v>
      </c>
    </row>
    <row r="9" spans="1:9" x14ac:dyDescent="0.25">
      <c r="A9" s="6"/>
      <c r="B9" s="6"/>
      <c r="C9" s="4" t="s">
        <v>4</v>
      </c>
      <c r="D9" s="3">
        <v>21504</v>
      </c>
      <c r="E9" s="3">
        <v>1024</v>
      </c>
      <c r="F9" s="3">
        <f>D9-E9</f>
        <v>20480</v>
      </c>
      <c r="G9" s="5">
        <f t="shared" ref="G9:G12" si="1">F9*0.8</f>
        <v>16384</v>
      </c>
      <c r="H9" s="5">
        <f t="shared" si="0"/>
        <v>17408</v>
      </c>
      <c r="I9" s="5" t="s">
        <v>11</v>
      </c>
    </row>
    <row r="10" spans="1:9" x14ac:dyDescent="0.25">
      <c r="A10" s="6"/>
      <c r="B10" s="6"/>
      <c r="C10" s="4" t="s">
        <v>5</v>
      </c>
      <c r="D10" s="3">
        <v>31744</v>
      </c>
      <c r="E10" s="3">
        <v>21504</v>
      </c>
      <c r="F10" s="3">
        <f>D10-E10</f>
        <v>10240</v>
      </c>
      <c r="G10" s="5">
        <f t="shared" si="1"/>
        <v>8192</v>
      </c>
      <c r="H10" s="5">
        <f t="shared" si="0"/>
        <v>29696</v>
      </c>
      <c r="I10" s="5" t="s">
        <v>12</v>
      </c>
    </row>
    <row r="11" spans="1:9" x14ac:dyDescent="0.25">
      <c r="A11" s="6" t="s">
        <v>14</v>
      </c>
      <c r="B11" s="6"/>
      <c r="C11" s="4" t="s">
        <v>6</v>
      </c>
      <c r="D11" s="3">
        <v>1048575</v>
      </c>
      <c r="E11" s="3">
        <v>31744</v>
      </c>
      <c r="F11" s="3">
        <f>D11-E11</f>
        <v>1016831</v>
      </c>
      <c r="G11" s="5">
        <f t="shared" si="1"/>
        <v>813464.8</v>
      </c>
      <c r="H11" s="5">
        <f t="shared" si="0"/>
        <v>845208.8</v>
      </c>
      <c r="I11" s="5" t="s">
        <v>13</v>
      </c>
    </row>
    <row r="12" spans="1:9" x14ac:dyDescent="0.25">
      <c r="A12" s="6" t="s">
        <v>15</v>
      </c>
      <c r="B12" s="6"/>
      <c r="C12" s="4" t="s">
        <v>6</v>
      </c>
      <c r="D12" s="3">
        <v>2097151</v>
      </c>
      <c r="E12" s="3">
        <v>31744</v>
      </c>
      <c r="F12" s="3">
        <f>D12-E12</f>
        <v>2065407</v>
      </c>
      <c r="G12" s="5">
        <f t="shared" si="1"/>
        <v>1652325.6</v>
      </c>
      <c r="H12" s="5">
        <f t="shared" si="0"/>
        <v>1684069.6</v>
      </c>
      <c r="I12" s="7" t="s">
        <v>16</v>
      </c>
    </row>
  </sheetData>
  <mergeCells count="1">
    <mergeCell ref="E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3"/>
  <sheetViews>
    <sheetView topLeftCell="A4" zoomScale="115" zoomScaleNormal="115" workbookViewId="0">
      <selection activeCell="F17" sqref="F17"/>
    </sheetView>
  </sheetViews>
  <sheetFormatPr defaultRowHeight="15" x14ac:dyDescent="0.25"/>
  <cols>
    <col min="5" max="5" width="14.28515625" customWidth="1"/>
    <col min="6" max="6" width="16.85546875" customWidth="1"/>
    <col min="7" max="7" width="22.7109375" bestFit="1" customWidth="1"/>
    <col min="8" max="8" width="23.5703125" customWidth="1"/>
  </cols>
  <sheetData>
    <row r="3" spans="5:8" ht="15.75" x14ac:dyDescent="0.25">
      <c r="F3" s="8" t="s">
        <v>18</v>
      </c>
      <c r="G3" s="8"/>
      <c r="H3" s="8"/>
    </row>
    <row r="7" spans="5:8" ht="30" x14ac:dyDescent="0.25">
      <c r="E7" s="6"/>
      <c r="F7" s="3"/>
      <c r="G7" s="4" t="s">
        <v>19</v>
      </c>
      <c r="H7" s="10" t="s">
        <v>20</v>
      </c>
    </row>
    <row r="8" spans="5:8" x14ac:dyDescent="0.25">
      <c r="E8" s="6"/>
      <c r="F8" s="3"/>
      <c r="G8" s="3"/>
      <c r="H8" s="3"/>
    </row>
    <row r="9" spans="5:8" x14ac:dyDescent="0.25">
      <c r="E9" s="6"/>
      <c r="F9" s="4" t="s">
        <v>3</v>
      </c>
      <c r="G9" s="3">
        <v>72</v>
      </c>
      <c r="H9" s="3">
        <v>60</v>
      </c>
    </row>
    <row r="10" spans="5:8" x14ac:dyDescent="0.25">
      <c r="E10" s="6"/>
      <c r="F10" s="4" t="s">
        <v>4</v>
      </c>
      <c r="G10" s="3">
        <v>330</v>
      </c>
      <c r="H10" s="3">
        <v>264</v>
      </c>
    </row>
    <row r="11" spans="5:8" x14ac:dyDescent="0.25">
      <c r="E11" s="6"/>
      <c r="F11" s="4" t="s">
        <v>5</v>
      </c>
      <c r="G11" s="3">
        <v>852</v>
      </c>
      <c r="H11" s="3">
        <v>683</v>
      </c>
    </row>
    <row r="12" spans="5:8" x14ac:dyDescent="0.25">
      <c r="E12" s="11" t="s">
        <v>14</v>
      </c>
      <c r="F12" s="4" t="s">
        <v>6</v>
      </c>
      <c r="G12" s="3">
        <v>13928</v>
      </c>
      <c r="H12" s="3">
        <v>11145</v>
      </c>
    </row>
    <row r="13" spans="5:8" x14ac:dyDescent="0.25">
      <c r="E13" s="11" t="s">
        <v>15</v>
      </c>
      <c r="F13" s="4" t="s">
        <v>6</v>
      </c>
      <c r="G13" s="3">
        <f>G12*2</f>
        <v>27856</v>
      </c>
      <c r="H13" s="3">
        <f>H12*2</f>
        <v>22290</v>
      </c>
    </row>
  </sheetData>
  <mergeCells count="1"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 calc</vt:lpstr>
      <vt:lpstr>Logs tested result and calc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2016-08-03T12:03:38Z</dcterms:created>
  <dcterms:modified xsi:type="dcterms:W3CDTF">2016-08-06T11:06:51Z</dcterms:modified>
</cp:coreProperties>
</file>