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aixin_nus_edu_sg/Documents/Applied ML/"/>
    </mc:Choice>
  </mc:AlternateContent>
  <xr:revisionPtr revIDLastSave="11" documentId="13_ncr:1_{F017A8CA-46FA-4ECC-AA3D-04178F40EFB7}" xr6:coauthVersionLast="47" xr6:coauthVersionMax="47" xr10:uidLastSave="{0D2F6D83-6102-4DD7-84D1-B55360630BF4}"/>
  <bookViews>
    <workbookView xWindow="-108" yWindow="-108" windowWidth="23256" windowHeight="12576" xr2:uid="{00000000-000D-0000-FFFF-FFFF00000000}"/>
  </bookViews>
  <sheets>
    <sheet name="Conv Operation" sheetId="1" r:id="rId1"/>
    <sheet name="A Complete Conv Lay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C17" i="2"/>
  <c r="B17" i="2"/>
  <c r="B18" i="2"/>
  <c r="C18" i="1"/>
  <c r="B18" i="1"/>
  <c r="D17" i="1"/>
  <c r="C22" i="2"/>
  <c r="D18" i="1"/>
  <c r="D19" i="2" l="1"/>
  <c r="D24" i="2" s="1"/>
  <c r="D30" i="2" s="1"/>
  <c r="C19" i="2"/>
  <c r="C24" i="2" s="1"/>
  <c r="C30" i="2" s="1"/>
  <c r="B19" i="2"/>
  <c r="B24" i="2" s="1"/>
  <c r="B30" i="2" s="1"/>
  <c r="D18" i="2"/>
  <c r="D23" i="2" s="1"/>
  <c r="D29" i="2" s="1"/>
  <c r="C18" i="2"/>
  <c r="C23" i="2" s="1"/>
  <c r="C29" i="2" s="1"/>
  <c r="B23" i="2"/>
  <c r="B29" i="2" s="1"/>
  <c r="D17" i="2"/>
  <c r="C28" i="2"/>
  <c r="B22" i="2"/>
  <c r="B28" i="2" s="1"/>
  <c r="D22" i="2" l="1"/>
  <c r="D28" i="2" s="1"/>
  <c r="B19" i="1"/>
  <c r="C19" i="1"/>
  <c r="D19" i="1"/>
</calcChain>
</file>

<file path=xl/sharedStrings.xml><?xml version="1.0" encoding="utf-8"?>
<sst xmlns="http://schemas.openxmlformats.org/spreadsheetml/2006/main" count="12" uniqueCount="11">
  <si>
    <t>Input</t>
  </si>
  <si>
    <t>Filter</t>
  </si>
  <si>
    <t>Output</t>
  </si>
  <si>
    <t>Bias</t>
  </si>
  <si>
    <t>Layer Input</t>
  </si>
  <si>
    <t>Step 2:  + Bias</t>
  </si>
  <si>
    <t>Step 3: Relu Activation</t>
  </si>
  <si>
    <t>Layer Output</t>
  </si>
  <si>
    <t>Model Parameters/Weights we are training</t>
  </si>
  <si>
    <t>Calculation</t>
  </si>
  <si>
    <t>Step 1: Conv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</si>
</sst>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9"/>
  <sheetViews>
    <sheetView tabSelected="1" zoomScaleNormal="100" workbookViewId="0">
      <selection activeCell="D19" sqref="D19"/>
    </sheetView>
  </sheetViews>
  <sheetFormatPr defaultRowHeight="14.4" x14ac:dyDescent="0.3"/>
  <sheetData>
    <row r="3" spans="1:6" ht="15" thickBot="1" x14ac:dyDescent="0.35">
      <c r="A3" t="s">
        <v>0</v>
      </c>
    </row>
    <row r="4" spans="1:6" x14ac:dyDescent="0.3">
      <c r="B4" s="1">
        <v>3</v>
      </c>
      <c r="C4" s="2">
        <v>3</v>
      </c>
      <c r="D4" s="2">
        <v>2</v>
      </c>
      <c r="E4" s="2">
        <v>1</v>
      </c>
      <c r="F4" s="3">
        <v>0</v>
      </c>
    </row>
    <row r="5" spans="1:6" x14ac:dyDescent="0.3">
      <c r="B5" s="4">
        <v>0</v>
      </c>
      <c r="C5" s="5">
        <v>0</v>
      </c>
      <c r="D5" s="5">
        <v>1</v>
      </c>
      <c r="E5" s="5">
        <v>3</v>
      </c>
      <c r="F5" s="6">
        <v>1</v>
      </c>
    </row>
    <row r="6" spans="1:6" x14ac:dyDescent="0.3">
      <c r="B6" s="4">
        <v>3</v>
      </c>
      <c r="C6" s="5">
        <v>1</v>
      </c>
      <c r="D6" s="5">
        <v>2</v>
      </c>
      <c r="E6" s="5">
        <v>2</v>
      </c>
      <c r="F6" s="6">
        <v>3</v>
      </c>
    </row>
    <row r="7" spans="1:6" x14ac:dyDescent="0.3">
      <c r="B7" s="4">
        <v>2</v>
      </c>
      <c r="C7" s="5">
        <v>0</v>
      </c>
      <c r="D7" s="5">
        <v>0</v>
      </c>
      <c r="E7" s="5">
        <v>2</v>
      </c>
      <c r="F7" s="6">
        <v>2</v>
      </c>
    </row>
    <row r="8" spans="1:6" ht="15" thickBot="1" x14ac:dyDescent="0.35">
      <c r="B8" s="7">
        <v>2</v>
      </c>
      <c r="C8" s="8">
        <v>0</v>
      </c>
      <c r="D8" s="8">
        <v>0</v>
      </c>
      <c r="E8" s="8">
        <v>0</v>
      </c>
      <c r="F8" s="9">
        <v>1</v>
      </c>
    </row>
    <row r="11" spans="1:6" ht="15" thickBot="1" x14ac:dyDescent="0.35">
      <c r="A11" t="s">
        <v>1</v>
      </c>
    </row>
    <row r="12" spans="1:6" x14ac:dyDescent="0.3">
      <c r="B12" s="10">
        <v>0</v>
      </c>
      <c r="C12" s="11">
        <v>1</v>
      </c>
      <c r="D12" s="12">
        <v>2</v>
      </c>
    </row>
    <row r="13" spans="1:6" x14ac:dyDescent="0.3">
      <c r="B13" s="13">
        <v>2</v>
      </c>
      <c r="C13" s="14">
        <v>2</v>
      </c>
      <c r="D13" s="15">
        <v>0</v>
      </c>
    </row>
    <row r="14" spans="1:6" ht="15" thickBot="1" x14ac:dyDescent="0.35">
      <c r="B14" s="16">
        <v>0</v>
      </c>
      <c r="C14" s="17">
        <v>1</v>
      </c>
      <c r="D14" s="18">
        <v>2</v>
      </c>
    </row>
    <row r="16" spans="1:6" ht="15" thickBot="1" x14ac:dyDescent="0.35">
      <c r="A16" t="s">
        <v>2</v>
      </c>
    </row>
    <row r="17" spans="2:4" x14ac:dyDescent="0.3">
      <c r="B17" s="1">
        <f>B4*$B$12+C4*$C$12+D4*$D$12+B5*$B$13+C5*$C$13+D5*$D$13+B6*$B$14+C6*$C$14+D6*$D$14</f>
        <v>12</v>
      </c>
      <c r="C17" s="2">
        <f>C4*$B$12+D4*$C$12+E4*$D$12+C5*$B$13+D5*$C$13+E5*$D$13+C6*$B$14+D6*$C$14+E6*$D$14</f>
        <v>12</v>
      </c>
      <c r="D17" s="3">
        <f>D4*$B$12+E4*$C$12+F4*$D$12+D5*$B$13+E5*$C$13+F5*$D$13+D6*$B$14+E6*$C$14+F6*$D$14</f>
        <v>17</v>
      </c>
    </row>
    <row r="18" spans="2:4" x14ac:dyDescent="0.3">
      <c r="B18" s="4">
        <f>B5*$B$12+C5*$C$12+D5*$D$12+B6*$B$13+C6*$C$13+D6*$D$13+B7*$B$14+C7*$C$14+D7*$D$14</f>
        <v>10</v>
      </c>
      <c r="C18" s="5">
        <f>C5*$B$12+D5*$C$12+E5*$D$12+C6*$B$13+D6*$C$13+E6*$D$13+C7*$B$14+D7*$C$14+E7*$D$14</f>
        <v>17</v>
      </c>
      <c r="D18" s="6">
        <f t="shared" ref="D18" si="0">D5*$B$12+E5*$C$12+F5*$D$12+D6*$B$13+E6*$C$13+F6*$D$13+D7*$B$14+E7*$C$14+F7*$D$14</f>
        <v>19</v>
      </c>
    </row>
    <row r="19" spans="2:4" ht="15" thickBot="1" x14ac:dyDescent="0.35">
      <c r="B19" s="7">
        <f t="shared" ref="B19" si="1">B6*$B$12+C6*$C$12+D6*$D$12+B7*$B$13+C7*$C$13+D7*$D$13+B8*$B$14+C8*$C$14+D8*$D$14</f>
        <v>9</v>
      </c>
      <c r="C19" s="8">
        <f t="shared" ref="C19" si="2">C6*$B$12+D6*$C$12+E6*$D$12+C7*$B$13+D7*$C$13+E7*$D$13+C8*$B$14+D8*$C$14+E8*$D$14</f>
        <v>6</v>
      </c>
      <c r="D19" s="9">
        <f t="shared" ref="D19" si="3">D6*$B$12+E6*$C$12+F6*$D$12+D7*$B$13+E7*$C$13+F7*$D$13+D8*$B$14+E8*$C$14+F8*$D$14</f>
        <v>14</v>
      </c>
    </row>
  </sheetData>
  <pageMargins left="0.7" right="0.7" top="0.75" bottom="0.75" header="0.3" footer="0.3"/>
  <pageSetup paperSize="9" orientation="portrait" r:id="rId1"/>
  <headerFooter>
    <oddHeader>&amp;L&amp;"Calibri"&amp;11&amp;K000000                    Official (Closed) - Non Sensitive&amp;1#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33"/>
  <sheetViews>
    <sheetView zoomScaleNormal="100" workbookViewId="0">
      <selection activeCell="C17" sqref="C17"/>
    </sheetView>
  </sheetViews>
  <sheetFormatPr defaultRowHeight="14.4" x14ac:dyDescent="0.3"/>
  <cols>
    <col min="1" max="1" width="12.77734375" customWidth="1"/>
    <col min="9" max="9" width="37.21875" bestFit="1" customWidth="1"/>
  </cols>
  <sheetData>
    <row r="3" spans="1:11" ht="15" thickBot="1" x14ac:dyDescent="0.35">
      <c r="A3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B4" s="21">
        <v>3</v>
      </c>
      <c r="C4" s="22">
        <v>3</v>
      </c>
      <c r="D4" s="22">
        <v>2</v>
      </c>
      <c r="E4" s="22">
        <v>1</v>
      </c>
      <c r="F4" s="23">
        <v>0</v>
      </c>
      <c r="G4" s="24"/>
      <c r="H4" s="24"/>
      <c r="I4" s="24"/>
      <c r="J4" s="24"/>
      <c r="K4" s="20"/>
    </row>
    <row r="5" spans="1:11" x14ac:dyDescent="0.3">
      <c r="B5" s="25">
        <v>0</v>
      </c>
      <c r="C5" s="24">
        <v>0</v>
      </c>
      <c r="D5" s="24">
        <v>1</v>
      </c>
      <c r="E5" s="24">
        <v>3</v>
      </c>
      <c r="F5" s="26">
        <v>1</v>
      </c>
      <c r="G5" s="24"/>
      <c r="H5" s="24"/>
      <c r="I5" s="24"/>
      <c r="J5" s="24"/>
      <c r="K5" s="20"/>
    </row>
    <row r="6" spans="1:11" x14ac:dyDescent="0.3">
      <c r="B6" s="25">
        <v>3</v>
      </c>
      <c r="C6" s="24">
        <v>1</v>
      </c>
      <c r="D6" s="24">
        <v>2</v>
      </c>
      <c r="E6" s="24">
        <v>2</v>
      </c>
      <c r="F6" s="26">
        <v>3</v>
      </c>
      <c r="G6" s="24"/>
      <c r="H6" s="24"/>
      <c r="I6" s="24"/>
      <c r="J6" s="24"/>
      <c r="K6" s="20"/>
    </row>
    <row r="7" spans="1:11" x14ac:dyDescent="0.3">
      <c r="B7" s="25">
        <v>2</v>
      </c>
      <c r="C7" s="24">
        <v>0</v>
      </c>
      <c r="D7" s="24">
        <v>0</v>
      </c>
      <c r="E7" s="24">
        <v>2</v>
      </c>
      <c r="F7" s="26">
        <v>2</v>
      </c>
      <c r="G7" s="24"/>
      <c r="H7" s="24"/>
      <c r="I7" s="24"/>
      <c r="J7" s="24"/>
      <c r="K7" s="20"/>
    </row>
    <row r="8" spans="1:11" ht="15" thickBot="1" x14ac:dyDescent="0.35">
      <c r="B8" s="27">
        <v>2</v>
      </c>
      <c r="C8" s="28">
        <v>0</v>
      </c>
      <c r="D8" s="28">
        <v>0</v>
      </c>
      <c r="E8" s="28">
        <v>0</v>
      </c>
      <c r="F8" s="29">
        <v>1</v>
      </c>
      <c r="G8" s="24"/>
      <c r="H8" s="24"/>
      <c r="I8" s="24"/>
      <c r="J8" s="24"/>
      <c r="K8" s="20"/>
    </row>
    <row r="9" spans="1:11" x14ac:dyDescent="0.3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3"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5" thickBot="1" x14ac:dyDescent="0.35">
      <c r="A11" s="20" t="s">
        <v>1</v>
      </c>
      <c r="C11" s="20"/>
      <c r="D11" s="20"/>
      <c r="E11" s="20"/>
      <c r="F11" s="20" t="s">
        <v>3</v>
      </c>
      <c r="G11" s="20"/>
      <c r="H11" s="20"/>
      <c r="I11" s="20"/>
      <c r="J11" s="20"/>
      <c r="K11" s="20"/>
    </row>
    <row r="12" spans="1:11" x14ac:dyDescent="0.3">
      <c r="B12" s="10">
        <v>0</v>
      </c>
      <c r="C12" s="11">
        <v>1</v>
      </c>
      <c r="D12" s="12">
        <v>2</v>
      </c>
      <c r="E12" s="20"/>
      <c r="F12" s="19">
        <v>-1</v>
      </c>
      <c r="G12" s="20"/>
      <c r="H12" s="20"/>
      <c r="I12" s="19" t="s">
        <v>8</v>
      </c>
      <c r="J12" s="20"/>
      <c r="K12" s="20"/>
    </row>
    <row r="13" spans="1:11" x14ac:dyDescent="0.3">
      <c r="B13" s="13">
        <v>-1</v>
      </c>
      <c r="C13" s="14">
        <v>-1</v>
      </c>
      <c r="D13" s="15">
        <v>0</v>
      </c>
      <c r="E13" s="20"/>
      <c r="F13" s="20"/>
      <c r="G13" s="20"/>
      <c r="H13" s="20"/>
      <c r="I13" s="20"/>
      <c r="J13" s="20"/>
      <c r="K13" s="20"/>
    </row>
    <row r="14" spans="1:11" ht="15" thickBot="1" x14ac:dyDescent="0.35">
      <c r="B14" s="16">
        <v>-1</v>
      </c>
      <c r="C14" s="17">
        <v>1</v>
      </c>
      <c r="D14" s="18">
        <v>-1</v>
      </c>
      <c r="E14" s="20"/>
      <c r="F14" s="20"/>
      <c r="G14" s="20"/>
      <c r="H14" s="20"/>
      <c r="I14" s="20"/>
      <c r="J14" s="20"/>
      <c r="K14" s="20"/>
    </row>
    <row r="15" spans="1:11" x14ac:dyDescent="0.3"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5" thickBot="1" x14ac:dyDescent="0.35">
      <c r="A16" t="s">
        <v>9</v>
      </c>
      <c r="B16" s="20" t="s">
        <v>10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x14ac:dyDescent="0.3">
      <c r="B17" s="40">
        <f>B4*$B$12+C4*$C$12+D4*$D$12+B5*$B$13+C5*$C$13+D5*$D$13+B6*$B$14+C6*$C$14+D6*$D$14</f>
        <v>3</v>
      </c>
      <c r="C17" s="41">
        <f>C4*$B$12+D4*$C$12+E4*$D$12+C5*$B$13+D5*$C$13+E5*$D$13+C6*$B$14+D6*$C$14+E6*$D$14</f>
        <v>2</v>
      </c>
      <c r="D17" s="47">
        <f t="shared" ref="C17:D19" si="0">D4*$B$12+E4*$C$12+F4*$D$12+D5*$B$13+E5*$C$13+F5*$D$13+D6*$B$14+E6*$C$14+F6*$D$14</f>
        <v>-6</v>
      </c>
      <c r="E17" s="20"/>
      <c r="F17" s="20"/>
      <c r="G17" s="20"/>
      <c r="H17" s="20"/>
      <c r="I17" s="20"/>
      <c r="J17" s="20"/>
      <c r="K17" s="20"/>
    </row>
    <row r="18" spans="1:11" x14ac:dyDescent="0.3">
      <c r="B18" s="48">
        <f>B5*$B$12+C5*$C$12+D5*$D$12+B6*$B$13+C6*$C$13+D6*$D$13+B7*$B$14+C7*$C$14+D7*$D$14</f>
        <v>-4</v>
      </c>
      <c r="C18" s="42">
        <f t="shared" si="0"/>
        <v>2</v>
      </c>
      <c r="D18" s="43">
        <f t="shared" si="0"/>
        <v>1</v>
      </c>
      <c r="E18" s="20"/>
      <c r="F18" s="20"/>
      <c r="G18" s="20"/>
      <c r="H18" s="20"/>
      <c r="I18" s="20"/>
      <c r="J18" s="20"/>
      <c r="K18" s="20"/>
    </row>
    <row r="19" spans="1:11" ht="15" thickBot="1" x14ac:dyDescent="0.35">
      <c r="B19" s="44">
        <f t="shared" ref="B19" si="1">B6*$B$12+C6*$C$12+D6*$D$12+B7*$B$13+C7*$C$13+D7*$D$13+B8*$B$14+C8*$C$14+D8*$D$14</f>
        <v>1</v>
      </c>
      <c r="C19" s="45">
        <f t="shared" si="0"/>
        <v>6</v>
      </c>
      <c r="D19" s="46">
        <f t="shared" si="0"/>
        <v>5</v>
      </c>
      <c r="E19" s="20"/>
      <c r="F19" s="20"/>
      <c r="G19" s="20"/>
      <c r="H19" s="20"/>
      <c r="I19" s="20"/>
      <c r="J19" s="20"/>
      <c r="K19" s="20"/>
    </row>
    <row r="20" spans="1:11" x14ac:dyDescent="0.3"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5" thickBot="1" x14ac:dyDescent="0.35">
      <c r="B21" s="20" t="s">
        <v>5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x14ac:dyDescent="0.3">
      <c r="B22" s="21">
        <f t="shared" ref="B22:D24" si="2">B17+$F$12</f>
        <v>2</v>
      </c>
      <c r="C22" s="22">
        <f>C17+$F$12</f>
        <v>1</v>
      </c>
      <c r="D22" s="23">
        <f>D17+$F$12</f>
        <v>-7</v>
      </c>
      <c r="E22" s="20"/>
      <c r="F22" s="20"/>
      <c r="G22" s="20"/>
      <c r="H22" s="20"/>
      <c r="I22" s="20"/>
      <c r="J22" s="20"/>
      <c r="K22" s="20"/>
    </row>
    <row r="23" spans="1:11" x14ac:dyDescent="0.3">
      <c r="B23" s="25">
        <f t="shared" si="2"/>
        <v>-5</v>
      </c>
      <c r="C23" s="24">
        <f t="shared" si="2"/>
        <v>1</v>
      </c>
      <c r="D23" s="26">
        <f t="shared" si="2"/>
        <v>0</v>
      </c>
      <c r="E23" s="20"/>
      <c r="F23" s="20"/>
      <c r="G23" s="20"/>
      <c r="H23" s="20"/>
      <c r="I23" s="20"/>
      <c r="J23" s="20"/>
      <c r="K23" s="20"/>
    </row>
    <row r="24" spans="1:11" ht="15" thickBot="1" x14ac:dyDescent="0.35">
      <c r="B24" s="27">
        <f t="shared" si="2"/>
        <v>0</v>
      </c>
      <c r="C24" s="28">
        <f t="shared" si="2"/>
        <v>5</v>
      </c>
      <c r="D24" s="29">
        <f t="shared" si="2"/>
        <v>4</v>
      </c>
      <c r="E24" s="20"/>
      <c r="F24" s="20"/>
      <c r="G24" s="20"/>
      <c r="H24" s="20"/>
      <c r="I24" s="20"/>
      <c r="J24" s="20"/>
      <c r="K24" s="20"/>
    </row>
    <row r="25" spans="1:11" x14ac:dyDescent="0.3"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3"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5" thickBot="1" x14ac:dyDescent="0.35">
      <c r="B27" s="30" t="s">
        <v>6</v>
      </c>
      <c r="C27" s="30"/>
      <c r="D27" s="30"/>
      <c r="E27" s="20"/>
      <c r="F27" s="20"/>
      <c r="G27" s="20"/>
      <c r="H27" s="20"/>
      <c r="I27" s="20"/>
      <c r="J27" s="20"/>
      <c r="K27" s="20"/>
    </row>
    <row r="28" spans="1:11" x14ac:dyDescent="0.3">
      <c r="A28" t="s">
        <v>7</v>
      </c>
      <c r="B28" s="31">
        <f>MAX(0, B22)</f>
        <v>2</v>
      </c>
      <c r="C28" s="32">
        <f t="shared" ref="B28:D30" si="3">MAX(0, C22)</f>
        <v>1</v>
      </c>
      <c r="D28" s="33">
        <f t="shared" si="3"/>
        <v>0</v>
      </c>
      <c r="E28" s="20"/>
      <c r="F28" s="20"/>
      <c r="G28" s="20"/>
      <c r="H28" s="20"/>
      <c r="I28" s="20"/>
      <c r="J28" s="20"/>
      <c r="K28" s="20"/>
    </row>
    <row r="29" spans="1:11" x14ac:dyDescent="0.3">
      <c r="B29" s="34">
        <f t="shared" si="3"/>
        <v>0</v>
      </c>
      <c r="C29" s="35">
        <f t="shared" si="3"/>
        <v>1</v>
      </c>
      <c r="D29" s="36">
        <f t="shared" si="3"/>
        <v>0</v>
      </c>
      <c r="E29" s="20"/>
      <c r="F29" s="20"/>
      <c r="G29" s="20"/>
      <c r="H29" s="20"/>
      <c r="I29" s="20"/>
      <c r="J29" s="20"/>
      <c r="K29" s="20"/>
    </row>
    <row r="30" spans="1:11" ht="15" thickBot="1" x14ac:dyDescent="0.35">
      <c r="B30" s="37">
        <f t="shared" si="3"/>
        <v>0</v>
      </c>
      <c r="C30" s="38">
        <f t="shared" si="3"/>
        <v>5</v>
      </c>
      <c r="D30" s="39">
        <f t="shared" si="3"/>
        <v>4</v>
      </c>
      <c r="E30" s="20"/>
      <c r="F30" s="20"/>
      <c r="G30" s="20"/>
      <c r="H30" s="20"/>
      <c r="I30" s="20"/>
      <c r="J30" s="20"/>
      <c r="K30" s="20"/>
    </row>
    <row r="31" spans="1:11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3"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2:1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</row>
  </sheetData>
  <pageMargins left="0.7" right="0.7" top="0.75" bottom="0.75" header="0.3" footer="0.3"/>
  <pageSetup paperSize="9" orientation="portrait" r:id="rId1"/>
  <headerFooter>
    <oddHeader>&amp;L&amp;"Calibri"&amp;11&amp;K000000                    Official (Closed) - Non Sensitive&amp;1#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 Operation</vt:lpstr>
      <vt:lpstr>A Complete Conv Layer</vt:lpstr>
    </vt:vector>
  </TitlesOfParts>
  <Company>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Xin</dc:creator>
  <cp:lastModifiedBy>Ai Xin</cp:lastModifiedBy>
  <dcterms:created xsi:type="dcterms:W3CDTF">2019-04-26T08:03:47Z</dcterms:created>
  <dcterms:modified xsi:type="dcterms:W3CDTF">2022-06-28T08:46:25Z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286cb9-b49f-4646-87a5-340028348160_Enabled">
    <vt:lpwstr>true</vt:lpwstr>
  </property>
  <property fmtid="{D5CDD505-2E9C-101B-9397-08002B2CF9AE}" pid="3" name="MSIP_Label_30286cb9-b49f-4646-87a5-340028348160_SetDate">
    <vt:lpwstr>2021-06-28T02:06:17Z</vt:lpwstr>
  </property>
  <property fmtid="{D5CDD505-2E9C-101B-9397-08002B2CF9AE}" pid="4" name="MSIP_Label_30286cb9-b49f-4646-87a5-340028348160_Method">
    <vt:lpwstr>Standard</vt:lpwstr>
  </property>
  <property fmtid="{D5CDD505-2E9C-101B-9397-08002B2CF9AE}" pid="5" name="MSIP_Label_30286cb9-b49f-4646-87a5-340028348160_Name">
    <vt:lpwstr>30286cb9-b49f-4646-87a5-340028348160</vt:lpwstr>
  </property>
  <property fmtid="{D5CDD505-2E9C-101B-9397-08002B2CF9AE}" pid="6" name="MSIP_Label_30286cb9-b49f-4646-87a5-340028348160_SiteId">
    <vt:lpwstr>cba9e115-3016-4462-a1ab-a565cba0cdf1</vt:lpwstr>
  </property>
  <property fmtid="{D5CDD505-2E9C-101B-9397-08002B2CF9AE}" pid="7" name="MSIP_Label_30286cb9-b49f-4646-87a5-340028348160_ActionId">
    <vt:lpwstr>a986ba4e-03fc-4750-b5ef-36ee08dfdfd5</vt:lpwstr>
  </property>
  <property fmtid="{D5CDD505-2E9C-101B-9397-08002B2CF9AE}" pid="8" name="MSIP_Label_30286cb9-b49f-4646-87a5-340028348160_ContentBits">
    <vt:lpwstr>1</vt:lpwstr>
  </property>
</Properties>
</file>