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deo_training\Complete Data Analyst Roadmap\excel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F18" i="1"/>
  <c r="H18" i="1"/>
  <c r="J3" i="1" l="1"/>
  <c r="K3" i="1"/>
  <c r="D3" i="1" l="1"/>
</calcChain>
</file>

<file path=xl/sharedStrings.xml><?xml version="1.0" encoding="utf-8"?>
<sst xmlns="http://schemas.openxmlformats.org/spreadsheetml/2006/main" count="54" uniqueCount="33">
  <si>
    <t>Names</t>
  </si>
  <si>
    <t>Enter Name</t>
  </si>
  <si>
    <t>Match Position</t>
  </si>
  <si>
    <t>John</t>
  </si>
  <si>
    <t>Jane</t>
  </si>
  <si>
    <t>sachin</t>
  </si>
  <si>
    <t>Amit</t>
  </si>
  <si>
    <t>Jyoti</t>
  </si>
  <si>
    <t>Jatin</t>
  </si>
  <si>
    <t>Robin</t>
  </si>
  <si>
    <t>MATCH FUNCTION</t>
  </si>
  <si>
    <t>Item Name</t>
  </si>
  <si>
    <t>Product Id</t>
  </si>
  <si>
    <t>Rate</t>
  </si>
  <si>
    <t>Keyboard</t>
  </si>
  <si>
    <t>mouse</t>
  </si>
  <si>
    <t>hard disk</t>
  </si>
  <si>
    <t>cpu</t>
  </si>
  <si>
    <t>ram</t>
  </si>
  <si>
    <t>ups</t>
  </si>
  <si>
    <t>monitor</t>
  </si>
  <si>
    <t>P001</t>
  </si>
  <si>
    <t>P002</t>
  </si>
  <si>
    <t>P003</t>
  </si>
  <si>
    <t>P004</t>
  </si>
  <si>
    <t>P005</t>
  </si>
  <si>
    <t>P006</t>
  </si>
  <si>
    <t>P007</t>
  </si>
  <si>
    <t>INDEX FUNCTION</t>
  </si>
  <si>
    <t>Product ID</t>
  </si>
  <si>
    <t>Category</t>
  </si>
  <si>
    <t>INDEX + MATCH FUNCTION</t>
  </si>
  <si>
    <t>Used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</si>
</sst>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0" xfId="0" applyFont="1" applyFill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1" fillId="4" borderId="1" xfId="0" applyFont="1" applyFill="1" applyBorder="1"/>
    <xf numFmtId="0" fontId="1" fillId="0" borderId="0" xfId="0" applyFont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B9" totalsRowShown="0">
  <autoFilter ref="B2:B9"/>
  <tableColumns count="1">
    <tableColumn id="1" name="Nam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F2:H9" totalsRowShown="0">
  <autoFilter ref="F2:H9"/>
  <tableColumns count="3">
    <tableColumn id="1" name="Item Name"/>
    <tableColumn id="2" name="Product Id"/>
    <tableColumn id="3" name="R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20:H27" totalsRowShown="0">
  <autoFilter ref="F20:H27"/>
  <tableColumns count="3">
    <tableColumn id="1" name="Item Name"/>
    <tableColumn id="2" name="Product Id"/>
    <tableColumn id="3" name="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K29" sqref="K29"/>
    </sheetView>
  </sheetViews>
  <sheetFormatPr defaultRowHeight="15" x14ac:dyDescent="0.25"/>
  <cols>
    <col min="1" max="1" width="4.140625" customWidth="1"/>
    <col min="2" max="2" width="11" customWidth="1"/>
    <col min="3" max="3" width="11.42578125" bestFit="1" customWidth="1"/>
    <col min="4" max="4" width="14.28515625" bestFit="1" customWidth="1"/>
    <col min="5" max="5" width="3" customWidth="1"/>
    <col min="6" max="6" width="16.42578125" bestFit="1" customWidth="1"/>
    <col min="7" max="7" width="12.140625" customWidth="1"/>
    <col min="8" max="8" width="7.140625" customWidth="1"/>
    <col min="9" max="9" width="2.28515625" customWidth="1"/>
    <col min="11" max="11" width="23.140625" bestFit="1" customWidth="1"/>
    <col min="12" max="12" width="9.7109375" customWidth="1"/>
  </cols>
  <sheetData>
    <row r="1" spans="1:18" ht="18.75" x14ac:dyDescent="0.3">
      <c r="B1" s="4" t="s">
        <v>10</v>
      </c>
      <c r="C1" s="4"/>
      <c r="D1" s="4"/>
      <c r="F1" s="6" t="s">
        <v>28</v>
      </c>
      <c r="G1" s="6"/>
      <c r="H1" s="6"/>
      <c r="I1" s="6"/>
      <c r="J1" s="6"/>
      <c r="K1" s="6"/>
    </row>
    <row r="2" spans="1:18" x14ac:dyDescent="0.25">
      <c r="B2" t="s">
        <v>0</v>
      </c>
      <c r="C2" s="1" t="s">
        <v>1</v>
      </c>
      <c r="D2" s="1" t="s">
        <v>2</v>
      </c>
      <c r="F2" t="s">
        <v>11</v>
      </c>
      <c r="G2" t="s">
        <v>12</v>
      </c>
      <c r="H2" t="s">
        <v>13</v>
      </c>
      <c r="J2" s="7" t="s">
        <v>32</v>
      </c>
    </row>
    <row r="3" spans="1:18" x14ac:dyDescent="0.25">
      <c r="B3" t="s">
        <v>3</v>
      </c>
      <c r="C3" s="2" t="s">
        <v>9</v>
      </c>
      <c r="D3" s="3">
        <f>MATCH(C3,Table1[Names],0)</f>
        <v>7</v>
      </c>
      <c r="F3" t="s">
        <v>14</v>
      </c>
      <c r="G3" t="s">
        <v>21</v>
      </c>
      <c r="H3">
        <v>320</v>
      </c>
      <c r="J3" s="5" t="str">
        <f>INDEX(Table3[#All],3,1)</f>
        <v>mouse</v>
      </c>
      <c r="K3" t="str">
        <f ca="1">_xlfn.FORMULATEXT(J3)</f>
        <v>=INDEX(Table3[#All],3,1)</v>
      </c>
    </row>
    <row r="4" spans="1:18" x14ac:dyDescent="0.25">
      <c r="B4" t="s">
        <v>4</v>
      </c>
      <c r="F4" t="s">
        <v>15</v>
      </c>
      <c r="G4" t="s">
        <v>22</v>
      </c>
      <c r="H4">
        <v>200</v>
      </c>
    </row>
    <row r="5" spans="1:18" x14ac:dyDescent="0.25">
      <c r="B5" t="s">
        <v>5</v>
      </c>
      <c r="F5" t="s">
        <v>16</v>
      </c>
      <c r="G5" t="s">
        <v>23</v>
      </c>
      <c r="H5">
        <v>3500</v>
      </c>
    </row>
    <row r="6" spans="1:18" x14ac:dyDescent="0.25">
      <c r="B6" t="s">
        <v>6</v>
      </c>
      <c r="F6" t="s">
        <v>17</v>
      </c>
      <c r="G6" t="s">
        <v>24</v>
      </c>
      <c r="H6">
        <v>12500</v>
      </c>
    </row>
    <row r="7" spans="1:18" x14ac:dyDescent="0.25">
      <c r="B7" t="s">
        <v>7</v>
      </c>
      <c r="F7" t="s">
        <v>18</v>
      </c>
      <c r="G7" t="s">
        <v>25</v>
      </c>
      <c r="H7">
        <v>4200</v>
      </c>
    </row>
    <row r="8" spans="1:18" x14ac:dyDescent="0.25">
      <c r="B8" t="s">
        <v>8</v>
      </c>
      <c r="F8" t="s">
        <v>19</v>
      </c>
      <c r="G8" t="s">
        <v>26</v>
      </c>
      <c r="H8">
        <v>2600</v>
      </c>
    </row>
    <row r="9" spans="1:18" x14ac:dyDescent="0.25">
      <c r="B9" t="s">
        <v>9</v>
      </c>
      <c r="F9" t="s">
        <v>20</v>
      </c>
      <c r="G9" t="s">
        <v>27</v>
      </c>
      <c r="H9">
        <v>8000</v>
      </c>
    </row>
    <row r="12" spans="1:18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18" ht="18.75" x14ac:dyDescent="0.25">
      <c r="F13" s="6" t="s">
        <v>31</v>
      </c>
      <c r="G13" s="6"/>
      <c r="H13" s="6"/>
      <c r="I13" s="6"/>
      <c r="J13" s="6"/>
      <c r="K13" s="6"/>
    </row>
    <row r="15" spans="1:18" x14ac:dyDescent="0.25">
      <c r="F15" s="8" t="s">
        <v>29</v>
      </c>
      <c r="G15" t="s">
        <v>25</v>
      </c>
      <c r="H15" s="9"/>
    </row>
    <row r="16" spans="1:18" x14ac:dyDescent="0.25">
      <c r="F16" s="8" t="s">
        <v>30</v>
      </c>
      <c r="G16" t="s">
        <v>13</v>
      </c>
    </row>
    <row r="17" spans="6:8" x14ac:dyDescent="0.25">
      <c r="H17" s="7" t="s">
        <v>32</v>
      </c>
    </row>
    <row r="18" spans="6:8" x14ac:dyDescent="0.25">
      <c r="F18" t="str">
        <f>G16&amp;" is = "</f>
        <v xml:space="preserve">Rate is = </v>
      </c>
      <c r="G18" s="2">
        <f>INDEX(Table4[#All],MATCH(G15,Table4[[#All],[Product Id]],0), MATCH(G16,Table4[#Headers],0))</f>
        <v>4200</v>
      </c>
      <c r="H18" t="str">
        <f ca="1">_xlfn.FORMULATEXT(G18)</f>
        <v>=INDEX(Table4[#All],MATCH(G15,Table4[[#All],[Product Id]],0), MATCH(G16,Table4[#Headers],0))</v>
      </c>
    </row>
    <row r="20" spans="6:8" x14ac:dyDescent="0.25">
      <c r="F20" t="s">
        <v>11</v>
      </c>
      <c r="G20" t="s">
        <v>12</v>
      </c>
      <c r="H20" t="s">
        <v>13</v>
      </c>
    </row>
    <row r="21" spans="6:8" x14ac:dyDescent="0.25">
      <c r="F21" t="s">
        <v>14</v>
      </c>
      <c r="G21" t="s">
        <v>21</v>
      </c>
      <c r="H21">
        <v>320</v>
      </c>
    </row>
    <row r="22" spans="6:8" x14ac:dyDescent="0.25">
      <c r="F22" t="s">
        <v>15</v>
      </c>
      <c r="G22" t="s">
        <v>22</v>
      </c>
      <c r="H22">
        <v>200</v>
      </c>
    </row>
    <row r="23" spans="6:8" x14ac:dyDescent="0.25">
      <c r="F23" t="s">
        <v>16</v>
      </c>
      <c r="G23" t="s">
        <v>23</v>
      </c>
      <c r="H23">
        <v>3500</v>
      </c>
    </row>
    <row r="24" spans="6:8" x14ac:dyDescent="0.25">
      <c r="F24" t="s">
        <v>17</v>
      </c>
      <c r="G24" t="s">
        <v>24</v>
      </c>
      <c r="H24">
        <v>12500</v>
      </c>
    </row>
    <row r="25" spans="6:8" x14ac:dyDescent="0.25">
      <c r="F25" t="s">
        <v>18</v>
      </c>
      <c r="G25" t="s">
        <v>25</v>
      </c>
      <c r="H25">
        <v>4200</v>
      </c>
    </row>
    <row r="26" spans="6:8" x14ac:dyDescent="0.25">
      <c r="F26" t="s">
        <v>19</v>
      </c>
      <c r="G26" t="s">
        <v>26</v>
      </c>
      <c r="H26">
        <v>2600</v>
      </c>
    </row>
    <row r="27" spans="6:8" x14ac:dyDescent="0.25">
      <c r="F27" t="s">
        <v>20</v>
      </c>
      <c r="G27" t="s">
        <v>27</v>
      </c>
      <c r="H27">
        <v>8000</v>
      </c>
    </row>
  </sheetData>
  <mergeCells count="3">
    <mergeCell ref="B1:D1"/>
    <mergeCell ref="F1:K1"/>
    <mergeCell ref="F13:K13"/>
  </mergeCells>
  <dataValidations count="3">
    <dataValidation type="list" allowBlank="1" showInputMessage="1" showErrorMessage="1" sqref="C3">
      <formula1>$B$3:$B$9</formula1>
    </dataValidation>
    <dataValidation type="list" allowBlank="1" showInputMessage="1" showErrorMessage="1" sqref="G15">
      <formula1>$G$21:$G$27</formula1>
    </dataValidation>
    <dataValidation type="list" allowBlank="1" showInputMessage="1" showErrorMessage="1" sqref="G16">
      <formula1>"Item Name,Rate"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2023-03-04T16:15:10Z</dcterms:created>
  <dcterms:modified xsi:type="dcterms:W3CDTF">2023-03-04T17:43:39Z</dcterms:modified>
</cp:coreProperties>
</file>