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ter.kunt\Desktop\directory_pyhton\"/>
    </mc:Choice>
  </mc:AlternateContent>
  <bookViews>
    <workbookView xWindow="0" yWindow="0" windowWidth="23040" windowHeight="9408" activeTab="1"/>
  </bookViews>
  <sheets>
    <sheet name="Cereals" sheetId="1" r:id="rId1"/>
    <sheet name="Sheet3" sheetId="4" r:id="rId2"/>
    <sheet name="Sheet1" sheetId="2" r:id="rId3"/>
    <sheet name="Sheet2" sheetId="3" r:id="rId4"/>
  </sheets>
  <definedNames>
    <definedName name="deneme">Sheet1!$Q$4:$S$5</definedName>
    <definedName name="MULT1st">Sheet1!$P$12:$Q$13</definedName>
    <definedName name="multip1st">Sheet1!$P$14:$S$17</definedName>
    <definedName name="test">Sheet1!$Q$9:$S$10</definedName>
    <definedName name="TRANSPOSE_X">Sheet1!$P$2:$CN$5</definedName>
    <definedName name="X">Sheet1!$J$2:$M$78</definedName>
    <definedName name="Y">Sheet1!$E$2:$E$78</definedName>
  </definedNames>
  <calcPr calcId="152511"/>
</workbook>
</file>

<file path=xl/calcChain.xml><?xml version="1.0" encoding="utf-8"?>
<calcChain xmlns="http://schemas.openxmlformats.org/spreadsheetml/2006/main">
  <c r="V21" i="2" l="1" a="1"/>
  <c r="V21" i="2"/>
  <c r="V22" i="2"/>
  <c r="V23" i="2"/>
  <c r="V24" i="2"/>
  <c r="V14" i="2" a="1"/>
  <c r="V15" i="2" s="1"/>
  <c r="V14" i="2"/>
  <c r="V17" i="2"/>
  <c r="P21" i="2" a="1"/>
  <c r="P21" i="2" s="1"/>
  <c r="S21" i="2"/>
  <c r="S22" i="2"/>
  <c r="S23" i="2"/>
  <c r="S24" i="2"/>
  <c r="P14" i="2" a="1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P2" i="2" a="1"/>
  <c r="W2" i="2"/>
  <c r="AE2" i="2"/>
  <c r="AM2" i="2"/>
  <c r="AU2" i="2"/>
  <c r="BA2" i="2"/>
  <c r="BF2" i="2"/>
  <c r="BK2" i="2"/>
  <c r="BQ2" i="2"/>
  <c r="BV2" i="2"/>
  <c r="CA2" i="2"/>
  <c r="CG2" i="2"/>
  <c r="CL2" i="2"/>
  <c r="R3" i="2"/>
  <c r="X3" i="2"/>
  <c r="AC3" i="2"/>
  <c r="AH3" i="2"/>
  <c r="AN3" i="2"/>
  <c r="AS3" i="2"/>
  <c r="AX3" i="2"/>
  <c r="BD3" i="2"/>
  <c r="BI3" i="2"/>
  <c r="BN3" i="2"/>
  <c r="BT3" i="2"/>
  <c r="BY3" i="2"/>
  <c r="CD3" i="2"/>
  <c r="CJ3" i="2"/>
  <c r="P4" i="2"/>
  <c r="U4" i="2"/>
  <c r="AA4" i="2"/>
  <c r="AF4" i="2"/>
  <c r="AK4" i="2"/>
  <c r="AQ4" i="2"/>
  <c r="AV4" i="2"/>
  <c r="BA4" i="2"/>
  <c r="BG4" i="2"/>
  <c r="BL4" i="2"/>
  <c r="BQ4" i="2"/>
  <c r="BW4" i="2"/>
  <c r="CB4" i="2"/>
  <c r="CG4" i="2"/>
  <c r="CM4" i="2"/>
  <c r="S5" i="2"/>
  <c r="X5" i="2"/>
  <c r="AD5" i="2"/>
  <c r="AI5" i="2"/>
  <c r="AN5" i="2"/>
  <c r="AT5" i="2"/>
  <c r="AY5" i="2"/>
  <c r="BD5" i="2"/>
  <c r="BJ5" i="2"/>
  <c r="BO5" i="2"/>
  <c r="BT5" i="2"/>
  <c r="BZ5" i="2"/>
  <c r="CE5" i="2"/>
  <c r="CJ5" i="2"/>
  <c r="V16" i="2" l="1"/>
  <c r="R24" i="2"/>
  <c r="R23" i="2"/>
  <c r="R22" i="2"/>
  <c r="R21" i="2"/>
  <c r="Q24" i="2"/>
  <c r="Q23" i="2"/>
  <c r="Q22" i="2"/>
  <c r="Q21" i="2"/>
  <c r="P24" i="2"/>
  <c r="P23" i="2"/>
  <c r="P22" i="2"/>
  <c r="P2" i="2"/>
  <c r="T2" i="2"/>
  <c r="X2" i="2"/>
  <c r="AB2" i="2"/>
  <c r="AF2" i="2"/>
  <c r="AJ2" i="2"/>
  <c r="AN2" i="2"/>
  <c r="AR2" i="2"/>
  <c r="AV2" i="2"/>
  <c r="AZ2" i="2"/>
  <c r="BD2" i="2"/>
  <c r="BH2" i="2"/>
  <c r="BL2" i="2"/>
  <c r="BP2" i="2"/>
  <c r="BT2" i="2"/>
  <c r="BX2" i="2"/>
  <c r="CB2" i="2"/>
  <c r="CF2" i="2"/>
  <c r="CJ2" i="2"/>
  <c r="CN2" i="2"/>
  <c r="S3" i="2"/>
  <c r="W3" i="2"/>
  <c r="AA3" i="2"/>
  <c r="AE3" i="2"/>
  <c r="AI3" i="2"/>
  <c r="AM3" i="2"/>
  <c r="AQ3" i="2"/>
  <c r="AU3" i="2"/>
  <c r="AY3" i="2"/>
  <c r="BC3" i="2"/>
  <c r="BG3" i="2"/>
  <c r="BK3" i="2"/>
  <c r="BO3" i="2"/>
  <c r="BS3" i="2"/>
  <c r="BW3" i="2"/>
  <c r="CA3" i="2"/>
  <c r="CE3" i="2"/>
  <c r="CI3" i="2"/>
  <c r="CM3" i="2"/>
  <c r="R4" i="2"/>
  <c r="V4" i="2"/>
  <c r="Z4" i="2"/>
  <c r="AD4" i="2"/>
  <c r="AH4" i="2"/>
  <c r="AL4" i="2"/>
  <c r="AP4" i="2"/>
  <c r="AT4" i="2"/>
  <c r="AX4" i="2"/>
  <c r="BB4" i="2"/>
  <c r="BF4" i="2"/>
  <c r="BJ4" i="2"/>
  <c r="BN4" i="2"/>
  <c r="BR4" i="2"/>
  <c r="BV4" i="2"/>
  <c r="BZ4" i="2"/>
  <c r="CD4" i="2"/>
  <c r="CH4" i="2"/>
  <c r="CL4" i="2"/>
  <c r="Q5" i="2"/>
  <c r="U5" i="2"/>
  <c r="Y5" i="2"/>
  <c r="AC5" i="2"/>
  <c r="AG5" i="2"/>
  <c r="AK5" i="2"/>
  <c r="AO5" i="2"/>
  <c r="AS5" i="2"/>
  <c r="AW5" i="2"/>
  <c r="BA5" i="2"/>
  <c r="BE5" i="2"/>
  <c r="BI5" i="2"/>
  <c r="BM5" i="2"/>
  <c r="BQ5" i="2"/>
  <c r="BU5" i="2"/>
  <c r="BY5" i="2"/>
  <c r="CC5" i="2"/>
  <c r="CG5" i="2"/>
  <c r="CK5" i="2"/>
  <c r="Q2" i="2"/>
  <c r="U2" i="2"/>
  <c r="Y2" i="2"/>
  <c r="AC2" i="2"/>
  <c r="AG2" i="2"/>
  <c r="AK2" i="2"/>
  <c r="AO2" i="2"/>
  <c r="AS2" i="2"/>
  <c r="CN5" i="2"/>
  <c r="CI5" i="2"/>
  <c r="CD5" i="2"/>
  <c r="BX5" i="2"/>
  <c r="BS5" i="2"/>
  <c r="BN5" i="2"/>
  <c r="BH5" i="2"/>
  <c r="BC5" i="2"/>
  <c r="AX5" i="2"/>
  <c r="AR5" i="2"/>
  <c r="AM5" i="2"/>
  <c r="AH5" i="2"/>
  <c r="AB5" i="2"/>
  <c r="W5" i="2"/>
  <c r="R5" i="2"/>
  <c r="CK4" i="2"/>
  <c r="CF4" i="2"/>
  <c r="CA4" i="2"/>
  <c r="BU4" i="2"/>
  <c r="BP4" i="2"/>
  <c r="BK4" i="2"/>
  <c r="BE4" i="2"/>
  <c r="AZ4" i="2"/>
  <c r="AU4" i="2"/>
  <c r="AO4" i="2"/>
  <c r="AJ4" i="2"/>
  <c r="AE4" i="2"/>
  <c r="Y4" i="2"/>
  <c r="T4" i="2"/>
  <c r="CN3" i="2"/>
  <c r="CH3" i="2"/>
  <c r="CC3" i="2"/>
  <c r="BX3" i="2"/>
  <c r="BR3" i="2"/>
  <c r="BM3" i="2"/>
  <c r="BH3" i="2"/>
  <c r="BB3" i="2"/>
  <c r="AW3" i="2"/>
  <c r="AR3" i="2"/>
  <c r="AL3" i="2"/>
  <c r="AG3" i="2"/>
  <c r="AB3" i="2"/>
  <c r="V3" i="2"/>
  <c r="Q3" i="2"/>
  <c r="CK2" i="2"/>
  <c r="CE2" i="2"/>
  <c r="BZ2" i="2"/>
  <c r="BU2" i="2"/>
  <c r="BO2" i="2"/>
  <c r="BJ2" i="2"/>
  <c r="BE2" i="2"/>
  <c r="AY2" i="2"/>
  <c r="AT2" i="2"/>
  <c r="AL2" i="2"/>
  <c r="AD2" i="2"/>
  <c r="V2" i="2"/>
  <c r="CM5" i="2"/>
  <c r="CH5" i="2"/>
  <c r="CB5" i="2"/>
  <c r="BW5" i="2"/>
  <c r="BR5" i="2"/>
  <c r="BL5" i="2"/>
  <c r="BG5" i="2"/>
  <c r="BB5" i="2"/>
  <c r="AV5" i="2"/>
  <c r="AQ5" i="2"/>
  <c r="AL5" i="2"/>
  <c r="AF5" i="2"/>
  <c r="AA5" i="2"/>
  <c r="V5" i="2"/>
  <c r="P5" i="2"/>
  <c r="CJ4" i="2"/>
  <c r="CE4" i="2"/>
  <c r="BY4" i="2"/>
  <c r="BT4" i="2"/>
  <c r="BO4" i="2"/>
  <c r="BI4" i="2"/>
  <c r="BD4" i="2"/>
  <c r="AY4" i="2"/>
  <c r="AS4" i="2"/>
  <c r="AN4" i="2"/>
  <c r="AI4" i="2"/>
  <c r="AC4" i="2"/>
  <c r="X4" i="2"/>
  <c r="S4" i="2"/>
  <c r="CL3" i="2"/>
  <c r="CG3" i="2"/>
  <c r="CB3" i="2"/>
  <c r="BV3" i="2"/>
  <c r="BQ3" i="2"/>
  <c r="BL3" i="2"/>
  <c r="BF3" i="2"/>
  <c r="BA3" i="2"/>
  <c r="AV3" i="2"/>
  <c r="AP3" i="2"/>
  <c r="AK3" i="2"/>
  <c r="AF3" i="2"/>
  <c r="Z3" i="2"/>
  <c r="U3" i="2"/>
  <c r="P3" i="2"/>
  <c r="CI2" i="2"/>
  <c r="CD2" i="2"/>
  <c r="BY2" i="2"/>
  <c r="BS2" i="2"/>
  <c r="BN2" i="2"/>
  <c r="BI2" i="2"/>
  <c r="BC2" i="2"/>
  <c r="AX2" i="2"/>
  <c r="AQ2" i="2"/>
  <c r="AI2" i="2"/>
  <c r="AA2" i="2"/>
  <c r="S2" i="2"/>
  <c r="CL5" i="2"/>
  <c r="CF5" i="2"/>
  <c r="CA5" i="2"/>
  <c r="BV5" i="2"/>
  <c r="BP5" i="2"/>
  <c r="BK5" i="2"/>
  <c r="BF5" i="2"/>
  <c r="AZ5" i="2"/>
  <c r="AU5" i="2"/>
  <c r="AP5" i="2"/>
  <c r="AJ5" i="2"/>
  <c r="AE5" i="2"/>
  <c r="Z5" i="2"/>
  <c r="T5" i="2"/>
  <c r="CN4" i="2"/>
  <c r="CI4" i="2"/>
  <c r="CC4" i="2"/>
  <c r="BX4" i="2"/>
  <c r="BS4" i="2"/>
  <c r="BM4" i="2"/>
  <c r="BH4" i="2"/>
  <c r="BC4" i="2"/>
  <c r="AW4" i="2"/>
  <c r="AR4" i="2"/>
  <c r="AM4" i="2"/>
  <c r="AG4" i="2"/>
  <c r="AB4" i="2"/>
  <c r="W4" i="2"/>
  <c r="Q4" i="2"/>
  <c r="CK3" i="2"/>
  <c r="CF3" i="2"/>
  <c r="BZ3" i="2"/>
  <c r="BU3" i="2"/>
  <c r="BP3" i="2"/>
  <c r="BJ3" i="2"/>
  <c r="BE3" i="2"/>
  <c r="AZ3" i="2"/>
  <c r="AT3" i="2"/>
  <c r="AO3" i="2"/>
  <c r="AJ3" i="2"/>
  <c r="AD3" i="2"/>
  <c r="Y3" i="2"/>
  <c r="T3" i="2"/>
  <c r="CM2" i="2"/>
  <c r="CH2" i="2"/>
  <c r="CC2" i="2"/>
  <c r="BW2" i="2"/>
  <c r="BR2" i="2"/>
  <c r="BM2" i="2"/>
  <c r="BG2" i="2"/>
  <c r="BB2" i="2"/>
  <c r="AW2" i="2"/>
  <c r="AP2" i="2"/>
  <c r="AH2" i="2"/>
  <c r="Z2" i="2"/>
  <c r="R2" i="2"/>
</calcChain>
</file>

<file path=xl/sharedStrings.xml><?xml version="1.0" encoding="utf-8"?>
<sst xmlns="http://schemas.openxmlformats.org/spreadsheetml/2006/main" count="274" uniqueCount="108">
  <si>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</si>
  <si>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</si>
  <si>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</si>
  <si>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</si>
  <si>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</si>
  <si>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</si>
  <si>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</si>
  <si>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</si>
  <si>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</si>
  <si>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</si>
  <si>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</si>
  <si>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</si>
  <si>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</si>
  <si>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</si>
  <si>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</si>
  <si>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</si>
  <si>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</si>
  <si>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</si>
  <si>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</si>
  <si>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</si>
  <si>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</si>
  <si>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</si>
  <si>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</si>
  <si>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</si>
  <si>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</si>
  <si>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</si>
  <si>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</si>
  <si>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</si>
  <si>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</si>
  <si>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</si>
  <si>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</si>
  <si>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</si>
  <si>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</si>
  <si>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</si>
  <si>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</si>
  <si>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</si>
  <si>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</si>
  <si>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</si>
  <si>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</si>
  <si>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</si>
  <si>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</si>
  <si>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</si>
  <si>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</si>
  <si>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</si>
  <si>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</si>
  <si>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</si>
  <si>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</si>
  <si>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</si>
  <si>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</si>
  <si>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</si>
  <si>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</si>
  <si>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</si>
  <si>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</si>
  <si>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</si>
  <si>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</si>
  <si>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</si>
  <si>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</si>
  <si>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</si>
  <si>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</si>
  <si>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</si>
  <si>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</si>
  <si>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</si>
  <si>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</si>
  <si>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</si>
  <si>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</si>
  <si>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</si>
  <si>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</si>
  <si>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</si>
  <si>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</si>
  <si>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</si>
  <si>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</si>
  <si>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</si>
  <si>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</si>
  <si>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</si>
  <si>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</si>
  <si>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</si>
  <si>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</si>
  <si>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</si>
  <si>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</si>
  <si>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</si>
  <si>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</si>
  <si>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</si>
  <si>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</si>
  <si>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</si>
  <si>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</si>
  <si>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</si>
  <si>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</si>
  <si>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</si>
  <si>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</si>
  <si>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</si>
  <si>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</si>
  <si>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</si>
  <si>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</si>
  <si>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</si>
  <si>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</si>
  <si>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</si>
  <si>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</si>
  <si>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</si>
  <si>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</si>
  <si>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</si>
  <si>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</si>
  <si>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</si>
  <si>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The X matrix</t>
  </si>
  <si>
    <t>TRANSPOSE OF X</t>
  </si>
  <si>
    <t>(X'X)</t>
  </si>
  <si>
    <t>inverse of (X'X)</t>
  </si>
  <si>
    <t xml:space="preserve">           X'Y</t>
  </si>
  <si>
    <t xml:space="preserve">       β(result)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</si>
</sst>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D1" sqref="D1:P1048576"/>
    </sheetView>
  </sheetViews>
  <sheetFormatPr defaultRowHeight="14.4" x14ac:dyDescent="0.3"/>
  <cols>
    <col min="1" max="1" width="27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P10" sqref="P10"/>
    </sheetView>
  </sheetViews>
  <sheetFormatPr defaultRowHeight="14.4" x14ac:dyDescent="0.3"/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70</v>
      </c>
      <c r="B2">
        <v>4</v>
      </c>
      <c r="C2">
        <v>1</v>
      </c>
      <c r="D2">
        <v>130</v>
      </c>
      <c r="E2">
        <v>10</v>
      </c>
      <c r="F2">
        <v>5</v>
      </c>
      <c r="G2">
        <v>6</v>
      </c>
      <c r="H2">
        <v>280</v>
      </c>
      <c r="I2">
        <v>25</v>
      </c>
      <c r="J2">
        <v>3</v>
      </c>
      <c r="K2">
        <v>1</v>
      </c>
      <c r="L2">
        <v>0.33</v>
      </c>
      <c r="M2">
        <v>68.402973000000003</v>
      </c>
    </row>
    <row r="3" spans="1:13" x14ac:dyDescent="0.3">
      <c r="A3">
        <v>120</v>
      </c>
      <c r="B3">
        <v>3</v>
      </c>
      <c r="C3">
        <v>5</v>
      </c>
      <c r="D3">
        <v>15</v>
      </c>
      <c r="E3">
        <v>2</v>
      </c>
      <c r="F3">
        <v>8</v>
      </c>
      <c r="G3">
        <v>8</v>
      </c>
      <c r="H3">
        <v>135</v>
      </c>
      <c r="I3">
        <v>0</v>
      </c>
      <c r="J3">
        <v>3</v>
      </c>
      <c r="K3">
        <v>1</v>
      </c>
      <c r="L3">
        <v>1</v>
      </c>
      <c r="M3">
        <v>33.983679000000002</v>
      </c>
    </row>
    <row r="4" spans="1:13" x14ac:dyDescent="0.3">
      <c r="A4">
        <v>70</v>
      </c>
      <c r="B4">
        <v>4</v>
      </c>
      <c r="C4">
        <v>1</v>
      </c>
      <c r="D4">
        <v>260</v>
      </c>
      <c r="E4">
        <v>9</v>
      </c>
      <c r="F4">
        <v>7</v>
      </c>
      <c r="G4">
        <v>5</v>
      </c>
      <c r="H4">
        <v>320</v>
      </c>
      <c r="I4">
        <v>25</v>
      </c>
      <c r="J4">
        <v>3</v>
      </c>
      <c r="K4">
        <v>1</v>
      </c>
      <c r="L4">
        <v>0.33</v>
      </c>
      <c r="M4">
        <v>59.425505000000001</v>
      </c>
    </row>
    <row r="5" spans="1:13" x14ac:dyDescent="0.3">
      <c r="A5">
        <v>50</v>
      </c>
      <c r="B5">
        <v>4</v>
      </c>
      <c r="C5">
        <v>0</v>
      </c>
      <c r="D5">
        <v>140</v>
      </c>
      <c r="E5">
        <v>14</v>
      </c>
      <c r="F5">
        <v>8</v>
      </c>
      <c r="G5">
        <v>0</v>
      </c>
      <c r="H5">
        <v>330</v>
      </c>
      <c r="I5">
        <v>25</v>
      </c>
      <c r="J5">
        <v>3</v>
      </c>
      <c r="K5">
        <v>1</v>
      </c>
      <c r="L5">
        <v>0.5</v>
      </c>
      <c r="M5">
        <v>93.704911999999993</v>
      </c>
    </row>
    <row r="6" spans="1:13" x14ac:dyDescent="0.3">
      <c r="A6">
        <v>110</v>
      </c>
      <c r="B6">
        <v>2</v>
      </c>
      <c r="C6">
        <v>2</v>
      </c>
      <c r="D6">
        <v>200</v>
      </c>
      <c r="E6">
        <v>1</v>
      </c>
      <c r="F6">
        <v>14</v>
      </c>
      <c r="G6">
        <v>8</v>
      </c>
      <c r="H6">
        <v>-1</v>
      </c>
      <c r="I6">
        <v>25</v>
      </c>
      <c r="J6">
        <v>3</v>
      </c>
      <c r="K6">
        <v>1</v>
      </c>
      <c r="L6">
        <v>0.75</v>
      </c>
      <c r="M6">
        <v>34.384842999999996</v>
      </c>
    </row>
    <row r="7" spans="1:13" x14ac:dyDescent="0.3">
      <c r="A7">
        <v>110</v>
      </c>
      <c r="B7">
        <v>2</v>
      </c>
      <c r="C7">
        <v>2</v>
      </c>
      <c r="D7">
        <v>180</v>
      </c>
      <c r="E7">
        <v>1.5</v>
      </c>
      <c r="F7">
        <v>10.5</v>
      </c>
      <c r="G7">
        <v>10</v>
      </c>
      <c r="H7">
        <v>70</v>
      </c>
      <c r="I7">
        <v>25</v>
      </c>
      <c r="J7">
        <v>1</v>
      </c>
      <c r="K7">
        <v>1</v>
      </c>
      <c r="L7">
        <v>0.75</v>
      </c>
      <c r="M7">
        <v>29.509540999999999</v>
      </c>
    </row>
    <row r="8" spans="1:13" x14ac:dyDescent="0.3">
      <c r="A8">
        <v>110</v>
      </c>
      <c r="B8">
        <v>2</v>
      </c>
      <c r="C8">
        <v>0</v>
      </c>
      <c r="D8">
        <v>125</v>
      </c>
      <c r="E8">
        <v>1</v>
      </c>
      <c r="F8">
        <v>11</v>
      </c>
      <c r="G8">
        <v>14</v>
      </c>
      <c r="H8">
        <v>30</v>
      </c>
      <c r="I8">
        <v>25</v>
      </c>
      <c r="J8">
        <v>2</v>
      </c>
      <c r="K8">
        <v>1</v>
      </c>
      <c r="L8">
        <v>1</v>
      </c>
      <c r="M8">
        <v>33.174093999999997</v>
      </c>
    </row>
    <row r="9" spans="1:13" x14ac:dyDescent="0.3">
      <c r="A9">
        <v>130</v>
      </c>
      <c r="B9">
        <v>3</v>
      </c>
      <c r="C9">
        <v>2</v>
      </c>
      <c r="D9">
        <v>210</v>
      </c>
      <c r="E9">
        <v>2</v>
      </c>
      <c r="F9">
        <v>18</v>
      </c>
      <c r="G9">
        <v>8</v>
      </c>
      <c r="H9">
        <v>100</v>
      </c>
      <c r="I9">
        <v>25</v>
      </c>
      <c r="J9">
        <v>3</v>
      </c>
      <c r="K9">
        <v>1.33</v>
      </c>
      <c r="L9">
        <v>0.75</v>
      </c>
      <c r="M9">
        <v>37.038561999999999</v>
      </c>
    </row>
    <row r="10" spans="1:13" x14ac:dyDescent="0.3">
      <c r="A10">
        <v>90</v>
      </c>
      <c r="B10">
        <v>2</v>
      </c>
      <c r="C10">
        <v>1</v>
      </c>
      <c r="D10">
        <v>200</v>
      </c>
      <c r="E10">
        <v>4</v>
      </c>
      <c r="F10">
        <v>15</v>
      </c>
      <c r="G10">
        <v>6</v>
      </c>
      <c r="H10">
        <v>125</v>
      </c>
      <c r="I10">
        <v>25</v>
      </c>
      <c r="J10">
        <v>1</v>
      </c>
      <c r="K10">
        <v>1</v>
      </c>
      <c r="L10">
        <v>0.67</v>
      </c>
      <c r="M10">
        <v>49.120252999999998</v>
      </c>
    </row>
    <row r="11" spans="1:13" x14ac:dyDescent="0.3">
      <c r="A11">
        <v>90</v>
      </c>
      <c r="B11">
        <v>3</v>
      </c>
      <c r="C11">
        <v>0</v>
      </c>
      <c r="D11">
        <v>210</v>
      </c>
      <c r="E11">
        <v>5</v>
      </c>
      <c r="F11">
        <v>13</v>
      </c>
      <c r="G11">
        <v>5</v>
      </c>
      <c r="H11">
        <v>190</v>
      </c>
      <c r="I11">
        <v>25</v>
      </c>
      <c r="J11">
        <v>3</v>
      </c>
      <c r="K11">
        <v>1</v>
      </c>
      <c r="L11">
        <v>0.67</v>
      </c>
      <c r="M11">
        <v>53.313813000000003</v>
      </c>
    </row>
    <row r="12" spans="1:13" x14ac:dyDescent="0.3">
      <c r="A12">
        <v>120</v>
      </c>
      <c r="B12">
        <v>1</v>
      </c>
      <c r="C12">
        <v>2</v>
      </c>
      <c r="D12">
        <v>220</v>
      </c>
      <c r="E12">
        <v>0</v>
      </c>
      <c r="F12">
        <v>12</v>
      </c>
      <c r="G12">
        <v>12</v>
      </c>
      <c r="H12">
        <v>35</v>
      </c>
      <c r="I12">
        <v>25</v>
      </c>
      <c r="J12">
        <v>2</v>
      </c>
      <c r="K12">
        <v>1</v>
      </c>
      <c r="L12">
        <v>0.75</v>
      </c>
      <c r="M12">
        <v>18.042850999999999</v>
      </c>
    </row>
    <row r="13" spans="1:13" x14ac:dyDescent="0.3">
      <c r="A13">
        <v>110</v>
      </c>
      <c r="B13">
        <v>6</v>
      </c>
      <c r="C13">
        <v>2</v>
      </c>
      <c r="D13">
        <v>290</v>
      </c>
      <c r="E13">
        <v>2</v>
      </c>
      <c r="F13">
        <v>17</v>
      </c>
      <c r="G13">
        <v>1</v>
      </c>
      <c r="H13">
        <v>105</v>
      </c>
      <c r="I13">
        <v>25</v>
      </c>
      <c r="J13">
        <v>1</v>
      </c>
      <c r="K13">
        <v>1</v>
      </c>
      <c r="L13">
        <v>1.25</v>
      </c>
      <c r="M13">
        <v>50.764999000000003</v>
      </c>
    </row>
    <row r="14" spans="1:13" x14ac:dyDescent="0.3">
      <c r="A14">
        <v>120</v>
      </c>
      <c r="B14">
        <v>1</v>
      </c>
      <c r="C14">
        <v>3</v>
      </c>
      <c r="D14">
        <v>210</v>
      </c>
      <c r="E14">
        <v>0</v>
      </c>
      <c r="F14">
        <v>13</v>
      </c>
      <c r="G14">
        <v>9</v>
      </c>
      <c r="H14">
        <v>45</v>
      </c>
      <c r="I14">
        <v>25</v>
      </c>
      <c r="J14">
        <v>2</v>
      </c>
      <c r="K14">
        <v>1</v>
      </c>
      <c r="L14">
        <v>0.75</v>
      </c>
      <c r="M14">
        <v>19.823573</v>
      </c>
    </row>
    <row r="15" spans="1:13" x14ac:dyDescent="0.3">
      <c r="A15">
        <v>110</v>
      </c>
      <c r="B15">
        <v>3</v>
      </c>
      <c r="C15">
        <v>2</v>
      </c>
      <c r="D15">
        <v>140</v>
      </c>
      <c r="E15">
        <v>2</v>
      </c>
      <c r="F15">
        <v>13</v>
      </c>
      <c r="G15">
        <v>7</v>
      </c>
      <c r="H15">
        <v>105</v>
      </c>
      <c r="I15">
        <v>25</v>
      </c>
      <c r="J15">
        <v>3</v>
      </c>
      <c r="K15">
        <v>1</v>
      </c>
      <c r="L15">
        <v>0.5</v>
      </c>
      <c r="M15">
        <v>40.400207999999999</v>
      </c>
    </row>
    <row r="16" spans="1:13" x14ac:dyDescent="0.3">
      <c r="A16">
        <v>110</v>
      </c>
      <c r="B16">
        <v>1</v>
      </c>
      <c r="C16">
        <v>1</v>
      </c>
      <c r="D16">
        <v>180</v>
      </c>
      <c r="E16">
        <v>0</v>
      </c>
      <c r="F16">
        <v>12</v>
      </c>
      <c r="G16">
        <v>13</v>
      </c>
      <c r="H16">
        <v>55</v>
      </c>
      <c r="I16">
        <v>25</v>
      </c>
      <c r="J16">
        <v>2</v>
      </c>
      <c r="K16">
        <v>1</v>
      </c>
      <c r="L16">
        <v>1</v>
      </c>
      <c r="M16">
        <v>22.736446000000001</v>
      </c>
    </row>
    <row r="17" spans="1:13" x14ac:dyDescent="0.3">
      <c r="A17">
        <v>110</v>
      </c>
      <c r="B17">
        <v>2</v>
      </c>
      <c r="C17">
        <v>0</v>
      </c>
      <c r="D17">
        <v>280</v>
      </c>
      <c r="E17">
        <v>0</v>
      </c>
      <c r="F17">
        <v>22</v>
      </c>
      <c r="G17">
        <v>3</v>
      </c>
      <c r="H17">
        <v>25</v>
      </c>
      <c r="I17">
        <v>25</v>
      </c>
      <c r="J17">
        <v>1</v>
      </c>
      <c r="K17">
        <v>1</v>
      </c>
      <c r="L17">
        <v>1</v>
      </c>
      <c r="M17">
        <v>41.445019000000002</v>
      </c>
    </row>
    <row r="18" spans="1:13" x14ac:dyDescent="0.3">
      <c r="A18">
        <v>100</v>
      </c>
      <c r="B18">
        <v>2</v>
      </c>
      <c r="C18">
        <v>0</v>
      </c>
      <c r="D18">
        <v>290</v>
      </c>
      <c r="E18">
        <v>1</v>
      </c>
      <c r="F18">
        <v>21</v>
      </c>
      <c r="G18">
        <v>2</v>
      </c>
      <c r="H18">
        <v>35</v>
      </c>
      <c r="I18">
        <v>25</v>
      </c>
      <c r="J18">
        <v>1</v>
      </c>
      <c r="K18">
        <v>1</v>
      </c>
      <c r="L18">
        <v>1</v>
      </c>
      <c r="M18">
        <v>45.863323999999999</v>
      </c>
    </row>
    <row r="19" spans="1:13" x14ac:dyDescent="0.3">
      <c r="A19">
        <v>110</v>
      </c>
      <c r="B19">
        <v>1</v>
      </c>
      <c r="C19">
        <v>0</v>
      </c>
      <c r="D19">
        <v>90</v>
      </c>
      <c r="E19">
        <v>1</v>
      </c>
      <c r="F19">
        <v>13</v>
      </c>
      <c r="G19">
        <v>12</v>
      </c>
      <c r="H19">
        <v>20</v>
      </c>
      <c r="I19">
        <v>25</v>
      </c>
      <c r="J19">
        <v>2</v>
      </c>
      <c r="K19">
        <v>1</v>
      </c>
      <c r="L19">
        <v>1</v>
      </c>
      <c r="M19">
        <v>35.782791000000003</v>
      </c>
    </row>
    <row r="20" spans="1:13" x14ac:dyDescent="0.3">
      <c r="A20">
        <v>110</v>
      </c>
      <c r="B20">
        <v>1</v>
      </c>
      <c r="C20">
        <v>1</v>
      </c>
      <c r="D20">
        <v>180</v>
      </c>
      <c r="E20">
        <v>0</v>
      </c>
      <c r="F20">
        <v>12</v>
      </c>
      <c r="G20">
        <v>13</v>
      </c>
      <c r="H20">
        <v>65</v>
      </c>
      <c r="I20">
        <v>25</v>
      </c>
      <c r="J20">
        <v>2</v>
      </c>
      <c r="K20">
        <v>1</v>
      </c>
      <c r="L20">
        <v>1</v>
      </c>
      <c r="M20">
        <v>22.396512999999999</v>
      </c>
    </row>
    <row r="21" spans="1:13" x14ac:dyDescent="0.3">
      <c r="A21">
        <v>110</v>
      </c>
      <c r="B21">
        <v>3</v>
      </c>
      <c r="C21">
        <v>3</v>
      </c>
      <c r="D21">
        <v>140</v>
      </c>
      <c r="E21">
        <v>4</v>
      </c>
      <c r="F21">
        <v>10</v>
      </c>
      <c r="G21">
        <v>7</v>
      </c>
      <c r="H21">
        <v>160</v>
      </c>
      <c r="I21">
        <v>25</v>
      </c>
      <c r="J21">
        <v>3</v>
      </c>
      <c r="K21">
        <v>1</v>
      </c>
      <c r="L21">
        <v>0.5</v>
      </c>
      <c r="M21">
        <v>40.448771999999998</v>
      </c>
    </row>
    <row r="22" spans="1:13" x14ac:dyDescent="0.3">
      <c r="A22">
        <v>100</v>
      </c>
      <c r="B22">
        <v>3</v>
      </c>
      <c r="C22">
        <v>0</v>
      </c>
      <c r="D22">
        <v>80</v>
      </c>
      <c r="E22">
        <v>1</v>
      </c>
      <c r="F22">
        <v>21</v>
      </c>
      <c r="G22">
        <v>0</v>
      </c>
      <c r="H22">
        <v>-1</v>
      </c>
      <c r="I22">
        <v>0</v>
      </c>
      <c r="J22">
        <v>2</v>
      </c>
      <c r="K22">
        <v>1</v>
      </c>
      <c r="L22">
        <v>1</v>
      </c>
      <c r="M22">
        <v>64.533816000000002</v>
      </c>
    </row>
    <row r="23" spans="1:13" x14ac:dyDescent="0.3">
      <c r="A23">
        <v>110</v>
      </c>
      <c r="B23">
        <v>2</v>
      </c>
      <c r="C23">
        <v>0</v>
      </c>
      <c r="D23">
        <v>220</v>
      </c>
      <c r="E23">
        <v>1</v>
      </c>
      <c r="F23">
        <v>21</v>
      </c>
      <c r="G23">
        <v>3</v>
      </c>
      <c r="H23">
        <v>30</v>
      </c>
      <c r="I23">
        <v>25</v>
      </c>
      <c r="J23">
        <v>3</v>
      </c>
      <c r="K23">
        <v>1</v>
      </c>
      <c r="L23">
        <v>1</v>
      </c>
      <c r="M23">
        <v>46.895643999999997</v>
      </c>
    </row>
    <row r="24" spans="1:13" x14ac:dyDescent="0.3">
      <c r="A24">
        <v>100</v>
      </c>
      <c r="B24">
        <v>2</v>
      </c>
      <c r="C24">
        <v>1</v>
      </c>
      <c r="D24">
        <v>140</v>
      </c>
      <c r="E24">
        <v>2</v>
      </c>
      <c r="F24">
        <v>11</v>
      </c>
      <c r="G24">
        <v>10</v>
      </c>
      <c r="H24">
        <v>120</v>
      </c>
      <c r="I24">
        <v>25</v>
      </c>
      <c r="J24">
        <v>3</v>
      </c>
      <c r="K24">
        <v>1</v>
      </c>
      <c r="L24">
        <v>0.75</v>
      </c>
      <c r="M24">
        <v>36.176195999999997</v>
      </c>
    </row>
    <row r="25" spans="1:13" x14ac:dyDescent="0.3">
      <c r="A25">
        <v>100</v>
      </c>
      <c r="B25">
        <v>2</v>
      </c>
      <c r="C25">
        <v>0</v>
      </c>
      <c r="D25">
        <v>190</v>
      </c>
      <c r="E25">
        <v>1</v>
      </c>
      <c r="F25">
        <v>18</v>
      </c>
      <c r="G25">
        <v>5</v>
      </c>
      <c r="H25">
        <v>80</v>
      </c>
      <c r="I25">
        <v>25</v>
      </c>
      <c r="J25">
        <v>3</v>
      </c>
      <c r="K25">
        <v>1</v>
      </c>
      <c r="L25">
        <v>0.75</v>
      </c>
      <c r="M25">
        <v>44.330855999999997</v>
      </c>
    </row>
    <row r="26" spans="1:13" x14ac:dyDescent="0.3">
      <c r="A26">
        <v>110</v>
      </c>
      <c r="B26">
        <v>2</v>
      </c>
      <c r="C26">
        <v>1</v>
      </c>
      <c r="D26">
        <v>125</v>
      </c>
      <c r="E26">
        <v>1</v>
      </c>
      <c r="F26">
        <v>11</v>
      </c>
      <c r="G26">
        <v>13</v>
      </c>
      <c r="H26">
        <v>30</v>
      </c>
      <c r="I26">
        <v>25</v>
      </c>
      <c r="J26">
        <v>2</v>
      </c>
      <c r="K26">
        <v>1</v>
      </c>
      <c r="L26">
        <v>1</v>
      </c>
      <c r="M26">
        <v>32.207582000000002</v>
      </c>
    </row>
    <row r="27" spans="1:13" x14ac:dyDescent="0.3">
      <c r="A27">
        <v>110</v>
      </c>
      <c r="B27">
        <v>1</v>
      </c>
      <c r="C27">
        <v>0</v>
      </c>
      <c r="D27">
        <v>200</v>
      </c>
      <c r="E27">
        <v>1</v>
      </c>
      <c r="F27">
        <v>14</v>
      </c>
      <c r="G27">
        <v>11</v>
      </c>
      <c r="H27">
        <v>25</v>
      </c>
      <c r="I27">
        <v>25</v>
      </c>
      <c r="J27">
        <v>1</v>
      </c>
      <c r="K27">
        <v>1</v>
      </c>
      <c r="L27">
        <v>0.75</v>
      </c>
      <c r="M27">
        <v>31.435973000000001</v>
      </c>
    </row>
    <row r="28" spans="1:13" x14ac:dyDescent="0.3">
      <c r="A28">
        <v>100</v>
      </c>
      <c r="B28">
        <v>3</v>
      </c>
      <c r="C28">
        <v>0</v>
      </c>
      <c r="D28">
        <v>0</v>
      </c>
      <c r="E28">
        <v>3</v>
      </c>
      <c r="F28">
        <v>14</v>
      </c>
      <c r="G28">
        <v>7</v>
      </c>
      <c r="H28">
        <v>100</v>
      </c>
      <c r="I28">
        <v>25</v>
      </c>
      <c r="J28">
        <v>2</v>
      </c>
      <c r="K28">
        <v>1</v>
      </c>
      <c r="L28">
        <v>0.8</v>
      </c>
      <c r="M28">
        <v>58.345140999999998</v>
      </c>
    </row>
    <row r="29" spans="1:13" x14ac:dyDescent="0.3">
      <c r="A29">
        <v>120</v>
      </c>
      <c r="B29">
        <v>3</v>
      </c>
      <c r="C29">
        <v>2</v>
      </c>
      <c r="D29">
        <v>160</v>
      </c>
      <c r="E29">
        <v>5</v>
      </c>
      <c r="F29">
        <v>12</v>
      </c>
      <c r="G29">
        <v>10</v>
      </c>
      <c r="H29">
        <v>200</v>
      </c>
      <c r="I29">
        <v>25</v>
      </c>
      <c r="J29">
        <v>3</v>
      </c>
      <c r="K29">
        <v>1.25</v>
      </c>
      <c r="L29">
        <v>0.67</v>
      </c>
      <c r="M29">
        <v>40.917046999999997</v>
      </c>
    </row>
    <row r="30" spans="1:13" x14ac:dyDescent="0.3">
      <c r="A30">
        <v>120</v>
      </c>
      <c r="B30">
        <v>3</v>
      </c>
      <c r="C30">
        <v>0</v>
      </c>
      <c r="D30">
        <v>240</v>
      </c>
      <c r="E30">
        <v>5</v>
      </c>
      <c r="F30">
        <v>14</v>
      </c>
      <c r="G30">
        <v>12</v>
      </c>
      <c r="H30">
        <v>190</v>
      </c>
      <c r="I30">
        <v>25</v>
      </c>
      <c r="J30">
        <v>3</v>
      </c>
      <c r="K30">
        <v>1.33</v>
      </c>
      <c r="L30">
        <v>0.67</v>
      </c>
      <c r="M30">
        <v>41.015492000000002</v>
      </c>
    </row>
    <row r="31" spans="1:13" x14ac:dyDescent="0.3">
      <c r="A31">
        <v>110</v>
      </c>
      <c r="B31">
        <v>1</v>
      </c>
      <c r="C31">
        <v>1</v>
      </c>
      <c r="D31">
        <v>135</v>
      </c>
      <c r="E31">
        <v>0</v>
      </c>
      <c r="F31">
        <v>13</v>
      </c>
      <c r="G31">
        <v>12</v>
      </c>
      <c r="H31">
        <v>25</v>
      </c>
      <c r="I31">
        <v>25</v>
      </c>
      <c r="J31">
        <v>2</v>
      </c>
      <c r="K31">
        <v>1</v>
      </c>
      <c r="L31">
        <v>0.75</v>
      </c>
      <c r="M31">
        <v>28.025765</v>
      </c>
    </row>
    <row r="32" spans="1:13" x14ac:dyDescent="0.3">
      <c r="A32">
        <v>100</v>
      </c>
      <c r="B32">
        <v>2</v>
      </c>
      <c r="C32">
        <v>0</v>
      </c>
      <c r="D32">
        <v>45</v>
      </c>
      <c r="E32">
        <v>0</v>
      </c>
      <c r="F32">
        <v>11</v>
      </c>
      <c r="G32">
        <v>15</v>
      </c>
      <c r="H32">
        <v>40</v>
      </c>
      <c r="I32">
        <v>25</v>
      </c>
      <c r="J32">
        <v>1</v>
      </c>
      <c r="K32">
        <v>1</v>
      </c>
      <c r="L32">
        <v>0.88</v>
      </c>
      <c r="M32">
        <v>35.252443999999997</v>
      </c>
    </row>
    <row r="33" spans="1:13" x14ac:dyDescent="0.3">
      <c r="A33">
        <v>110</v>
      </c>
      <c r="B33">
        <v>1</v>
      </c>
      <c r="C33">
        <v>1</v>
      </c>
      <c r="D33">
        <v>280</v>
      </c>
      <c r="E33">
        <v>0</v>
      </c>
      <c r="F33">
        <v>15</v>
      </c>
      <c r="G33">
        <v>9</v>
      </c>
      <c r="H33">
        <v>45</v>
      </c>
      <c r="I33">
        <v>25</v>
      </c>
      <c r="J33">
        <v>2</v>
      </c>
      <c r="K33">
        <v>1</v>
      </c>
      <c r="L33">
        <v>0.75</v>
      </c>
      <c r="M33">
        <v>23.804043</v>
      </c>
    </row>
    <row r="34" spans="1:13" x14ac:dyDescent="0.3">
      <c r="A34">
        <v>100</v>
      </c>
      <c r="B34">
        <v>3</v>
      </c>
      <c r="C34">
        <v>1</v>
      </c>
      <c r="D34">
        <v>140</v>
      </c>
      <c r="E34">
        <v>3</v>
      </c>
      <c r="F34">
        <v>15</v>
      </c>
      <c r="G34">
        <v>5</v>
      </c>
      <c r="H34">
        <v>85</v>
      </c>
      <c r="I34">
        <v>25</v>
      </c>
      <c r="J34">
        <v>3</v>
      </c>
      <c r="K34">
        <v>1</v>
      </c>
      <c r="L34">
        <v>0.88</v>
      </c>
      <c r="M34">
        <v>52.076897000000002</v>
      </c>
    </row>
    <row r="35" spans="1:13" x14ac:dyDescent="0.3">
      <c r="A35">
        <v>110</v>
      </c>
      <c r="B35">
        <v>3</v>
      </c>
      <c r="C35">
        <v>0</v>
      </c>
      <c r="D35">
        <v>170</v>
      </c>
      <c r="E35">
        <v>3</v>
      </c>
      <c r="F35">
        <v>17</v>
      </c>
      <c r="G35">
        <v>3</v>
      </c>
      <c r="H35">
        <v>90</v>
      </c>
      <c r="I35">
        <v>25</v>
      </c>
      <c r="J35">
        <v>3</v>
      </c>
      <c r="K35">
        <v>1</v>
      </c>
      <c r="L35">
        <v>0.25</v>
      </c>
      <c r="M35">
        <v>53.371006999999999</v>
      </c>
    </row>
    <row r="36" spans="1:13" x14ac:dyDescent="0.3">
      <c r="A36">
        <v>120</v>
      </c>
      <c r="B36">
        <v>3</v>
      </c>
      <c r="C36">
        <v>3</v>
      </c>
      <c r="D36">
        <v>75</v>
      </c>
      <c r="E36">
        <v>3</v>
      </c>
      <c r="F36">
        <v>13</v>
      </c>
      <c r="G36">
        <v>4</v>
      </c>
      <c r="H36">
        <v>100</v>
      </c>
      <c r="I36">
        <v>25</v>
      </c>
      <c r="J36">
        <v>3</v>
      </c>
      <c r="K36">
        <v>1</v>
      </c>
      <c r="L36">
        <v>0.33</v>
      </c>
      <c r="M36">
        <v>45.811715999999997</v>
      </c>
    </row>
    <row r="37" spans="1:13" x14ac:dyDescent="0.3">
      <c r="A37">
        <v>120</v>
      </c>
      <c r="B37">
        <v>1</v>
      </c>
      <c r="C37">
        <v>2</v>
      </c>
      <c r="D37">
        <v>220</v>
      </c>
      <c r="E37">
        <v>1</v>
      </c>
      <c r="F37">
        <v>12</v>
      </c>
      <c r="G37">
        <v>11</v>
      </c>
      <c r="H37">
        <v>45</v>
      </c>
      <c r="I37">
        <v>25</v>
      </c>
      <c r="J37">
        <v>2</v>
      </c>
      <c r="K37">
        <v>1</v>
      </c>
      <c r="L37">
        <v>1</v>
      </c>
      <c r="M37">
        <v>21.871292</v>
      </c>
    </row>
    <row r="38" spans="1:13" x14ac:dyDescent="0.3">
      <c r="A38">
        <v>110</v>
      </c>
      <c r="B38">
        <v>3</v>
      </c>
      <c r="C38">
        <v>1</v>
      </c>
      <c r="D38">
        <v>250</v>
      </c>
      <c r="E38">
        <v>1.5</v>
      </c>
      <c r="F38">
        <v>11.5</v>
      </c>
      <c r="G38">
        <v>10</v>
      </c>
      <c r="H38">
        <v>90</v>
      </c>
      <c r="I38">
        <v>25</v>
      </c>
      <c r="J38">
        <v>1</v>
      </c>
      <c r="K38">
        <v>1</v>
      </c>
      <c r="L38">
        <v>0.75</v>
      </c>
      <c r="M38">
        <v>31.072216999999998</v>
      </c>
    </row>
    <row r="39" spans="1:13" x14ac:dyDescent="0.3">
      <c r="A39">
        <v>110</v>
      </c>
      <c r="B39">
        <v>1</v>
      </c>
      <c r="C39">
        <v>0</v>
      </c>
      <c r="D39">
        <v>180</v>
      </c>
      <c r="E39">
        <v>0</v>
      </c>
      <c r="F39">
        <v>14</v>
      </c>
      <c r="G39">
        <v>11</v>
      </c>
      <c r="H39">
        <v>35</v>
      </c>
      <c r="I39">
        <v>25</v>
      </c>
      <c r="J39">
        <v>1</v>
      </c>
      <c r="K39">
        <v>1</v>
      </c>
      <c r="L39">
        <v>1.33</v>
      </c>
      <c r="M39">
        <v>28.742414</v>
      </c>
    </row>
    <row r="40" spans="1:13" x14ac:dyDescent="0.3">
      <c r="A40">
        <v>110</v>
      </c>
      <c r="B40">
        <v>2</v>
      </c>
      <c r="C40">
        <v>1</v>
      </c>
      <c r="D40">
        <v>170</v>
      </c>
      <c r="E40">
        <v>1</v>
      </c>
      <c r="F40">
        <v>17</v>
      </c>
      <c r="G40">
        <v>6</v>
      </c>
      <c r="H40">
        <v>60</v>
      </c>
      <c r="I40">
        <v>100</v>
      </c>
      <c r="J40">
        <v>3</v>
      </c>
      <c r="K40">
        <v>1</v>
      </c>
      <c r="L40">
        <v>1</v>
      </c>
      <c r="M40">
        <v>36.523682999999998</v>
      </c>
    </row>
    <row r="41" spans="1:13" x14ac:dyDescent="0.3">
      <c r="A41">
        <v>140</v>
      </c>
      <c r="B41">
        <v>3</v>
      </c>
      <c r="C41">
        <v>1</v>
      </c>
      <c r="D41">
        <v>170</v>
      </c>
      <c r="E41">
        <v>2</v>
      </c>
      <c r="F41">
        <v>20</v>
      </c>
      <c r="G41">
        <v>9</v>
      </c>
      <c r="H41">
        <v>95</v>
      </c>
      <c r="I41">
        <v>100</v>
      </c>
      <c r="J41">
        <v>3</v>
      </c>
      <c r="K41">
        <v>1.3</v>
      </c>
      <c r="L41">
        <v>0.75</v>
      </c>
      <c r="M41">
        <v>36.471511999999997</v>
      </c>
    </row>
    <row r="42" spans="1:13" x14ac:dyDescent="0.3">
      <c r="A42">
        <v>110</v>
      </c>
      <c r="B42">
        <v>2</v>
      </c>
      <c r="C42">
        <v>1</v>
      </c>
      <c r="D42">
        <v>260</v>
      </c>
      <c r="E42">
        <v>0</v>
      </c>
      <c r="F42">
        <v>21</v>
      </c>
      <c r="G42">
        <v>3</v>
      </c>
      <c r="H42">
        <v>40</v>
      </c>
      <c r="I42">
        <v>25</v>
      </c>
      <c r="J42">
        <v>2</v>
      </c>
      <c r="K42">
        <v>1</v>
      </c>
      <c r="L42">
        <v>1.5</v>
      </c>
      <c r="M42">
        <v>39.241114000000003</v>
      </c>
    </row>
    <row r="43" spans="1:13" x14ac:dyDescent="0.3">
      <c r="A43">
        <v>100</v>
      </c>
      <c r="B43">
        <v>4</v>
      </c>
      <c r="C43">
        <v>2</v>
      </c>
      <c r="D43">
        <v>150</v>
      </c>
      <c r="E43">
        <v>2</v>
      </c>
      <c r="F43">
        <v>12</v>
      </c>
      <c r="G43">
        <v>6</v>
      </c>
      <c r="H43">
        <v>95</v>
      </c>
      <c r="I43">
        <v>25</v>
      </c>
      <c r="J43">
        <v>2</v>
      </c>
      <c r="K43">
        <v>1</v>
      </c>
      <c r="L43">
        <v>0.67</v>
      </c>
      <c r="M43">
        <v>45.328074000000001</v>
      </c>
    </row>
    <row r="44" spans="1:13" x14ac:dyDescent="0.3">
      <c r="A44">
        <v>110</v>
      </c>
      <c r="B44">
        <v>2</v>
      </c>
      <c r="C44">
        <v>1</v>
      </c>
      <c r="D44">
        <v>180</v>
      </c>
      <c r="E44">
        <v>0</v>
      </c>
      <c r="F44">
        <v>12</v>
      </c>
      <c r="G44">
        <v>12</v>
      </c>
      <c r="H44">
        <v>55</v>
      </c>
      <c r="I44">
        <v>25</v>
      </c>
      <c r="J44">
        <v>2</v>
      </c>
      <c r="K44">
        <v>1</v>
      </c>
      <c r="L44">
        <v>1</v>
      </c>
      <c r="M44">
        <v>26.734514999999998</v>
      </c>
    </row>
    <row r="45" spans="1:13" x14ac:dyDescent="0.3">
      <c r="A45">
        <v>100</v>
      </c>
      <c r="B45">
        <v>4</v>
      </c>
      <c r="C45">
        <v>1</v>
      </c>
      <c r="D45">
        <v>0</v>
      </c>
      <c r="E45">
        <v>0</v>
      </c>
      <c r="F45">
        <v>16</v>
      </c>
      <c r="G45">
        <v>3</v>
      </c>
      <c r="H45">
        <v>95</v>
      </c>
      <c r="I45">
        <v>25</v>
      </c>
      <c r="J45">
        <v>2</v>
      </c>
      <c r="K45">
        <v>1</v>
      </c>
      <c r="L45">
        <v>1</v>
      </c>
      <c r="M45">
        <v>54.850917000000003</v>
      </c>
    </row>
    <row r="46" spans="1:13" x14ac:dyDescent="0.3">
      <c r="A46">
        <v>150</v>
      </c>
      <c r="B46">
        <v>4</v>
      </c>
      <c r="C46">
        <v>3</v>
      </c>
      <c r="D46">
        <v>95</v>
      </c>
      <c r="E46">
        <v>3</v>
      </c>
      <c r="F46">
        <v>16</v>
      </c>
      <c r="G46">
        <v>11</v>
      </c>
      <c r="H46">
        <v>170</v>
      </c>
      <c r="I46">
        <v>25</v>
      </c>
      <c r="J46">
        <v>3</v>
      </c>
      <c r="K46">
        <v>1</v>
      </c>
      <c r="L46">
        <v>1</v>
      </c>
      <c r="M46">
        <v>37.136862999999998</v>
      </c>
    </row>
    <row r="47" spans="1:13" x14ac:dyDescent="0.3">
      <c r="A47">
        <v>150</v>
      </c>
      <c r="B47">
        <v>4</v>
      </c>
      <c r="C47">
        <v>3</v>
      </c>
      <c r="D47">
        <v>150</v>
      </c>
      <c r="E47">
        <v>3</v>
      </c>
      <c r="F47">
        <v>16</v>
      </c>
      <c r="G47">
        <v>11</v>
      </c>
      <c r="H47">
        <v>170</v>
      </c>
      <c r="I47">
        <v>25</v>
      </c>
      <c r="J47">
        <v>3</v>
      </c>
      <c r="K47">
        <v>1</v>
      </c>
      <c r="L47">
        <v>1</v>
      </c>
      <c r="M47">
        <v>34.139764999999997</v>
      </c>
    </row>
    <row r="48" spans="1:13" x14ac:dyDescent="0.3">
      <c r="A48">
        <v>160</v>
      </c>
      <c r="B48">
        <v>3</v>
      </c>
      <c r="C48">
        <v>2</v>
      </c>
      <c r="D48">
        <v>150</v>
      </c>
      <c r="E48">
        <v>3</v>
      </c>
      <c r="F48">
        <v>17</v>
      </c>
      <c r="G48">
        <v>13</v>
      </c>
      <c r="H48">
        <v>160</v>
      </c>
      <c r="I48">
        <v>25</v>
      </c>
      <c r="J48">
        <v>3</v>
      </c>
      <c r="K48">
        <v>1.5</v>
      </c>
      <c r="L48">
        <v>0.67</v>
      </c>
      <c r="M48">
        <v>30.313351000000001</v>
      </c>
    </row>
    <row r="49" spans="1:13" x14ac:dyDescent="0.3">
      <c r="A49">
        <v>100</v>
      </c>
      <c r="B49">
        <v>2</v>
      </c>
      <c r="C49">
        <v>1</v>
      </c>
      <c r="D49">
        <v>220</v>
      </c>
      <c r="E49">
        <v>2</v>
      </c>
      <c r="F49">
        <v>15</v>
      </c>
      <c r="G49">
        <v>6</v>
      </c>
      <c r="H49">
        <v>90</v>
      </c>
      <c r="I49">
        <v>25</v>
      </c>
      <c r="J49">
        <v>1</v>
      </c>
      <c r="K49">
        <v>1</v>
      </c>
      <c r="L49">
        <v>1</v>
      </c>
      <c r="M49">
        <v>40.105964999999998</v>
      </c>
    </row>
    <row r="50" spans="1:13" x14ac:dyDescent="0.3">
      <c r="A50">
        <v>120</v>
      </c>
      <c r="B50">
        <v>2</v>
      </c>
      <c r="C50">
        <v>1</v>
      </c>
      <c r="D50">
        <v>190</v>
      </c>
      <c r="E50">
        <v>0</v>
      </c>
      <c r="F50">
        <v>15</v>
      </c>
      <c r="G50">
        <v>9</v>
      </c>
      <c r="H50">
        <v>40</v>
      </c>
      <c r="I50">
        <v>25</v>
      </c>
      <c r="J50">
        <v>2</v>
      </c>
      <c r="K50">
        <v>1</v>
      </c>
      <c r="L50">
        <v>0.67</v>
      </c>
      <c r="M50">
        <v>29.924285000000001</v>
      </c>
    </row>
    <row r="51" spans="1:13" x14ac:dyDescent="0.3">
      <c r="A51">
        <v>140</v>
      </c>
      <c r="B51">
        <v>3</v>
      </c>
      <c r="C51">
        <v>2</v>
      </c>
      <c r="D51">
        <v>220</v>
      </c>
      <c r="E51">
        <v>3</v>
      </c>
      <c r="F51">
        <v>21</v>
      </c>
      <c r="G51">
        <v>7</v>
      </c>
      <c r="H51">
        <v>130</v>
      </c>
      <c r="I51">
        <v>25</v>
      </c>
      <c r="J51">
        <v>3</v>
      </c>
      <c r="K51">
        <v>1.33</v>
      </c>
      <c r="L51">
        <v>0.67</v>
      </c>
      <c r="M51">
        <v>40.692320000000002</v>
      </c>
    </row>
    <row r="52" spans="1:13" x14ac:dyDescent="0.3">
      <c r="A52">
        <v>90</v>
      </c>
      <c r="B52">
        <v>3</v>
      </c>
      <c r="C52">
        <v>0</v>
      </c>
      <c r="D52">
        <v>170</v>
      </c>
      <c r="E52">
        <v>3</v>
      </c>
      <c r="F52">
        <v>18</v>
      </c>
      <c r="G52">
        <v>2</v>
      </c>
      <c r="H52">
        <v>90</v>
      </c>
      <c r="I52">
        <v>25</v>
      </c>
      <c r="J52">
        <v>3</v>
      </c>
      <c r="K52">
        <v>1</v>
      </c>
      <c r="L52">
        <v>1</v>
      </c>
      <c r="M52">
        <v>59.642837</v>
      </c>
    </row>
    <row r="53" spans="1:13" x14ac:dyDescent="0.3">
      <c r="A53">
        <v>130</v>
      </c>
      <c r="B53">
        <v>3</v>
      </c>
      <c r="C53">
        <v>2</v>
      </c>
      <c r="D53">
        <v>170</v>
      </c>
      <c r="E53">
        <v>1.5</v>
      </c>
      <c r="F53">
        <v>13.5</v>
      </c>
      <c r="G53">
        <v>10</v>
      </c>
      <c r="H53">
        <v>120</v>
      </c>
      <c r="I53">
        <v>25</v>
      </c>
      <c r="J53">
        <v>3</v>
      </c>
      <c r="K53">
        <v>1.25</v>
      </c>
      <c r="L53">
        <v>0.5</v>
      </c>
      <c r="M53">
        <v>30.450842999999999</v>
      </c>
    </row>
    <row r="54" spans="1:13" x14ac:dyDescent="0.3">
      <c r="A54">
        <v>120</v>
      </c>
      <c r="B54">
        <v>3</v>
      </c>
      <c r="C54">
        <v>1</v>
      </c>
      <c r="D54">
        <v>200</v>
      </c>
      <c r="E54">
        <v>6</v>
      </c>
      <c r="F54">
        <v>11</v>
      </c>
      <c r="G54">
        <v>14</v>
      </c>
      <c r="H54">
        <v>260</v>
      </c>
      <c r="I54">
        <v>25</v>
      </c>
      <c r="J54">
        <v>3</v>
      </c>
      <c r="K54">
        <v>1.33</v>
      </c>
      <c r="L54">
        <v>0.67</v>
      </c>
      <c r="M54">
        <v>37.840594000000003</v>
      </c>
    </row>
    <row r="55" spans="1:13" x14ac:dyDescent="0.3">
      <c r="A55">
        <v>100</v>
      </c>
      <c r="B55">
        <v>3</v>
      </c>
      <c r="C55">
        <v>0</v>
      </c>
      <c r="D55">
        <v>320</v>
      </c>
      <c r="E55">
        <v>1</v>
      </c>
      <c r="F55">
        <v>20</v>
      </c>
      <c r="G55">
        <v>3</v>
      </c>
      <c r="H55">
        <v>45</v>
      </c>
      <c r="I55">
        <v>100</v>
      </c>
      <c r="J55">
        <v>3</v>
      </c>
      <c r="K55">
        <v>1</v>
      </c>
      <c r="L55">
        <v>1</v>
      </c>
      <c r="M55">
        <v>41.503540000000001</v>
      </c>
    </row>
    <row r="56" spans="1:13" x14ac:dyDescent="0.3">
      <c r="A56">
        <v>50</v>
      </c>
      <c r="B56">
        <v>1</v>
      </c>
      <c r="C56">
        <v>0</v>
      </c>
      <c r="D56">
        <v>0</v>
      </c>
      <c r="E56">
        <v>0</v>
      </c>
      <c r="F56">
        <v>13</v>
      </c>
      <c r="G56">
        <v>0</v>
      </c>
      <c r="H56">
        <v>15</v>
      </c>
      <c r="I56">
        <v>0</v>
      </c>
      <c r="J56">
        <v>3</v>
      </c>
      <c r="K56">
        <v>0.5</v>
      </c>
      <c r="L56">
        <v>1</v>
      </c>
      <c r="M56">
        <v>60.756112000000002</v>
      </c>
    </row>
    <row r="57" spans="1:13" x14ac:dyDescent="0.3">
      <c r="A57">
        <v>50</v>
      </c>
      <c r="B57">
        <v>2</v>
      </c>
      <c r="C57">
        <v>0</v>
      </c>
      <c r="D57">
        <v>0</v>
      </c>
      <c r="E57">
        <v>1</v>
      </c>
      <c r="F57">
        <v>10</v>
      </c>
      <c r="G57">
        <v>0</v>
      </c>
      <c r="H57">
        <v>50</v>
      </c>
      <c r="I57">
        <v>0</v>
      </c>
      <c r="J57">
        <v>3</v>
      </c>
      <c r="K57">
        <v>0.5</v>
      </c>
      <c r="L57">
        <v>1</v>
      </c>
      <c r="M57">
        <v>63.005645000000001</v>
      </c>
    </row>
    <row r="58" spans="1:13" x14ac:dyDescent="0.3">
      <c r="A58">
        <v>100</v>
      </c>
      <c r="B58">
        <v>4</v>
      </c>
      <c r="C58">
        <v>1</v>
      </c>
      <c r="D58">
        <v>135</v>
      </c>
      <c r="E58">
        <v>2</v>
      </c>
      <c r="F58">
        <v>14</v>
      </c>
      <c r="G58">
        <v>6</v>
      </c>
      <c r="H58">
        <v>110</v>
      </c>
      <c r="I58">
        <v>25</v>
      </c>
      <c r="J58">
        <v>3</v>
      </c>
      <c r="K58">
        <v>1</v>
      </c>
      <c r="L58">
        <v>0.5</v>
      </c>
      <c r="M58">
        <v>49.511873999999999</v>
      </c>
    </row>
    <row r="59" spans="1:13" x14ac:dyDescent="0.3">
      <c r="A59">
        <v>100</v>
      </c>
      <c r="B59">
        <v>5</v>
      </c>
      <c r="C59">
        <v>2</v>
      </c>
      <c r="D59">
        <v>0</v>
      </c>
      <c r="E59">
        <v>2.7</v>
      </c>
      <c r="F59">
        <v>-1</v>
      </c>
      <c r="G59">
        <v>-1</v>
      </c>
      <c r="H59">
        <v>110</v>
      </c>
      <c r="I59">
        <v>0</v>
      </c>
      <c r="J59">
        <v>1</v>
      </c>
      <c r="K59">
        <v>1</v>
      </c>
      <c r="L59">
        <v>0.67</v>
      </c>
      <c r="M59">
        <v>50.828392000000001</v>
      </c>
    </row>
    <row r="60" spans="1:13" x14ac:dyDescent="0.3">
      <c r="A60">
        <v>120</v>
      </c>
      <c r="B60">
        <v>3</v>
      </c>
      <c r="C60">
        <v>1</v>
      </c>
      <c r="D60">
        <v>210</v>
      </c>
      <c r="E60">
        <v>5</v>
      </c>
      <c r="F60">
        <v>14</v>
      </c>
      <c r="G60">
        <v>12</v>
      </c>
      <c r="H60">
        <v>240</v>
      </c>
      <c r="I60">
        <v>25</v>
      </c>
      <c r="J60">
        <v>2</v>
      </c>
      <c r="K60">
        <v>1.33</v>
      </c>
      <c r="L60">
        <v>0.75</v>
      </c>
      <c r="M60">
        <v>39.259197</v>
      </c>
    </row>
    <row r="61" spans="1:13" x14ac:dyDescent="0.3">
      <c r="A61">
        <v>100</v>
      </c>
      <c r="B61">
        <v>3</v>
      </c>
      <c r="C61">
        <v>2</v>
      </c>
      <c r="D61">
        <v>140</v>
      </c>
      <c r="E61">
        <v>2.5</v>
      </c>
      <c r="F61">
        <v>10.5</v>
      </c>
      <c r="G61">
        <v>8</v>
      </c>
      <c r="H61">
        <v>140</v>
      </c>
      <c r="I61">
        <v>25</v>
      </c>
      <c r="J61">
        <v>3</v>
      </c>
      <c r="K61">
        <v>1</v>
      </c>
      <c r="L61">
        <v>0.5</v>
      </c>
      <c r="M61">
        <v>39.703400000000002</v>
      </c>
    </row>
    <row r="62" spans="1:13" x14ac:dyDescent="0.3">
      <c r="A62">
        <v>90</v>
      </c>
      <c r="B62">
        <v>2</v>
      </c>
      <c r="C62">
        <v>0</v>
      </c>
      <c r="D62">
        <v>0</v>
      </c>
      <c r="E62">
        <v>2</v>
      </c>
      <c r="F62">
        <v>15</v>
      </c>
      <c r="G62">
        <v>6</v>
      </c>
      <c r="H62">
        <v>110</v>
      </c>
      <c r="I62">
        <v>25</v>
      </c>
      <c r="J62">
        <v>3</v>
      </c>
      <c r="K62">
        <v>1</v>
      </c>
      <c r="L62">
        <v>0.5</v>
      </c>
      <c r="M62">
        <v>55.333142000000002</v>
      </c>
    </row>
    <row r="63" spans="1:13" x14ac:dyDescent="0.3">
      <c r="A63">
        <v>110</v>
      </c>
      <c r="B63">
        <v>1</v>
      </c>
      <c r="C63">
        <v>0</v>
      </c>
      <c r="D63">
        <v>240</v>
      </c>
      <c r="E63">
        <v>0</v>
      </c>
      <c r="F63">
        <v>23</v>
      </c>
      <c r="G63">
        <v>2</v>
      </c>
      <c r="H63">
        <v>30</v>
      </c>
      <c r="I63">
        <v>25</v>
      </c>
      <c r="J63">
        <v>1</v>
      </c>
      <c r="K63">
        <v>1</v>
      </c>
      <c r="L63">
        <v>1.1299999999999999</v>
      </c>
      <c r="M63">
        <v>41.998933000000001</v>
      </c>
    </row>
    <row r="64" spans="1:13" x14ac:dyDescent="0.3">
      <c r="A64">
        <v>110</v>
      </c>
      <c r="B64">
        <v>2</v>
      </c>
      <c r="C64">
        <v>0</v>
      </c>
      <c r="D64">
        <v>290</v>
      </c>
      <c r="E64">
        <v>0</v>
      </c>
      <c r="F64">
        <v>22</v>
      </c>
      <c r="G64">
        <v>3</v>
      </c>
      <c r="H64">
        <v>35</v>
      </c>
      <c r="I64">
        <v>25</v>
      </c>
      <c r="J64">
        <v>1</v>
      </c>
      <c r="K64">
        <v>1</v>
      </c>
      <c r="L64">
        <v>1</v>
      </c>
      <c r="M64">
        <v>40.560158999999999</v>
      </c>
    </row>
    <row r="65" spans="1:13" x14ac:dyDescent="0.3">
      <c r="A65">
        <v>80</v>
      </c>
      <c r="B65">
        <v>2</v>
      </c>
      <c r="C65">
        <v>0</v>
      </c>
      <c r="D65">
        <v>0</v>
      </c>
      <c r="E65">
        <v>3</v>
      </c>
      <c r="F65">
        <v>16</v>
      </c>
      <c r="G65">
        <v>0</v>
      </c>
      <c r="H65">
        <v>95</v>
      </c>
      <c r="I65">
        <v>0</v>
      </c>
      <c r="J65">
        <v>1</v>
      </c>
      <c r="K65">
        <v>0.83</v>
      </c>
      <c r="L65">
        <v>1</v>
      </c>
      <c r="M65">
        <v>68.235884999999996</v>
      </c>
    </row>
    <row r="66" spans="1:13" x14ac:dyDescent="0.3">
      <c r="A66">
        <v>90</v>
      </c>
      <c r="B66">
        <v>3</v>
      </c>
      <c r="C66">
        <v>0</v>
      </c>
      <c r="D66">
        <v>0</v>
      </c>
      <c r="E66">
        <v>4</v>
      </c>
      <c r="F66">
        <v>19</v>
      </c>
      <c r="G66">
        <v>0</v>
      </c>
      <c r="H66">
        <v>140</v>
      </c>
      <c r="I66">
        <v>0</v>
      </c>
      <c r="J66">
        <v>1</v>
      </c>
      <c r="K66">
        <v>1</v>
      </c>
      <c r="L66">
        <v>0.67</v>
      </c>
      <c r="M66">
        <v>74.472949</v>
      </c>
    </row>
    <row r="67" spans="1:13" x14ac:dyDescent="0.3">
      <c r="A67">
        <v>90</v>
      </c>
      <c r="B67">
        <v>3</v>
      </c>
      <c r="C67">
        <v>0</v>
      </c>
      <c r="D67">
        <v>0</v>
      </c>
      <c r="E67">
        <v>3</v>
      </c>
      <c r="F67">
        <v>20</v>
      </c>
      <c r="G67">
        <v>0</v>
      </c>
      <c r="H67">
        <v>120</v>
      </c>
      <c r="I67">
        <v>0</v>
      </c>
      <c r="J67">
        <v>1</v>
      </c>
      <c r="K67">
        <v>1</v>
      </c>
      <c r="L67">
        <v>0.67</v>
      </c>
      <c r="M67">
        <v>72.801787000000004</v>
      </c>
    </row>
    <row r="68" spans="1:13" x14ac:dyDescent="0.3">
      <c r="A68">
        <v>110</v>
      </c>
      <c r="B68">
        <v>2</v>
      </c>
      <c r="C68">
        <v>1</v>
      </c>
      <c r="D68">
        <v>70</v>
      </c>
      <c r="E68">
        <v>1</v>
      </c>
      <c r="F68">
        <v>9</v>
      </c>
      <c r="G68">
        <v>15</v>
      </c>
      <c r="H68">
        <v>40</v>
      </c>
      <c r="I68">
        <v>25</v>
      </c>
      <c r="J68">
        <v>2</v>
      </c>
      <c r="K68">
        <v>1</v>
      </c>
      <c r="L68">
        <v>0.75</v>
      </c>
      <c r="M68">
        <v>31.230053999999999</v>
      </c>
    </row>
    <row r="69" spans="1:13" x14ac:dyDescent="0.3">
      <c r="A69">
        <v>110</v>
      </c>
      <c r="B69">
        <v>6</v>
      </c>
      <c r="C69">
        <v>0</v>
      </c>
      <c r="D69">
        <v>230</v>
      </c>
      <c r="E69">
        <v>1</v>
      </c>
      <c r="F69">
        <v>16</v>
      </c>
      <c r="G69">
        <v>3</v>
      </c>
      <c r="H69">
        <v>55</v>
      </c>
      <c r="I69">
        <v>25</v>
      </c>
      <c r="J69">
        <v>1</v>
      </c>
      <c r="K69">
        <v>1</v>
      </c>
      <c r="L69">
        <v>1</v>
      </c>
      <c r="M69">
        <v>53.131323999999999</v>
      </c>
    </row>
    <row r="70" spans="1:13" x14ac:dyDescent="0.3">
      <c r="A70">
        <v>90</v>
      </c>
      <c r="B70">
        <v>2</v>
      </c>
      <c r="C70">
        <v>0</v>
      </c>
      <c r="D70">
        <v>15</v>
      </c>
      <c r="E70">
        <v>3</v>
      </c>
      <c r="F70">
        <v>15</v>
      </c>
      <c r="G70">
        <v>5</v>
      </c>
      <c r="H70">
        <v>90</v>
      </c>
      <c r="I70">
        <v>25</v>
      </c>
      <c r="J70">
        <v>2</v>
      </c>
      <c r="K70">
        <v>1</v>
      </c>
      <c r="L70">
        <v>1</v>
      </c>
      <c r="M70">
        <v>59.363993000000001</v>
      </c>
    </row>
    <row r="71" spans="1:13" x14ac:dyDescent="0.3">
      <c r="A71">
        <v>110</v>
      </c>
      <c r="B71">
        <v>2</v>
      </c>
      <c r="C71">
        <v>1</v>
      </c>
      <c r="D71">
        <v>200</v>
      </c>
      <c r="E71">
        <v>0</v>
      </c>
      <c r="F71">
        <v>21</v>
      </c>
      <c r="G71">
        <v>3</v>
      </c>
      <c r="H71">
        <v>35</v>
      </c>
      <c r="I71">
        <v>100</v>
      </c>
      <c r="J71">
        <v>3</v>
      </c>
      <c r="K71">
        <v>1</v>
      </c>
      <c r="L71">
        <v>1</v>
      </c>
      <c r="M71">
        <v>38.839745999999998</v>
      </c>
    </row>
    <row r="72" spans="1:13" x14ac:dyDescent="0.3">
      <c r="A72">
        <v>140</v>
      </c>
      <c r="B72">
        <v>3</v>
      </c>
      <c r="C72">
        <v>1</v>
      </c>
      <c r="D72">
        <v>190</v>
      </c>
      <c r="E72">
        <v>4</v>
      </c>
      <c r="F72">
        <v>15</v>
      </c>
      <c r="G72">
        <v>14</v>
      </c>
      <c r="H72">
        <v>230</v>
      </c>
      <c r="I72">
        <v>100</v>
      </c>
      <c r="J72">
        <v>3</v>
      </c>
      <c r="K72">
        <v>1.5</v>
      </c>
      <c r="L72">
        <v>1</v>
      </c>
      <c r="M72">
        <v>28.592784999999999</v>
      </c>
    </row>
    <row r="73" spans="1:13" x14ac:dyDescent="0.3">
      <c r="A73">
        <v>100</v>
      </c>
      <c r="B73">
        <v>3</v>
      </c>
      <c r="C73">
        <v>1</v>
      </c>
      <c r="D73">
        <v>200</v>
      </c>
      <c r="E73">
        <v>3</v>
      </c>
      <c r="F73">
        <v>16</v>
      </c>
      <c r="G73">
        <v>3</v>
      </c>
      <c r="H73">
        <v>110</v>
      </c>
      <c r="I73">
        <v>100</v>
      </c>
      <c r="J73">
        <v>3</v>
      </c>
      <c r="K73">
        <v>1</v>
      </c>
      <c r="L73">
        <v>1</v>
      </c>
      <c r="M73">
        <v>46.658844000000002</v>
      </c>
    </row>
    <row r="74" spans="1:13" x14ac:dyDescent="0.3">
      <c r="A74">
        <v>110</v>
      </c>
      <c r="B74">
        <v>2</v>
      </c>
      <c r="C74">
        <v>1</v>
      </c>
      <c r="D74">
        <v>250</v>
      </c>
      <c r="E74">
        <v>0</v>
      </c>
      <c r="F74">
        <v>21</v>
      </c>
      <c r="G74">
        <v>3</v>
      </c>
      <c r="H74">
        <v>60</v>
      </c>
      <c r="I74">
        <v>25</v>
      </c>
      <c r="J74">
        <v>3</v>
      </c>
      <c r="K74">
        <v>1</v>
      </c>
      <c r="L74">
        <v>0.75</v>
      </c>
      <c r="M74">
        <v>39.106174000000003</v>
      </c>
    </row>
    <row r="75" spans="1:13" x14ac:dyDescent="0.3">
      <c r="A75">
        <v>110</v>
      </c>
      <c r="B75">
        <v>1</v>
      </c>
      <c r="C75">
        <v>1</v>
      </c>
      <c r="D75">
        <v>140</v>
      </c>
      <c r="E75">
        <v>0</v>
      </c>
      <c r="F75">
        <v>13</v>
      </c>
      <c r="G75">
        <v>12</v>
      </c>
      <c r="H75">
        <v>25</v>
      </c>
      <c r="I75">
        <v>25</v>
      </c>
      <c r="J75">
        <v>2</v>
      </c>
      <c r="K75">
        <v>1</v>
      </c>
      <c r="L75">
        <v>1</v>
      </c>
      <c r="M75">
        <v>27.753301</v>
      </c>
    </row>
    <row r="76" spans="1:13" x14ac:dyDescent="0.3">
      <c r="A76">
        <v>100</v>
      </c>
      <c r="B76">
        <v>3</v>
      </c>
      <c r="C76">
        <v>1</v>
      </c>
      <c r="D76">
        <v>230</v>
      </c>
      <c r="E76">
        <v>3</v>
      </c>
      <c r="F76">
        <v>17</v>
      </c>
      <c r="G76">
        <v>3</v>
      </c>
      <c r="H76">
        <v>115</v>
      </c>
      <c r="I76">
        <v>25</v>
      </c>
      <c r="J76">
        <v>1</v>
      </c>
      <c r="K76">
        <v>1</v>
      </c>
      <c r="L76">
        <v>0.67</v>
      </c>
      <c r="M76">
        <v>49.787444999999998</v>
      </c>
    </row>
    <row r="77" spans="1:13" x14ac:dyDescent="0.3">
      <c r="A77">
        <v>100</v>
      </c>
      <c r="B77">
        <v>3</v>
      </c>
      <c r="C77">
        <v>1</v>
      </c>
      <c r="D77">
        <v>200</v>
      </c>
      <c r="E77">
        <v>3</v>
      </c>
      <c r="F77">
        <v>17</v>
      </c>
      <c r="G77">
        <v>3</v>
      </c>
      <c r="H77">
        <v>110</v>
      </c>
      <c r="I77">
        <v>25</v>
      </c>
      <c r="J77">
        <v>1</v>
      </c>
      <c r="K77">
        <v>1</v>
      </c>
      <c r="L77">
        <v>1</v>
      </c>
      <c r="M77">
        <v>51.592193000000002</v>
      </c>
    </row>
    <row r="78" spans="1:13" x14ac:dyDescent="0.3">
      <c r="A78">
        <v>110</v>
      </c>
      <c r="B78">
        <v>2</v>
      </c>
      <c r="C78">
        <v>1</v>
      </c>
      <c r="D78">
        <v>200</v>
      </c>
      <c r="E78">
        <v>1</v>
      </c>
      <c r="F78">
        <v>16</v>
      </c>
      <c r="G78">
        <v>8</v>
      </c>
      <c r="H78">
        <v>60</v>
      </c>
      <c r="I78">
        <v>25</v>
      </c>
      <c r="J78">
        <v>1</v>
      </c>
      <c r="K78">
        <v>1</v>
      </c>
      <c r="L78">
        <v>0.75</v>
      </c>
      <c r="M78">
        <v>36.187559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8"/>
  <sheetViews>
    <sheetView workbookViewId="0">
      <selection activeCell="B1" sqref="B1:E1048576"/>
    </sheetView>
  </sheetViews>
  <sheetFormatPr defaultRowHeight="14.4" x14ac:dyDescent="0.3"/>
  <cols>
    <col min="15" max="15" width="8" customWidth="1"/>
    <col min="19" max="19" width="9" bestFit="1" customWidth="1"/>
    <col min="20" max="24" width="12.6640625" bestFit="1" customWidth="1"/>
  </cols>
  <sheetData>
    <row r="1" spans="2:92" x14ac:dyDescent="0.3">
      <c r="B1" t="s">
        <v>5</v>
      </c>
      <c r="C1" t="s">
        <v>7</v>
      </c>
      <c r="D1" t="s">
        <v>9</v>
      </c>
      <c r="E1" t="s">
        <v>15</v>
      </c>
      <c r="J1" s="4" t="s">
        <v>102</v>
      </c>
      <c r="K1" s="5"/>
      <c r="L1" s="5"/>
      <c r="M1" s="5"/>
      <c r="P1" s="4" t="s">
        <v>103</v>
      </c>
      <c r="Q1" s="4"/>
      <c r="R1" s="4"/>
      <c r="S1" s="4"/>
    </row>
    <row r="2" spans="2:92" x14ac:dyDescent="0.3">
      <c r="B2">
        <v>1</v>
      </c>
      <c r="C2">
        <v>10</v>
      </c>
      <c r="D2">
        <v>6</v>
      </c>
      <c r="E2">
        <v>68.402973000000003</v>
      </c>
      <c r="J2">
        <v>1</v>
      </c>
      <c r="K2">
        <v>1</v>
      </c>
      <c r="L2">
        <v>10</v>
      </c>
      <c r="M2">
        <v>6</v>
      </c>
      <c r="P2">
        <f t="array" ref="P2:CN5">TRANSPOSE(X)</f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</row>
    <row r="3" spans="2:92" x14ac:dyDescent="0.3">
      <c r="B3">
        <v>5</v>
      </c>
      <c r="C3">
        <v>2</v>
      </c>
      <c r="D3">
        <v>8</v>
      </c>
      <c r="E3">
        <v>33.983679000000002</v>
      </c>
      <c r="J3">
        <v>1</v>
      </c>
      <c r="K3">
        <v>5</v>
      </c>
      <c r="L3">
        <v>2</v>
      </c>
      <c r="M3">
        <v>8</v>
      </c>
      <c r="P3">
        <v>1</v>
      </c>
      <c r="Q3">
        <v>5</v>
      </c>
      <c r="R3">
        <v>1</v>
      </c>
      <c r="S3">
        <v>0</v>
      </c>
      <c r="T3">
        <v>2</v>
      </c>
      <c r="U3">
        <v>2</v>
      </c>
      <c r="V3">
        <v>0</v>
      </c>
      <c r="W3">
        <v>2</v>
      </c>
      <c r="X3">
        <v>1</v>
      </c>
      <c r="Y3">
        <v>0</v>
      </c>
      <c r="Z3">
        <v>2</v>
      </c>
      <c r="AA3">
        <v>2</v>
      </c>
      <c r="AB3">
        <v>3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3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2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3</v>
      </c>
      <c r="AY3">
        <v>2</v>
      </c>
      <c r="AZ3">
        <v>1</v>
      </c>
      <c r="BA3">
        <v>0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0</v>
      </c>
      <c r="BO3">
        <v>2</v>
      </c>
      <c r="BP3">
        <v>1</v>
      </c>
      <c r="BQ3">
        <v>0</v>
      </c>
      <c r="BR3">
        <v>0</v>
      </c>
      <c r="BS3">
        <v>0</v>
      </c>
      <c r="BT3">
        <v>1</v>
      </c>
      <c r="BU3">
        <v>2</v>
      </c>
      <c r="BV3">
        <v>1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2:92" x14ac:dyDescent="0.3">
      <c r="B4">
        <v>1</v>
      </c>
      <c r="C4">
        <v>9</v>
      </c>
      <c r="D4">
        <v>5</v>
      </c>
      <c r="E4">
        <v>59.425505000000001</v>
      </c>
      <c r="J4">
        <v>1</v>
      </c>
      <c r="K4">
        <v>1</v>
      </c>
      <c r="L4">
        <v>9</v>
      </c>
      <c r="M4">
        <v>5</v>
      </c>
      <c r="P4">
        <v>10</v>
      </c>
      <c r="Q4">
        <v>2</v>
      </c>
      <c r="R4">
        <v>9</v>
      </c>
      <c r="S4">
        <v>14</v>
      </c>
      <c r="T4">
        <v>1</v>
      </c>
      <c r="U4">
        <v>1.5</v>
      </c>
      <c r="V4">
        <v>1</v>
      </c>
      <c r="W4">
        <v>2</v>
      </c>
      <c r="X4">
        <v>4</v>
      </c>
      <c r="Y4">
        <v>5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1</v>
      </c>
      <c r="AG4">
        <v>1</v>
      </c>
      <c r="AH4">
        <v>0</v>
      </c>
      <c r="AI4">
        <v>4</v>
      </c>
      <c r="AJ4">
        <v>1</v>
      </c>
      <c r="AK4">
        <v>1</v>
      </c>
      <c r="AL4">
        <v>2</v>
      </c>
      <c r="AM4">
        <v>1</v>
      </c>
      <c r="AN4">
        <v>1</v>
      </c>
      <c r="AO4">
        <v>1</v>
      </c>
      <c r="AP4">
        <v>3</v>
      </c>
      <c r="AQ4">
        <v>5</v>
      </c>
      <c r="AR4">
        <v>5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1</v>
      </c>
      <c r="AZ4">
        <v>1.5</v>
      </c>
      <c r="BA4">
        <v>0</v>
      </c>
      <c r="BB4">
        <v>1</v>
      </c>
      <c r="BC4">
        <v>2</v>
      </c>
      <c r="BD4">
        <v>0</v>
      </c>
      <c r="BE4">
        <v>2</v>
      </c>
      <c r="BF4">
        <v>0</v>
      </c>
      <c r="BG4">
        <v>0</v>
      </c>
      <c r="BH4">
        <v>3</v>
      </c>
      <c r="BI4">
        <v>3</v>
      </c>
      <c r="BJ4">
        <v>3</v>
      </c>
      <c r="BK4">
        <v>2</v>
      </c>
      <c r="BL4">
        <v>0</v>
      </c>
      <c r="BM4">
        <v>3</v>
      </c>
      <c r="BN4">
        <v>3</v>
      </c>
      <c r="BO4">
        <v>1.5</v>
      </c>
      <c r="BP4">
        <v>6</v>
      </c>
      <c r="BQ4">
        <v>1</v>
      </c>
      <c r="BR4">
        <v>0</v>
      </c>
      <c r="BS4">
        <v>1</v>
      </c>
      <c r="BT4">
        <v>2</v>
      </c>
      <c r="BU4">
        <v>2.7</v>
      </c>
      <c r="BV4">
        <v>5</v>
      </c>
      <c r="BW4">
        <v>2.5</v>
      </c>
      <c r="BX4">
        <v>2</v>
      </c>
      <c r="BY4">
        <v>0</v>
      </c>
      <c r="BZ4">
        <v>0</v>
      </c>
      <c r="CA4">
        <v>3</v>
      </c>
      <c r="CB4">
        <v>4</v>
      </c>
      <c r="CC4">
        <v>3</v>
      </c>
      <c r="CD4">
        <v>1</v>
      </c>
      <c r="CE4">
        <v>1</v>
      </c>
      <c r="CF4">
        <v>3</v>
      </c>
      <c r="CG4">
        <v>0</v>
      </c>
      <c r="CH4">
        <v>4</v>
      </c>
      <c r="CI4">
        <v>3</v>
      </c>
      <c r="CJ4">
        <v>0</v>
      </c>
      <c r="CK4">
        <v>0</v>
      </c>
      <c r="CL4">
        <v>3</v>
      </c>
      <c r="CM4">
        <v>3</v>
      </c>
      <c r="CN4">
        <v>1</v>
      </c>
    </row>
    <row r="5" spans="2:92" x14ac:dyDescent="0.3">
      <c r="B5">
        <v>0</v>
      </c>
      <c r="C5">
        <v>14</v>
      </c>
      <c r="D5">
        <v>0</v>
      </c>
      <c r="E5">
        <v>93.704911999999993</v>
      </c>
      <c r="J5">
        <v>1</v>
      </c>
      <c r="K5">
        <v>0</v>
      </c>
      <c r="L5">
        <v>14</v>
      </c>
      <c r="M5">
        <v>0</v>
      </c>
      <c r="P5">
        <v>6</v>
      </c>
      <c r="Q5">
        <v>8</v>
      </c>
      <c r="R5">
        <v>5</v>
      </c>
      <c r="S5">
        <v>0</v>
      </c>
      <c r="T5">
        <v>8</v>
      </c>
      <c r="U5">
        <v>10</v>
      </c>
      <c r="V5">
        <v>14</v>
      </c>
      <c r="W5">
        <v>8</v>
      </c>
      <c r="X5">
        <v>6</v>
      </c>
      <c r="Y5">
        <v>5</v>
      </c>
      <c r="Z5">
        <v>12</v>
      </c>
      <c r="AA5">
        <v>1</v>
      </c>
      <c r="AB5">
        <v>9</v>
      </c>
      <c r="AC5">
        <v>7</v>
      </c>
      <c r="AD5">
        <v>13</v>
      </c>
      <c r="AE5">
        <v>3</v>
      </c>
      <c r="AF5">
        <v>2</v>
      </c>
      <c r="AG5">
        <v>12</v>
      </c>
      <c r="AH5">
        <v>13</v>
      </c>
      <c r="AI5">
        <v>7</v>
      </c>
      <c r="AJ5">
        <v>0</v>
      </c>
      <c r="AK5">
        <v>3</v>
      </c>
      <c r="AL5">
        <v>10</v>
      </c>
      <c r="AM5">
        <v>5</v>
      </c>
      <c r="AN5">
        <v>13</v>
      </c>
      <c r="AO5">
        <v>11</v>
      </c>
      <c r="AP5">
        <v>7</v>
      </c>
      <c r="AQ5">
        <v>10</v>
      </c>
      <c r="AR5">
        <v>12</v>
      </c>
      <c r="AS5">
        <v>12</v>
      </c>
      <c r="AT5">
        <v>15</v>
      </c>
      <c r="AU5">
        <v>9</v>
      </c>
      <c r="AV5">
        <v>5</v>
      </c>
      <c r="AW5">
        <v>3</v>
      </c>
      <c r="AX5">
        <v>4</v>
      </c>
      <c r="AY5">
        <v>11</v>
      </c>
      <c r="AZ5">
        <v>10</v>
      </c>
      <c r="BA5">
        <v>11</v>
      </c>
      <c r="BB5">
        <v>6</v>
      </c>
      <c r="BC5">
        <v>9</v>
      </c>
      <c r="BD5">
        <v>3</v>
      </c>
      <c r="BE5">
        <v>6</v>
      </c>
      <c r="BF5">
        <v>12</v>
      </c>
      <c r="BG5">
        <v>3</v>
      </c>
      <c r="BH5">
        <v>11</v>
      </c>
      <c r="BI5">
        <v>11</v>
      </c>
      <c r="BJ5">
        <v>13</v>
      </c>
      <c r="BK5">
        <v>6</v>
      </c>
      <c r="BL5">
        <v>9</v>
      </c>
      <c r="BM5">
        <v>7</v>
      </c>
      <c r="BN5">
        <v>2</v>
      </c>
      <c r="BO5">
        <v>10</v>
      </c>
      <c r="BP5">
        <v>14</v>
      </c>
      <c r="BQ5">
        <v>3</v>
      </c>
      <c r="BR5">
        <v>0</v>
      </c>
      <c r="BS5">
        <v>0</v>
      </c>
      <c r="BT5">
        <v>6</v>
      </c>
      <c r="BU5">
        <v>0</v>
      </c>
      <c r="BV5">
        <v>12</v>
      </c>
      <c r="BW5">
        <v>8</v>
      </c>
      <c r="BX5">
        <v>6</v>
      </c>
      <c r="BY5">
        <v>2</v>
      </c>
      <c r="BZ5">
        <v>3</v>
      </c>
      <c r="CA5">
        <v>0</v>
      </c>
      <c r="CB5">
        <v>0</v>
      </c>
      <c r="CC5">
        <v>0</v>
      </c>
      <c r="CD5">
        <v>15</v>
      </c>
      <c r="CE5">
        <v>3</v>
      </c>
      <c r="CF5">
        <v>5</v>
      </c>
      <c r="CG5">
        <v>3</v>
      </c>
      <c r="CH5">
        <v>14</v>
      </c>
      <c r="CI5">
        <v>3</v>
      </c>
      <c r="CJ5">
        <v>3</v>
      </c>
      <c r="CK5">
        <v>12</v>
      </c>
      <c r="CL5">
        <v>3</v>
      </c>
      <c r="CM5">
        <v>3</v>
      </c>
      <c r="CN5">
        <v>8</v>
      </c>
    </row>
    <row r="6" spans="2:92" x14ac:dyDescent="0.3">
      <c r="B6">
        <v>2</v>
      </c>
      <c r="C6">
        <v>1</v>
      </c>
      <c r="D6">
        <v>8</v>
      </c>
      <c r="E6">
        <v>34.384842999999996</v>
      </c>
      <c r="J6">
        <v>1</v>
      </c>
      <c r="K6">
        <v>2</v>
      </c>
      <c r="L6">
        <v>1</v>
      </c>
      <c r="M6">
        <v>8</v>
      </c>
    </row>
    <row r="7" spans="2:92" x14ac:dyDescent="0.3">
      <c r="B7">
        <v>2</v>
      </c>
      <c r="C7">
        <v>1.5</v>
      </c>
      <c r="D7">
        <v>10</v>
      </c>
      <c r="E7">
        <v>29.509540999999999</v>
      </c>
      <c r="J7">
        <v>1</v>
      </c>
      <c r="K7">
        <v>2</v>
      </c>
      <c r="L7">
        <v>1.5</v>
      </c>
      <c r="M7">
        <v>10</v>
      </c>
    </row>
    <row r="8" spans="2:92" x14ac:dyDescent="0.3">
      <c r="B8">
        <v>0</v>
      </c>
      <c r="C8">
        <v>1</v>
      </c>
      <c r="D8">
        <v>14</v>
      </c>
      <c r="E8">
        <v>33.174093999999997</v>
      </c>
      <c r="J8">
        <v>1</v>
      </c>
      <c r="K8">
        <v>0</v>
      </c>
      <c r="L8">
        <v>1</v>
      </c>
      <c r="M8">
        <v>14</v>
      </c>
    </row>
    <row r="9" spans="2:92" x14ac:dyDescent="0.3">
      <c r="B9">
        <v>2</v>
      </c>
      <c r="C9">
        <v>2</v>
      </c>
      <c r="D9">
        <v>8</v>
      </c>
      <c r="E9">
        <v>37.038561999999999</v>
      </c>
      <c r="J9">
        <v>1</v>
      </c>
      <c r="K9">
        <v>2</v>
      </c>
      <c r="L9">
        <v>2</v>
      </c>
      <c r="M9">
        <v>8</v>
      </c>
    </row>
    <row r="10" spans="2:92" x14ac:dyDescent="0.3">
      <c r="B10">
        <v>1</v>
      </c>
      <c r="C10">
        <v>4</v>
      </c>
      <c r="D10">
        <v>6</v>
      </c>
      <c r="E10">
        <v>49.120252999999998</v>
      </c>
      <c r="J10">
        <v>1</v>
      </c>
      <c r="K10">
        <v>1</v>
      </c>
      <c r="L10">
        <v>4</v>
      </c>
      <c r="M10">
        <v>6</v>
      </c>
    </row>
    <row r="11" spans="2:92" x14ac:dyDescent="0.3">
      <c r="B11">
        <v>0</v>
      </c>
      <c r="C11">
        <v>5</v>
      </c>
      <c r="D11">
        <v>5</v>
      </c>
      <c r="E11">
        <v>53.313813000000003</v>
      </c>
      <c r="J11">
        <v>1</v>
      </c>
      <c r="K11">
        <v>0</v>
      </c>
      <c r="L11">
        <v>5</v>
      </c>
      <c r="M11">
        <v>5</v>
      </c>
    </row>
    <row r="12" spans="2:92" x14ac:dyDescent="0.3">
      <c r="B12">
        <v>2</v>
      </c>
      <c r="C12">
        <v>0</v>
      </c>
      <c r="D12">
        <v>12</v>
      </c>
      <c r="E12">
        <v>18.042850999999999</v>
      </c>
      <c r="J12">
        <v>1</v>
      </c>
      <c r="K12">
        <v>2</v>
      </c>
      <c r="L12">
        <v>0</v>
      </c>
      <c r="M12">
        <v>12</v>
      </c>
    </row>
    <row r="13" spans="2:92" x14ac:dyDescent="0.3">
      <c r="B13">
        <v>2</v>
      </c>
      <c r="C13">
        <v>2</v>
      </c>
      <c r="D13">
        <v>1</v>
      </c>
      <c r="E13">
        <v>50.764999000000003</v>
      </c>
      <c r="J13">
        <v>1</v>
      </c>
      <c r="K13">
        <v>2</v>
      </c>
      <c r="L13">
        <v>2</v>
      </c>
      <c r="M13">
        <v>1</v>
      </c>
      <c r="P13" s="4" t="s">
        <v>104</v>
      </c>
      <c r="Q13" s="4"/>
      <c r="R13" s="4"/>
      <c r="S13" s="4"/>
      <c r="V13" s="1" t="s">
        <v>106</v>
      </c>
    </row>
    <row r="14" spans="2:92" x14ac:dyDescent="0.3">
      <c r="B14">
        <v>3</v>
      </c>
      <c r="C14">
        <v>0</v>
      </c>
      <c r="D14">
        <v>9</v>
      </c>
      <c r="E14">
        <v>19.823573</v>
      </c>
      <c r="J14">
        <v>1</v>
      </c>
      <c r="K14">
        <v>3</v>
      </c>
      <c r="L14">
        <v>0</v>
      </c>
      <c r="M14">
        <v>9</v>
      </c>
      <c r="P14">
        <f t="array" ref="P14:S17">MMULT(TRANSPOSE_X,X)</f>
        <v>77</v>
      </c>
      <c r="Q14">
        <v>78</v>
      </c>
      <c r="R14">
        <v>165.7</v>
      </c>
      <c r="S14">
        <v>534</v>
      </c>
      <c r="V14">
        <f t="array" ref="V14:V17">MMULT(TRANSPOSE_X,Y)</f>
        <v>3285.2592839999998</v>
      </c>
    </row>
    <row r="15" spans="2:92" x14ac:dyDescent="0.3">
      <c r="B15">
        <v>2</v>
      </c>
      <c r="C15">
        <v>2</v>
      </c>
      <c r="D15">
        <v>7</v>
      </c>
      <c r="E15">
        <v>40.400207999999999</v>
      </c>
      <c r="J15">
        <v>1</v>
      </c>
      <c r="K15">
        <v>2</v>
      </c>
      <c r="L15">
        <v>2</v>
      </c>
      <c r="M15">
        <v>7</v>
      </c>
      <c r="P15">
        <v>78</v>
      </c>
      <c r="Q15">
        <v>156</v>
      </c>
      <c r="R15">
        <v>170.9</v>
      </c>
      <c r="S15">
        <v>634</v>
      </c>
      <c r="V15">
        <v>2888.1480550000001</v>
      </c>
    </row>
    <row r="16" spans="2:92" x14ac:dyDescent="0.3">
      <c r="B16">
        <v>1</v>
      </c>
      <c r="C16">
        <v>0</v>
      </c>
      <c r="D16">
        <v>13</v>
      </c>
      <c r="E16">
        <v>22.736446000000001</v>
      </c>
      <c r="J16">
        <v>1</v>
      </c>
      <c r="K16">
        <v>1</v>
      </c>
      <c r="L16">
        <v>0</v>
      </c>
      <c r="M16">
        <v>13</v>
      </c>
      <c r="P16">
        <v>165.7</v>
      </c>
      <c r="Q16">
        <v>170.9</v>
      </c>
      <c r="R16">
        <v>788.29</v>
      </c>
      <c r="S16">
        <v>1036</v>
      </c>
      <c r="V16">
        <v>8556.0830218999981</v>
      </c>
    </row>
    <row r="17" spans="2:22" x14ac:dyDescent="0.3">
      <c r="B17">
        <v>0</v>
      </c>
      <c r="C17">
        <v>0</v>
      </c>
      <c r="D17">
        <v>3</v>
      </c>
      <c r="E17">
        <v>41.445019000000002</v>
      </c>
      <c r="J17">
        <v>1</v>
      </c>
      <c r="K17">
        <v>0</v>
      </c>
      <c r="L17">
        <v>0</v>
      </c>
      <c r="M17">
        <v>3</v>
      </c>
      <c r="P17">
        <v>534</v>
      </c>
      <c r="Q17">
        <v>634</v>
      </c>
      <c r="R17">
        <v>1036</v>
      </c>
      <c r="S17">
        <v>5190</v>
      </c>
      <c r="V17">
        <v>19186.740130000009</v>
      </c>
    </row>
    <row r="18" spans="2:22" x14ac:dyDescent="0.3">
      <c r="B18">
        <v>0</v>
      </c>
      <c r="C18">
        <v>1</v>
      </c>
      <c r="D18">
        <v>2</v>
      </c>
      <c r="E18">
        <v>45.863323999999999</v>
      </c>
      <c r="J18">
        <v>1</v>
      </c>
      <c r="K18">
        <v>0</v>
      </c>
      <c r="L18">
        <v>1</v>
      </c>
      <c r="M18">
        <v>2</v>
      </c>
    </row>
    <row r="19" spans="2:22" x14ac:dyDescent="0.3">
      <c r="B19">
        <v>0</v>
      </c>
      <c r="C19">
        <v>1</v>
      </c>
      <c r="D19">
        <v>12</v>
      </c>
      <c r="E19">
        <v>35.782791000000003</v>
      </c>
      <c r="J19">
        <v>1</v>
      </c>
      <c r="K19">
        <v>0</v>
      </c>
      <c r="L19">
        <v>1</v>
      </c>
      <c r="M19">
        <v>12</v>
      </c>
    </row>
    <row r="20" spans="2:22" x14ac:dyDescent="0.3">
      <c r="B20">
        <v>1</v>
      </c>
      <c r="C20">
        <v>0</v>
      </c>
      <c r="D20">
        <v>13</v>
      </c>
      <c r="E20">
        <v>22.396512999999999</v>
      </c>
      <c r="J20">
        <v>1</v>
      </c>
      <c r="K20">
        <v>1</v>
      </c>
      <c r="L20">
        <v>0</v>
      </c>
      <c r="M20">
        <v>13</v>
      </c>
      <c r="P20" s="4" t="s">
        <v>105</v>
      </c>
      <c r="Q20" s="4"/>
      <c r="R20" s="4"/>
      <c r="S20" s="4"/>
      <c r="V20" s="2" t="s">
        <v>107</v>
      </c>
    </row>
    <row r="21" spans="2:22" x14ac:dyDescent="0.3">
      <c r="B21">
        <v>3</v>
      </c>
      <c r="C21">
        <v>4</v>
      </c>
      <c r="D21">
        <v>7</v>
      </c>
      <c r="E21">
        <v>40.448771999999998</v>
      </c>
      <c r="J21">
        <v>1</v>
      </c>
      <c r="K21">
        <v>3</v>
      </c>
      <c r="L21">
        <v>4</v>
      </c>
      <c r="M21">
        <v>7</v>
      </c>
      <c r="P21">
        <f t="array" ref="P21:S24">MINVERSE(P14:S17)</f>
        <v>6.604532766696096E-2</v>
      </c>
      <c r="Q21">
        <v>-7.2575297418383117E-3</v>
      </c>
      <c r="R21">
        <v>-6.1597537106800864E-3</v>
      </c>
      <c r="S21">
        <v>-4.6792728850803648E-3</v>
      </c>
      <c r="V21" s="3">
        <f t="array" ref="V21:V24">MMULT(P21:S24,V14:V17)</f>
        <v>53.531848488282805</v>
      </c>
    </row>
    <row r="22" spans="2:22" x14ac:dyDescent="0.3">
      <c r="B22">
        <v>0</v>
      </c>
      <c r="C22">
        <v>1</v>
      </c>
      <c r="D22">
        <v>0</v>
      </c>
      <c r="E22">
        <v>64.533816000000002</v>
      </c>
      <c r="J22">
        <v>1</v>
      </c>
      <c r="K22">
        <v>0</v>
      </c>
      <c r="L22">
        <v>1</v>
      </c>
      <c r="M22">
        <v>0</v>
      </c>
      <c r="P22">
        <v>-7.2575297418383143E-3</v>
      </c>
      <c r="Q22">
        <v>1.4100664148909928E-2</v>
      </c>
      <c r="R22">
        <v>-3.376199214894061E-4</v>
      </c>
      <c r="S22">
        <v>-9.0838650281391319E-4</v>
      </c>
      <c r="V22" s="3">
        <v>-3.4357410725987911</v>
      </c>
    </row>
    <row r="23" spans="2:22" x14ac:dyDescent="0.3">
      <c r="B23">
        <v>0</v>
      </c>
      <c r="C23">
        <v>1</v>
      </c>
      <c r="D23">
        <v>3</v>
      </c>
      <c r="E23">
        <v>46.895643999999997</v>
      </c>
      <c r="J23">
        <v>1</v>
      </c>
      <c r="K23">
        <v>0</v>
      </c>
      <c r="L23">
        <v>1</v>
      </c>
      <c r="M23">
        <v>3</v>
      </c>
      <c r="P23">
        <v>-6.1597537106800838E-3</v>
      </c>
      <c r="Q23">
        <v>-3.3761992148940648E-4</v>
      </c>
      <c r="R23">
        <v>2.3715805983001836E-3</v>
      </c>
      <c r="S23">
        <v>2.0161888475692837E-4</v>
      </c>
      <c r="V23" s="3">
        <v>2.9483652545711689</v>
      </c>
    </row>
    <row r="24" spans="2:22" x14ac:dyDescent="0.3">
      <c r="B24">
        <v>1</v>
      </c>
      <c r="C24">
        <v>2</v>
      </c>
      <c r="D24">
        <v>10</v>
      </c>
      <c r="E24">
        <v>36.176195999999997</v>
      </c>
      <c r="J24">
        <v>1</v>
      </c>
      <c r="K24">
        <v>1</v>
      </c>
      <c r="L24">
        <v>2</v>
      </c>
      <c r="M24">
        <v>10</v>
      </c>
      <c r="P24">
        <v>-4.6792728850803648E-3</v>
      </c>
      <c r="Q24">
        <v>-9.0838650281391362E-4</v>
      </c>
      <c r="R24">
        <v>2.0161888475692862E-4</v>
      </c>
      <c r="S24">
        <v>7.4485001903829636E-4</v>
      </c>
      <c r="V24" s="3">
        <v>-1.979867731493469</v>
      </c>
    </row>
    <row r="25" spans="2:22" x14ac:dyDescent="0.3">
      <c r="B25">
        <v>0</v>
      </c>
      <c r="C25">
        <v>1</v>
      </c>
      <c r="D25">
        <v>5</v>
      </c>
      <c r="E25">
        <v>44.330855999999997</v>
      </c>
      <c r="J25">
        <v>1</v>
      </c>
      <c r="K25">
        <v>0</v>
      </c>
      <c r="L25">
        <v>1</v>
      </c>
      <c r="M25">
        <v>5</v>
      </c>
    </row>
    <row r="26" spans="2:22" x14ac:dyDescent="0.3">
      <c r="B26">
        <v>1</v>
      </c>
      <c r="C26">
        <v>1</v>
      </c>
      <c r="D26">
        <v>13</v>
      </c>
      <c r="E26">
        <v>32.207582000000002</v>
      </c>
      <c r="J26">
        <v>1</v>
      </c>
      <c r="K26">
        <v>1</v>
      </c>
      <c r="L26">
        <v>1</v>
      </c>
      <c r="M26">
        <v>13</v>
      </c>
    </row>
    <row r="27" spans="2:22" x14ac:dyDescent="0.3">
      <c r="B27">
        <v>0</v>
      </c>
      <c r="C27">
        <v>1</v>
      </c>
      <c r="D27">
        <v>11</v>
      </c>
      <c r="E27">
        <v>31.435973000000001</v>
      </c>
      <c r="J27">
        <v>1</v>
      </c>
      <c r="K27">
        <v>0</v>
      </c>
      <c r="L27">
        <v>1</v>
      </c>
      <c r="M27">
        <v>11</v>
      </c>
    </row>
    <row r="28" spans="2:22" x14ac:dyDescent="0.3">
      <c r="B28">
        <v>0</v>
      </c>
      <c r="C28">
        <v>3</v>
      </c>
      <c r="D28">
        <v>7</v>
      </c>
      <c r="E28">
        <v>58.345140999999998</v>
      </c>
      <c r="J28">
        <v>1</v>
      </c>
      <c r="K28">
        <v>0</v>
      </c>
      <c r="L28">
        <v>3</v>
      </c>
      <c r="M28">
        <v>7</v>
      </c>
    </row>
    <row r="29" spans="2:22" x14ac:dyDescent="0.3">
      <c r="B29">
        <v>2</v>
      </c>
      <c r="C29">
        <v>5</v>
      </c>
      <c r="D29">
        <v>10</v>
      </c>
      <c r="E29">
        <v>40.917046999999997</v>
      </c>
      <c r="J29">
        <v>1</v>
      </c>
      <c r="K29">
        <v>2</v>
      </c>
      <c r="L29">
        <v>5</v>
      </c>
      <c r="M29">
        <v>10</v>
      </c>
    </row>
    <row r="30" spans="2:22" x14ac:dyDescent="0.3">
      <c r="B30">
        <v>0</v>
      </c>
      <c r="C30">
        <v>5</v>
      </c>
      <c r="D30">
        <v>12</v>
      </c>
      <c r="E30">
        <v>41.015492000000002</v>
      </c>
      <c r="J30">
        <v>1</v>
      </c>
      <c r="K30">
        <v>0</v>
      </c>
      <c r="L30">
        <v>5</v>
      </c>
      <c r="M30">
        <v>12</v>
      </c>
    </row>
    <row r="31" spans="2:22" x14ac:dyDescent="0.3">
      <c r="B31">
        <v>1</v>
      </c>
      <c r="C31">
        <v>0</v>
      </c>
      <c r="D31">
        <v>12</v>
      </c>
      <c r="E31">
        <v>28.025765</v>
      </c>
      <c r="J31">
        <v>1</v>
      </c>
      <c r="K31">
        <v>1</v>
      </c>
      <c r="L31">
        <v>0</v>
      </c>
      <c r="M31">
        <v>12</v>
      </c>
    </row>
    <row r="32" spans="2:22" x14ac:dyDescent="0.3">
      <c r="B32">
        <v>0</v>
      </c>
      <c r="C32">
        <v>0</v>
      </c>
      <c r="D32">
        <v>15</v>
      </c>
      <c r="E32">
        <v>35.252443999999997</v>
      </c>
      <c r="J32">
        <v>1</v>
      </c>
      <c r="K32">
        <v>0</v>
      </c>
      <c r="L32">
        <v>0</v>
      </c>
      <c r="M32">
        <v>15</v>
      </c>
    </row>
    <row r="33" spans="2:13" x14ac:dyDescent="0.3">
      <c r="B33">
        <v>1</v>
      </c>
      <c r="C33">
        <v>0</v>
      </c>
      <c r="D33">
        <v>9</v>
      </c>
      <c r="E33">
        <v>23.804043</v>
      </c>
      <c r="J33">
        <v>1</v>
      </c>
      <c r="K33">
        <v>1</v>
      </c>
      <c r="L33">
        <v>0</v>
      </c>
      <c r="M33">
        <v>9</v>
      </c>
    </row>
    <row r="34" spans="2:13" x14ac:dyDescent="0.3">
      <c r="B34">
        <v>1</v>
      </c>
      <c r="C34">
        <v>3</v>
      </c>
      <c r="D34">
        <v>5</v>
      </c>
      <c r="E34">
        <v>52.076897000000002</v>
      </c>
      <c r="J34">
        <v>1</v>
      </c>
      <c r="K34">
        <v>1</v>
      </c>
      <c r="L34">
        <v>3</v>
      </c>
      <c r="M34">
        <v>5</v>
      </c>
    </row>
    <row r="35" spans="2:13" x14ac:dyDescent="0.3">
      <c r="B35">
        <v>0</v>
      </c>
      <c r="C35">
        <v>3</v>
      </c>
      <c r="D35">
        <v>3</v>
      </c>
      <c r="E35">
        <v>53.371006999999999</v>
      </c>
      <c r="J35">
        <v>1</v>
      </c>
      <c r="K35">
        <v>0</v>
      </c>
      <c r="L35">
        <v>3</v>
      </c>
      <c r="M35">
        <v>3</v>
      </c>
    </row>
    <row r="36" spans="2:13" x14ac:dyDescent="0.3">
      <c r="B36">
        <v>3</v>
      </c>
      <c r="C36">
        <v>3</v>
      </c>
      <c r="D36">
        <v>4</v>
      </c>
      <c r="E36">
        <v>45.811715999999997</v>
      </c>
      <c r="J36">
        <v>1</v>
      </c>
      <c r="K36">
        <v>3</v>
      </c>
      <c r="L36">
        <v>3</v>
      </c>
      <c r="M36">
        <v>4</v>
      </c>
    </row>
    <row r="37" spans="2:13" x14ac:dyDescent="0.3">
      <c r="B37">
        <v>2</v>
      </c>
      <c r="C37">
        <v>1</v>
      </c>
      <c r="D37">
        <v>11</v>
      </c>
      <c r="E37">
        <v>21.871292</v>
      </c>
      <c r="J37">
        <v>1</v>
      </c>
      <c r="K37">
        <v>2</v>
      </c>
      <c r="L37">
        <v>1</v>
      </c>
      <c r="M37">
        <v>11</v>
      </c>
    </row>
    <row r="38" spans="2:13" x14ac:dyDescent="0.3">
      <c r="B38">
        <v>1</v>
      </c>
      <c r="C38">
        <v>1.5</v>
      </c>
      <c r="D38">
        <v>10</v>
      </c>
      <c r="E38">
        <v>31.072216999999998</v>
      </c>
      <c r="J38">
        <v>1</v>
      </c>
      <c r="K38">
        <v>1</v>
      </c>
      <c r="L38">
        <v>1.5</v>
      </c>
      <c r="M38">
        <v>10</v>
      </c>
    </row>
    <row r="39" spans="2:13" x14ac:dyDescent="0.3">
      <c r="B39">
        <v>0</v>
      </c>
      <c r="C39">
        <v>0</v>
      </c>
      <c r="D39">
        <v>11</v>
      </c>
      <c r="E39">
        <v>28.742414</v>
      </c>
      <c r="J39">
        <v>1</v>
      </c>
      <c r="K39">
        <v>0</v>
      </c>
      <c r="L39">
        <v>0</v>
      </c>
      <c r="M39">
        <v>11</v>
      </c>
    </row>
    <row r="40" spans="2:13" x14ac:dyDescent="0.3">
      <c r="B40">
        <v>1</v>
      </c>
      <c r="C40">
        <v>1</v>
      </c>
      <c r="D40">
        <v>6</v>
      </c>
      <c r="E40">
        <v>36.523682999999998</v>
      </c>
      <c r="J40">
        <v>1</v>
      </c>
      <c r="K40">
        <v>1</v>
      </c>
      <c r="L40">
        <v>1</v>
      </c>
      <c r="M40">
        <v>6</v>
      </c>
    </row>
    <row r="41" spans="2:13" x14ac:dyDescent="0.3">
      <c r="B41">
        <v>1</v>
      </c>
      <c r="C41">
        <v>2</v>
      </c>
      <c r="D41">
        <v>9</v>
      </c>
      <c r="E41">
        <v>36.471511999999997</v>
      </c>
      <c r="J41">
        <v>1</v>
      </c>
      <c r="K41">
        <v>1</v>
      </c>
      <c r="L41">
        <v>2</v>
      </c>
      <c r="M41">
        <v>9</v>
      </c>
    </row>
    <row r="42" spans="2:13" x14ac:dyDescent="0.3">
      <c r="B42">
        <v>1</v>
      </c>
      <c r="C42">
        <v>0</v>
      </c>
      <c r="D42">
        <v>3</v>
      </c>
      <c r="E42">
        <v>39.241114000000003</v>
      </c>
      <c r="J42">
        <v>1</v>
      </c>
      <c r="K42">
        <v>1</v>
      </c>
      <c r="L42">
        <v>0</v>
      </c>
      <c r="M42">
        <v>3</v>
      </c>
    </row>
    <row r="43" spans="2:13" x14ac:dyDescent="0.3">
      <c r="B43">
        <v>2</v>
      </c>
      <c r="C43">
        <v>2</v>
      </c>
      <c r="D43">
        <v>6</v>
      </c>
      <c r="E43">
        <v>45.328074000000001</v>
      </c>
      <c r="J43">
        <v>1</v>
      </c>
      <c r="K43">
        <v>2</v>
      </c>
      <c r="L43">
        <v>2</v>
      </c>
      <c r="M43">
        <v>6</v>
      </c>
    </row>
    <row r="44" spans="2:13" x14ac:dyDescent="0.3">
      <c r="B44">
        <v>1</v>
      </c>
      <c r="C44">
        <v>0</v>
      </c>
      <c r="D44">
        <v>12</v>
      </c>
      <c r="E44">
        <v>26.734514999999998</v>
      </c>
      <c r="J44">
        <v>1</v>
      </c>
      <c r="K44">
        <v>1</v>
      </c>
      <c r="L44">
        <v>0</v>
      </c>
      <c r="M44">
        <v>12</v>
      </c>
    </row>
    <row r="45" spans="2:13" x14ac:dyDescent="0.3">
      <c r="B45">
        <v>1</v>
      </c>
      <c r="C45">
        <v>0</v>
      </c>
      <c r="D45">
        <v>3</v>
      </c>
      <c r="E45">
        <v>54.850917000000003</v>
      </c>
      <c r="J45">
        <v>1</v>
      </c>
      <c r="K45">
        <v>1</v>
      </c>
      <c r="L45">
        <v>0</v>
      </c>
      <c r="M45">
        <v>3</v>
      </c>
    </row>
    <row r="46" spans="2:13" x14ac:dyDescent="0.3">
      <c r="B46">
        <v>3</v>
      </c>
      <c r="C46">
        <v>3</v>
      </c>
      <c r="D46">
        <v>11</v>
      </c>
      <c r="E46">
        <v>37.136862999999998</v>
      </c>
      <c r="J46">
        <v>1</v>
      </c>
      <c r="K46">
        <v>3</v>
      </c>
      <c r="L46">
        <v>3</v>
      </c>
      <c r="M46">
        <v>11</v>
      </c>
    </row>
    <row r="47" spans="2:13" x14ac:dyDescent="0.3">
      <c r="B47">
        <v>3</v>
      </c>
      <c r="C47">
        <v>3</v>
      </c>
      <c r="D47">
        <v>11</v>
      </c>
      <c r="E47">
        <v>34.139764999999997</v>
      </c>
      <c r="J47">
        <v>1</v>
      </c>
      <c r="K47">
        <v>3</v>
      </c>
      <c r="L47">
        <v>3</v>
      </c>
      <c r="M47">
        <v>11</v>
      </c>
    </row>
    <row r="48" spans="2:13" x14ac:dyDescent="0.3">
      <c r="B48">
        <v>2</v>
      </c>
      <c r="C48">
        <v>3</v>
      </c>
      <c r="D48">
        <v>13</v>
      </c>
      <c r="E48">
        <v>30.313351000000001</v>
      </c>
      <c r="J48">
        <v>1</v>
      </c>
      <c r="K48">
        <v>2</v>
      </c>
      <c r="L48">
        <v>3</v>
      </c>
      <c r="M48">
        <v>13</v>
      </c>
    </row>
    <row r="49" spans="2:13" x14ac:dyDescent="0.3">
      <c r="B49">
        <v>1</v>
      </c>
      <c r="C49">
        <v>2</v>
      </c>
      <c r="D49">
        <v>6</v>
      </c>
      <c r="E49">
        <v>40.105964999999998</v>
      </c>
      <c r="J49">
        <v>1</v>
      </c>
      <c r="K49">
        <v>1</v>
      </c>
      <c r="L49">
        <v>2</v>
      </c>
      <c r="M49">
        <v>6</v>
      </c>
    </row>
    <row r="50" spans="2:13" x14ac:dyDescent="0.3">
      <c r="B50">
        <v>1</v>
      </c>
      <c r="C50">
        <v>0</v>
      </c>
      <c r="D50">
        <v>9</v>
      </c>
      <c r="E50">
        <v>29.924285000000001</v>
      </c>
      <c r="J50">
        <v>1</v>
      </c>
      <c r="K50">
        <v>1</v>
      </c>
      <c r="L50">
        <v>0</v>
      </c>
      <c r="M50">
        <v>9</v>
      </c>
    </row>
    <row r="51" spans="2:13" x14ac:dyDescent="0.3">
      <c r="B51">
        <v>2</v>
      </c>
      <c r="C51">
        <v>3</v>
      </c>
      <c r="D51">
        <v>7</v>
      </c>
      <c r="E51">
        <v>40.692320000000002</v>
      </c>
      <c r="J51">
        <v>1</v>
      </c>
      <c r="K51">
        <v>2</v>
      </c>
      <c r="L51">
        <v>3</v>
      </c>
      <c r="M51">
        <v>7</v>
      </c>
    </row>
    <row r="52" spans="2:13" x14ac:dyDescent="0.3">
      <c r="B52">
        <v>0</v>
      </c>
      <c r="C52">
        <v>3</v>
      </c>
      <c r="D52">
        <v>2</v>
      </c>
      <c r="E52">
        <v>59.642837</v>
      </c>
      <c r="J52">
        <v>1</v>
      </c>
      <c r="K52">
        <v>0</v>
      </c>
      <c r="L52">
        <v>3</v>
      </c>
      <c r="M52">
        <v>2</v>
      </c>
    </row>
    <row r="53" spans="2:13" x14ac:dyDescent="0.3">
      <c r="B53">
        <v>2</v>
      </c>
      <c r="C53">
        <v>1.5</v>
      </c>
      <c r="D53">
        <v>10</v>
      </c>
      <c r="E53">
        <v>30.450842999999999</v>
      </c>
      <c r="J53">
        <v>1</v>
      </c>
      <c r="K53">
        <v>2</v>
      </c>
      <c r="L53">
        <v>1.5</v>
      </c>
      <c r="M53">
        <v>10</v>
      </c>
    </row>
    <row r="54" spans="2:13" x14ac:dyDescent="0.3">
      <c r="B54">
        <v>1</v>
      </c>
      <c r="C54">
        <v>6</v>
      </c>
      <c r="D54">
        <v>14</v>
      </c>
      <c r="E54">
        <v>37.840594000000003</v>
      </c>
      <c r="J54">
        <v>1</v>
      </c>
      <c r="K54">
        <v>1</v>
      </c>
      <c r="L54">
        <v>6</v>
      </c>
      <c r="M54">
        <v>14</v>
      </c>
    </row>
    <row r="55" spans="2:13" x14ac:dyDescent="0.3">
      <c r="B55">
        <v>0</v>
      </c>
      <c r="C55">
        <v>1</v>
      </c>
      <c r="D55">
        <v>3</v>
      </c>
      <c r="E55">
        <v>41.503540000000001</v>
      </c>
      <c r="J55">
        <v>1</v>
      </c>
      <c r="K55">
        <v>0</v>
      </c>
      <c r="L55">
        <v>1</v>
      </c>
      <c r="M55">
        <v>3</v>
      </c>
    </row>
    <row r="56" spans="2:13" x14ac:dyDescent="0.3">
      <c r="B56">
        <v>0</v>
      </c>
      <c r="C56">
        <v>0</v>
      </c>
      <c r="D56">
        <v>0</v>
      </c>
      <c r="E56">
        <v>60.756112000000002</v>
      </c>
      <c r="J56">
        <v>1</v>
      </c>
      <c r="K56">
        <v>0</v>
      </c>
      <c r="L56">
        <v>0</v>
      </c>
      <c r="M56">
        <v>0</v>
      </c>
    </row>
    <row r="57" spans="2:13" x14ac:dyDescent="0.3">
      <c r="B57">
        <v>0</v>
      </c>
      <c r="C57">
        <v>1</v>
      </c>
      <c r="D57">
        <v>0</v>
      </c>
      <c r="E57">
        <v>63.005645000000001</v>
      </c>
      <c r="J57">
        <v>1</v>
      </c>
      <c r="K57">
        <v>0</v>
      </c>
      <c r="L57">
        <v>1</v>
      </c>
      <c r="M57">
        <v>0</v>
      </c>
    </row>
    <row r="58" spans="2:13" x14ac:dyDescent="0.3">
      <c r="B58">
        <v>1</v>
      </c>
      <c r="C58">
        <v>2</v>
      </c>
      <c r="D58">
        <v>6</v>
      </c>
      <c r="E58">
        <v>49.511873999999999</v>
      </c>
      <c r="J58">
        <v>1</v>
      </c>
      <c r="K58">
        <v>1</v>
      </c>
      <c r="L58">
        <v>2</v>
      </c>
      <c r="M58">
        <v>6</v>
      </c>
    </row>
    <row r="59" spans="2:13" x14ac:dyDescent="0.3">
      <c r="B59">
        <v>2</v>
      </c>
      <c r="C59">
        <v>2.7</v>
      </c>
      <c r="D59">
        <v>0</v>
      </c>
      <c r="E59">
        <v>50.828392000000001</v>
      </c>
      <c r="J59">
        <v>1</v>
      </c>
      <c r="K59">
        <v>2</v>
      </c>
      <c r="L59">
        <v>2.7</v>
      </c>
      <c r="M59">
        <v>0</v>
      </c>
    </row>
    <row r="60" spans="2:13" x14ac:dyDescent="0.3">
      <c r="B60">
        <v>1</v>
      </c>
      <c r="C60">
        <v>5</v>
      </c>
      <c r="D60">
        <v>12</v>
      </c>
      <c r="E60">
        <v>39.259197</v>
      </c>
      <c r="J60">
        <v>1</v>
      </c>
      <c r="K60">
        <v>1</v>
      </c>
      <c r="L60">
        <v>5</v>
      </c>
      <c r="M60">
        <v>12</v>
      </c>
    </row>
    <row r="61" spans="2:13" x14ac:dyDescent="0.3">
      <c r="B61">
        <v>2</v>
      </c>
      <c r="C61">
        <v>2.5</v>
      </c>
      <c r="D61">
        <v>8</v>
      </c>
      <c r="E61">
        <v>39.703400000000002</v>
      </c>
      <c r="J61">
        <v>1</v>
      </c>
      <c r="K61">
        <v>2</v>
      </c>
      <c r="L61">
        <v>2.5</v>
      </c>
      <c r="M61">
        <v>8</v>
      </c>
    </row>
    <row r="62" spans="2:13" x14ac:dyDescent="0.3">
      <c r="B62">
        <v>0</v>
      </c>
      <c r="C62">
        <v>2</v>
      </c>
      <c r="D62">
        <v>6</v>
      </c>
      <c r="E62">
        <v>55.333142000000002</v>
      </c>
      <c r="J62">
        <v>1</v>
      </c>
      <c r="K62">
        <v>0</v>
      </c>
      <c r="L62">
        <v>2</v>
      </c>
      <c r="M62">
        <v>6</v>
      </c>
    </row>
    <row r="63" spans="2:13" x14ac:dyDescent="0.3">
      <c r="B63">
        <v>0</v>
      </c>
      <c r="C63">
        <v>0</v>
      </c>
      <c r="D63">
        <v>2</v>
      </c>
      <c r="E63">
        <v>41.998933000000001</v>
      </c>
      <c r="J63">
        <v>1</v>
      </c>
      <c r="K63">
        <v>0</v>
      </c>
      <c r="L63">
        <v>0</v>
      </c>
      <c r="M63">
        <v>2</v>
      </c>
    </row>
    <row r="64" spans="2:13" x14ac:dyDescent="0.3">
      <c r="B64">
        <v>0</v>
      </c>
      <c r="C64">
        <v>0</v>
      </c>
      <c r="D64">
        <v>3</v>
      </c>
      <c r="E64">
        <v>40.560158999999999</v>
      </c>
      <c r="J64">
        <v>1</v>
      </c>
      <c r="K64">
        <v>0</v>
      </c>
      <c r="L64">
        <v>0</v>
      </c>
      <c r="M64">
        <v>3</v>
      </c>
    </row>
    <row r="65" spans="2:13" x14ac:dyDescent="0.3">
      <c r="B65">
        <v>0</v>
      </c>
      <c r="C65">
        <v>3</v>
      </c>
      <c r="D65">
        <v>0</v>
      </c>
      <c r="E65">
        <v>68.235884999999996</v>
      </c>
      <c r="J65">
        <v>1</v>
      </c>
      <c r="K65">
        <v>0</v>
      </c>
      <c r="L65">
        <v>3</v>
      </c>
      <c r="M65">
        <v>0</v>
      </c>
    </row>
    <row r="66" spans="2:13" x14ac:dyDescent="0.3">
      <c r="B66">
        <v>0</v>
      </c>
      <c r="C66">
        <v>4</v>
      </c>
      <c r="D66">
        <v>0</v>
      </c>
      <c r="E66">
        <v>74.472949</v>
      </c>
      <c r="J66">
        <v>1</v>
      </c>
      <c r="K66">
        <v>0</v>
      </c>
      <c r="L66">
        <v>4</v>
      </c>
      <c r="M66">
        <v>0</v>
      </c>
    </row>
    <row r="67" spans="2:13" x14ac:dyDescent="0.3">
      <c r="B67">
        <v>0</v>
      </c>
      <c r="C67">
        <v>3</v>
      </c>
      <c r="D67">
        <v>0</v>
      </c>
      <c r="E67">
        <v>72.801787000000004</v>
      </c>
      <c r="J67">
        <v>1</v>
      </c>
      <c r="K67">
        <v>0</v>
      </c>
      <c r="L67">
        <v>3</v>
      </c>
      <c r="M67">
        <v>0</v>
      </c>
    </row>
    <row r="68" spans="2:13" x14ac:dyDescent="0.3">
      <c r="B68">
        <v>1</v>
      </c>
      <c r="C68">
        <v>1</v>
      </c>
      <c r="D68">
        <v>15</v>
      </c>
      <c r="E68">
        <v>31.230053999999999</v>
      </c>
      <c r="J68">
        <v>1</v>
      </c>
      <c r="K68">
        <v>1</v>
      </c>
      <c r="L68">
        <v>1</v>
      </c>
      <c r="M68">
        <v>15</v>
      </c>
    </row>
    <row r="69" spans="2:13" x14ac:dyDescent="0.3">
      <c r="B69">
        <v>0</v>
      </c>
      <c r="C69">
        <v>1</v>
      </c>
      <c r="D69">
        <v>3</v>
      </c>
      <c r="E69">
        <v>53.131323999999999</v>
      </c>
      <c r="J69">
        <v>1</v>
      </c>
      <c r="K69">
        <v>0</v>
      </c>
      <c r="L69">
        <v>1</v>
      </c>
      <c r="M69">
        <v>3</v>
      </c>
    </row>
    <row r="70" spans="2:13" x14ac:dyDescent="0.3">
      <c r="B70">
        <v>0</v>
      </c>
      <c r="C70">
        <v>3</v>
      </c>
      <c r="D70">
        <v>5</v>
      </c>
      <c r="E70">
        <v>59.363993000000001</v>
      </c>
      <c r="J70">
        <v>1</v>
      </c>
      <c r="K70">
        <v>0</v>
      </c>
      <c r="L70">
        <v>3</v>
      </c>
      <c r="M70">
        <v>5</v>
      </c>
    </row>
    <row r="71" spans="2:13" x14ac:dyDescent="0.3">
      <c r="B71">
        <v>1</v>
      </c>
      <c r="C71">
        <v>0</v>
      </c>
      <c r="D71">
        <v>3</v>
      </c>
      <c r="E71">
        <v>38.839745999999998</v>
      </c>
      <c r="J71">
        <v>1</v>
      </c>
      <c r="K71">
        <v>1</v>
      </c>
      <c r="L71">
        <v>0</v>
      </c>
      <c r="M71">
        <v>3</v>
      </c>
    </row>
    <row r="72" spans="2:13" x14ac:dyDescent="0.3">
      <c r="B72">
        <v>1</v>
      </c>
      <c r="C72">
        <v>4</v>
      </c>
      <c r="D72">
        <v>14</v>
      </c>
      <c r="E72">
        <v>28.592784999999999</v>
      </c>
      <c r="J72">
        <v>1</v>
      </c>
      <c r="K72">
        <v>1</v>
      </c>
      <c r="L72">
        <v>4</v>
      </c>
      <c r="M72">
        <v>14</v>
      </c>
    </row>
    <row r="73" spans="2:13" x14ac:dyDescent="0.3">
      <c r="B73">
        <v>1</v>
      </c>
      <c r="C73">
        <v>3</v>
      </c>
      <c r="D73">
        <v>3</v>
      </c>
      <c r="E73">
        <v>46.658844000000002</v>
      </c>
      <c r="J73">
        <v>1</v>
      </c>
      <c r="K73">
        <v>1</v>
      </c>
      <c r="L73">
        <v>3</v>
      </c>
      <c r="M73">
        <v>3</v>
      </c>
    </row>
    <row r="74" spans="2:13" x14ac:dyDescent="0.3">
      <c r="B74">
        <v>1</v>
      </c>
      <c r="C74">
        <v>0</v>
      </c>
      <c r="D74">
        <v>3</v>
      </c>
      <c r="E74">
        <v>39.106174000000003</v>
      </c>
      <c r="J74">
        <v>1</v>
      </c>
      <c r="K74">
        <v>1</v>
      </c>
      <c r="L74">
        <v>0</v>
      </c>
      <c r="M74">
        <v>3</v>
      </c>
    </row>
    <row r="75" spans="2:13" x14ac:dyDescent="0.3">
      <c r="B75">
        <v>1</v>
      </c>
      <c r="C75">
        <v>0</v>
      </c>
      <c r="D75">
        <v>12</v>
      </c>
      <c r="E75">
        <v>27.753301</v>
      </c>
      <c r="J75">
        <v>1</v>
      </c>
      <c r="K75">
        <v>1</v>
      </c>
      <c r="L75">
        <v>0</v>
      </c>
      <c r="M75">
        <v>12</v>
      </c>
    </row>
    <row r="76" spans="2:13" x14ac:dyDescent="0.3">
      <c r="B76">
        <v>1</v>
      </c>
      <c r="C76">
        <v>3</v>
      </c>
      <c r="D76">
        <v>3</v>
      </c>
      <c r="E76">
        <v>49.787444999999998</v>
      </c>
      <c r="J76">
        <v>1</v>
      </c>
      <c r="K76">
        <v>1</v>
      </c>
      <c r="L76">
        <v>3</v>
      </c>
      <c r="M76">
        <v>3</v>
      </c>
    </row>
    <row r="77" spans="2:13" x14ac:dyDescent="0.3">
      <c r="B77">
        <v>1</v>
      </c>
      <c r="C77">
        <v>3</v>
      </c>
      <c r="D77">
        <v>3</v>
      </c>
      <c r="E77">
        <v>51.592193000000002</v>
      </c>
      <c r="J77">
        <v>1</v>
      </c>
      <c r="K77">
        <v>1</v>
      </c>
      <c r="L77">
        <v>3</v>
      </c>
      <c r="M77">
        <v>3</v>
      </c>
    </row>
    <row r="78" spans="2:13" x14ac:dyDescent="0.3">
      <c r="B78">
        <v>1</v>
      </c>
      <c r="C78">
        <v>1</v>
      </c>
      <c r="D78">
        <v>8</v>
      </c>
      <c r="E78">
        <v>36.187559</v>
      </c>
      <c r="J78">
        <v>1</v>
      </c>
      <c r="K78">
        <v>1</v>
      </c>
      <c r="L78">
        <v>1</v>
      </c>
      <c r="M78">
        <v>8</v>
      </c>
    </row>
  </sheetData>
  <mergeCells count="4">
    <mergeCell ref="P20:S20"/>
    <mergeCell ref="J1:M1"/>
    <mergeCell ref="P1:S1"/>
    <mergeCell ref="P13:S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9</v>
      </c>
      <c r="D1" t="s">
        <v>15</v>
      </c>
    </row>
    <row r="2" spans="1:4" x14ac:dyDescent="0.3">
      <c r="A2">
        <v>1</v>
      </c>
      <c r="B2">
        <v>10</v>
      </c>
      <c r="C2">
        <v>6</v>
      </c>
      <c r="D2">
        <v>68.402973000000003</v>
      </c>
    </row>
    <row r="3" spans="1:4" x14ac:dyDescent="0.3">
      <c r="A3">
        <v>5</v>
      </c>
      <c r="B3">
        <v>2</v>
      </c>
      <c r="C3">
        <v>8</v>
      </c>
      <c r="D3">
        <v>33.983679000000002</v>
      </c>
    </row>
    <row r="4" spans="1:4" x14ac:dyDescent="0.3">
      <c r="A4">
        <v>1</v>
      </c>
      <c r="B4">
        <v>9</v>
      </c>
      <c r="C4">
        <v>5</v>
      </c>
      <c r="D4">
        <v>59.425505000000001</v>
      </c>
    </row>
    <row r="5" spans="1:4" x14ac:dyDescent="0.3">
      <c r="A5">
        <v>0</v>
      </c>
      <c r="B5">
        <v>14</v>
      </c>
      <c r="C5">
        <v>0</v>
      </c>
      <c r="D5">
        <v>93.704911999999993</v>
      </c>
    </row>
    <row r="6" spans="1:4" x14ac:dyDescent="0.3">
      <c r="A6">
        <v>2</v>
      </c>
      <c r="B6">
        <v>1</v>
      </c>
      <c r="C6">
        <v>8</v>
      </c>
      <c r="D6">
        <v>34.384842999999996</v>
      </c>
    </row>
    <row r="7" spans="1:4" x14ac:dyDescent="0.3">
      <c r="A7">
        <v>2</v>
      </c>
      <c r="B7">
        <v>1.5</v>
      </c>
      <c r="C7">
        <v>10</v>
      </c>
      <c r="D7">
        <v>29.509540999999999</v>
      </c>
    </row>
    <row r="8" spans="1:4" x14ac:dyDescent="0.3">
      <c r="A8">
        <v>0</v>
      </c>
      <c r="B8">
        <v>1</v>
      </c>
      <c r="C8">
        <v>14</v>
      </c>
      <c r="D8">
        <v>33.174093999999997</v>
      </c>
    </row>
    <row r="9" spans="1:4" x14ac:dyDescent="0.3">
      <c r="A9">
        <v>2</v>
      </c>
      <c r="B9">
        <v>2</v>
      </c>
      <c r="C9">
        <v>8</v>
      </c>
      <c r="D9">
        <v>37.038561999999999</v>
      </c>
    </row>
    <row r="10" spans="1:4" x14ac:dyDescent="0.3">
      <c r="A10">
        <v>1</v>
      </c>
      <c r="B10">
        <v>4</v>
      </c>
      <c r="C10">
        <v>6</v>
      </c>
      <c r="D10">
        <v>49.120252999999998</v>
      </c>
    </row>
    <row r="11" spans="1:4" x14ac:dyDescent="0.3">
      <c r="A11">
        <v>0</v>
      </c>
      <c r="B11">
        <v>5</v>
      </c>
      <c r="C11">
        <v>5</v>
      </c>
      <c r="D11">
        <v>53.313813000000003</v>
      </c>
    </row>
    <row r="12" spans="1:4" x14ac:dyDescent="0.3">
      <c r="A12">
        <v>2</v>
      </c>
      <c r="B12">
        <v>0</v>
      </c>
      <c r="C12">
        <v>12</v>
      </c>
      <c r="D12">
        <v>18.042850999999999</v>
      </c>
    </row>
    <row r="13" spans="1:4" x14ac:dyDescent="0.3">
      <c r="A13">
        <v>2</v>
      </c>
      <c r="B13">
        <v>2</v>
      </c>
      <c r="C13">
        <v>1</v>
      </c>
      <c r="D13">
        <v>50.764999000000003</v>
      </c>
    </row>
    <row r="14" spans="1:4" x14ac:dyDescent="0.3">
      <c r="A14">
        <v>3</v>
      </c>
      <c r="B14">
        <v>0</v>
      </c>
      <c r="C14">
        <v>9</v>
      </c>
      <c r="D14">
        <v>19.823573</v>
      </c>
    </row>
    <row r="15" spans="1:4" x14ac:dyDescent="0.3">
      <c r="A15">
        <v>2</v>
      </c>
      <c r="B15">
        <v>2</v>
      </c>
      <c r="C15">
        <v>7</v>
      </c>
      <c r="D15">
        <v>40.400207999999999</v>
      </c>
    </row>
    <row r="16" spans="1:4" x14ac:dyDescent="0.3">
      <c r="A16">
        <v>1</v>
      </c>
      <c r="B16">
        <v>0</v>
      </c>
      <c r="C16">
        <v>13</v>
      </c>
      <c r="D16">
        <v>22.736446000000001</v>
      </c>
    </row>
    <row r="17" spans="1:4" x14ac:dyDescent="0.3">
      <c r="A17">
        <v>0</v>
      </c>
      <c r="B17">
        <v>0</v>
      </c>
      <c r="C17">
        <v>3</v>
      </c>
      <c r="D17">
        <v>41.445019000000002</v>
      </c>
    </row>
    <row r="18" spans="1:4" x14ac:dyDescent="0.3">
      <c r="A18">
        <v>0</v>
      </c>
      <c r="B18">
        <v>1</v>
      </c>
      <c r="C18">
        <v>2</v>
      </c>
      <c r="D18">
        <v>45.863323999999999</v>
      </c>
    </row>
    <row r="19" spans="1:4" x14ac:dyDescent="0.3">
      <c r="A19">
        <v>0</v>
      </c>
      <c r="B19">
        <v>1</v>
      </c>
      <c r="C19">
        <v>12</v>
      </c>
      <c r="D19">
        <v>35.782791000000003</v>
      </c>
    </row>
    <row r="20" spans="1:4" x14ac:dyDescent="0.3">
      <c r="A20">
        <v>1</v>
      </c>
      <c r="B20">
        <v>0</v>
      </c>
      <c r="C20">
        <v>13</v>
      </c>
      <c r="D20">
        <v>22.396512999999999</v>
      </c>
    </row>
    <row r="21" spans="1:4" x14ac:dyDescent="0.3">
      <c r="A21">
        <v>3</v>
      </c>
      <c r="B21">
        <v>4</v>
      </c>
      <c r="C21">
        <v>7</v>
      </c>
      <c r="D21">
        <v>40.448771999999998</v>
      </c>
    </row>
    <row r="22" spans="1:4" x14ac:dyDescent="0.3">
      <c r="A22">
        <v>0</v>
      </c>
      <c r="B22">
        <v>1</v>
      </c>
      <c r="C22">
        <v>0</v>
      </c>
      <c r="D22">
        <v>64.533816000000002</v>
      </c>
    </row>
    <row r="23" spans="1:4" x14ac:dyDescent="0.3">
      <c r="A23">
        <v>0</v>
      </c>
      <c r="B23">
        <v>1</v>
      </c>
      <c r="C23">
        <v>3</v>
      </c>
      <c r="D23">
        <v>46.895643999999997</v>
      </c>
    </row>
    <row r="24" spans="1:4" x14ac:dyDescent="0.3">
      <c r="A24">
        <v>1</v>
      </c>
      <c r="B24">
        <v>2</v>
      </c>
      <c r="C24">
        <v>10</v>
      </c>
      <c r="D24">
        <v>36.176195999999997</v>
      </c>
    </row>
    <row r="25" spans="1:4" x14ac:dyDescent="0.3">
      <c r="A25">
        <v>0</v>
      </c>
      <c r="B25">
        <v>1</v>
      </c>
      <c r="C25">
        <v>5</v>
      </c>
      <c r="D25">
        <v>44.330855999999997</v>
      </c>
    </row>
    <row r="26" spans="1:4" x14ac:dyDescent="0.3">
      <c r="A26">
        <v>1</v>
      </c>
      <c r="B26">
        <v>1</v>
      </c>
      <c r="C26">
        <v>13</v>
      </c>
      <c r="D26">
        <v>32.207582000000002</v>
      </c>
    </row>
    <row r="27" spans="1:4" x14ac:dyDescent="0.3">
      <c r="A27">
        <v>0</v>
      </c>
      <c r="B27">
        <v>1</v>
      </c>
      <c r="C27">
        <v>11</v>
      </c>
      <c r="D27">
        <v>31.435973000000001</v>
      </c>
    </row>
    <row r="28" spans="1:4" x14ac:dyDescent="0.3">
      <c r="A28">
        <v>0</v>
      </c>
      <c r="B28">
        <v>3</v>
      </c>
      <c r="C28">
        <v>7</v>
      </c>
      <c r="D28">
        <v>58.345140999999998</v>
      </c>
    </row>
    <row r="29" spans="1:4" x14ac:dyDescent="0.3">
      <c r="A29">
        <v>2</v>
      </c>
      <c r="B29">
        <v>5</v>
      </c>
      <c r="C29">
        <v>10</v>
      </c>
      <c r="D29">
        <v>40.917046999999997</v>
      </c>
    </row>
    <row r="30" spans="1:4" x14ac:dyDescent="0.3">
      <c r="A30">
        <v>0</v>
      </c>
      <c r="B30">
        <v>5</v>
      </c>
      <c r="C30">
        <v>12</v>
      </c>
      <c r="D30">
        <v>41.015492000000002</v>
      </c>
    </row>
    <row r="31" spans="1:4" x14ac:dyDescent="0.3">
      <c r="A31">
        <v>1</v>
      </c>
      <c r="B31">
        <v>0</v>
      </c>
      <c r="C31">
        <v>12</v>
      </c>
      <c r="D31">
        <v>28.025765</v>
      </c>
    </row>
    <row r="32" spans="1:4" x14ac:dyDescent="0.3">
      <c r="A32">
        <v>0</v>
      </c>
      <c r="B32">
        <v>0</v>
      </c>
      <c r="C32">
        <v>15</v>
      </c>
      <c r="D32">
        <v>35.252443999999997</v>
      </c>
    </row>
    <row r="33" spans="1:4" x14ac:dyDescent="0.3">
      <c r="A33">
        <v>1</v>
      </c>
      <c r="B33">
        <v>0</v>
      </c>
      <c r="C33">
        <v>9</v>
      </c>
      <c r="D33">
        <v>23.804043</v>
      </c>
    </row>
    <row r="34" spans="1:4" x14ac:dyDescent="0.3">
      <c r="A34">
        <v>1</v>
      </c>
      <c r="B34">
        <v>3</v>
      </c>
      <c r="C34">
        <v>5</v>
      </c>
      <c r="D34">
        <v>52.076897000000002</v>
      </c>
    </row>
    <row r="35" spans="1:4" x14ac:dyDescent="0.3">
      <c r="A35">
        <v>0</v>
      </c>
      <c r="B35">
        <v>3</v>
      </c>
      <c r="C35">
        <v>3</v>
      </c>
      <c r="D35">
        <v>53.371006999999999</v>
      </c>
    </row>
    <row r="36" spans="1:4" x14ac:dyDescent="0.3">
      <c r="A36">
        <v>3</v>
      </c>
      <c r="B36">
        <v>3</v>
      </c>
      <c r="C36">
        <v>4</v>
      </c>
      <c r="D36">
        <v>45.811715999999997</v>
      </c>
    </row>
    <row r="37" spans="1:4" x14ac:dyDescent="0.3">
      <c r="A37">
        <v>2</v>
      </c>
      <c r="B37">
        <v>1</v>
      </c>
      <c r="C37">
        <v>11</v>
      </c>
      <c r="D37">
        <v>21.871292</v>
      </c>
    </row>
    <row r="38" spans="1:4" x14ac:dyDescent="0.3">
      <c r="A38">
        <v>1</v>
      </c>
      <c r="B38">
        <v>1.5</v>
      </c>
      <c r="C38">
        <v>10</v>
      </c>
      <c r="D38">
        <v>31.072216999999998</v>
      </c>
    </row>
    <row r="39" spans="1:4" x14ac:dyDescent="0.3">
      <c r="A39">
        <v>0</v>
      </c>
      <c r="B39">
        <v>0</v>
      </c>
      <c r="C39">
        <v>11</v>
      </c>
      <c r="D39">
        <v>28.742414</v>
      </c>
    </row>
    <row r="40" spans="1:4" x14ac:dyDescent="0.3">
      <c r="A40">
        <v>1</v>
      </c>
      <c r="B40">
        <v>1</v>
      </c>
      <c r="C40">
        <v>6</v>
      </c>
      <c r="D40">
        <v>36.523682999999998</v>
      </c>
    </row>
    <row r="41" spans="1:4" x14ac:dyDescent="0.3">
      <c r="A41">
        <v>1</v>
      </c>
      <c r="B41">
        <v>2</v>
      </c>
      <c r="C41">
        <v>9</v>
      </c>
      <c r="D41">
        <v>36.471511999999997</v>
      </c>
    </row>
    <row r="42" spans="1:4" x14ac:dyDescent="0.3">
      <c r="A42">
        <v>1</v>
      </c>
      <c r="B42">
        <v>0</v>
      </c>
      <c r="C42">
        <v>3</v>
      </c>
      <c r="D42">
        <v>39.241114000000003</v>
      </c>
    </row>
    <row r="43" spans="1:4" x14ac:dyDescent="0.3">
      <c r="A43">
        <v>2</v>
      </c>
      <c r="B43">
        <v>2</v>
      </c>
      <c r="C43">
        <v>6</v>
      </c>
      <c r="D43">
        <v>45.328074000000001</v>
      </c>
    </row>
    <row r="44" spans="1:4" x14ac:dyDescent="0.3">
      <c r="A44">
        <v>1</v>
      </c>
      <c r="B44">
        <v>0</v>
      </c>
      <c r="C44">
        <v>12</v>
      </c>
      <c r="D44">
        <v>26.734514999999998</v>
      </c>
    </row>
    <row r="45" spans="1:4" x14ac:dyDescent="0.3">
      <c r="A45">
        <v>1</v>
      </c>
      <c r="B45">
        <v>0</v>
      </c>
      <c r="C45">
        <v>3</v>
      </c>
      <c r="D45">
        <v>54.850917000000003</v>
      </c>
    </row>
    <row r="46" spans="1:4" x14ac:dyDescent="0.3">
      <c r="A46">
        <v>3</v>
      </c>
      <c r="B46">
        <v>3</v>
      </c>
      <c r="C46">
        <v>11</v>
      </c>
      <c r="D46">
        <v>37.136862999999998</v>
      </c>
    </row>
    <row r="47" spans="1:4" x14ac:dyDescent="0.3">
      <c r="A47">
        <v>3</v>
      </c>
      <c r="B47">
        <v>3</v>
      </c>
      <c r="C47">
        <v>11</v>
      </c>
      <c r="D47">
        <v>34.139764999999997</v>
      </c>
    </row>
    <row r="48" spans="1:4" x14ac:dyDescent="0.3">
      <c r="A48">
        <v>2</v>
      </c>
      <c r="B48">
        <v>3</v>
      </c>
      <c r="C48">
        <v>13</v>
      </c>
      <c r="D48">
        <v>30.313351000000001</v>
      </c>
    </row>
    <row r="49" spans="1:4" x14ac:dyDescent="0.3">
      <c r="A49">
        <v>1</v>
      </c>
      <c r="B49">
        <v>2</v>
      </c>
      <c r="C49">
        <v>6</v>
      </c>
      <c r="D49">
        <v>40.105964999999998</v>
      </c>
    </row>
    <row r="50" spans="1:4" x14ac:dyDescent="0.3">
      <c r="A50">
        <v>1</v>
      </c>
      <c r="B50">
        <v>0</v>
      </c>
      <c r="C50">
        <v>9</v>
      </c>
      <c r="D50">
        <v>29.924285000000001</v>
      </c>
    </row>
    <row r="51" spans="1:4" x14ac:dyDescent="0.3">
      <c r="A51">
        <v>2</v>
      </c>
      <c r="B51">
        <v>3</v>
      </c>
      <c r="C51">
        <v>7</v>
      </c>
      <c r="D51">
        <v>40.692320000000002</v>
      </c>
    </row>
    <row r="52" spans="1:4" x14ac:dyDescent="0.3">
      <c r="A52">
        <v>0</v>
      </c>
      <c r="B52">
        <v>3</v>
      </c>
      <c r="C52">
        <v>2</v>
      </c>
      <c r="D52">
        <v>59.642837</v>
      </c>
    </row>
    <row r="53" spans="1:4" x14ac:dyDescent="0.3">
      <c r="A53">
        <v>2</v>
      </c>
      <c r="B53">
        <v>1.5</v>
      </c>
      <c r="C53">
        <v>10</v>
      </c>
      <c r="D53">
        <v>30.450842999999999</v>
      </c>
    </row>
    <row r="54" spans="1:4" x14ac:dyDescent="0.3">
      <c r="A54">
        <v>1</v>
      </c>
      <c r="B54">
        <v>6</v>
      </c>
      <c r="C54">
        <v>14</v>
      </c>
      <c r="D54">
        <v>37.840594000000003</v>
      </c>
    </row>
    <row r="55" spans="1:4" x14ac:dyDescent="0.3">
      <c r="A55">
        <v>0</v>
      </c>
      <c r="B55">
        <v>1</v>
      </c>
      <c r="C55">
        <v>3</v>
      </c>
      <c r="D55">
        <v>41.503540000000001</v>
      </c>
    </row>
    <row r="56" spans="1:4" x14ac:dyDescent="0.3">
      <c r="A56">
        <v>0</v>
      </c>
      <c r="B56">
        <v>0</v>
      </c>
      <c r="C56">
        <v>0</v>
      </c>
      <c r="D56">
        <v>60.756112000000002</v>
      </c>
    </row>
    <row r="57" spans="1:4" x14ac:dyDescent="0.3">
      <c r="A57">
        <v>0</v>
      </c>
      <c r="B57">
        <v>1</v>
      </c>
      <c r="C57">
        <v>0</v>
      </c>
      <c r="D57">
        <v>63.005645000000001</v>
      </c>
    </row>
    <row r="58" spans="1:4" x14ac:dyDescent="0.3">
      <c r="A58">
        <v>1</v>
      </c>
      <c r="B58">
        <v>2</v>
      </c>
      <c r="C58">
        <v>6</v>
      </c>
      <c r="D58">
        <v>49.511873999999999</v>
      </c>
    </row>
    <row r="59" spans="1:4" x14ac:dyDescent="0.3">
      <c r="A59">
        <v>2</v>
      </c>
      <c r="B59">
        <v>2.7</v>
      </c>
      <c r="C59">
        <v>0</v>
      </c>
      <c r="D59">
        <v>50.828392000000001</v>
      </c>
    </row>
    <row r="60" spans="1:4" x14ac:dyDescent="0.3">
      <c r="A60">
        <v>1</v>
      </c>
      <c r="B60">
        <v>5</v>
      </c>
      <c r="C60">
        <v>12</v>
      </c>
      <c r="D60">
        <v>39.259197</v>
      </c>
    </row>
    <row r="61" spans="1:4" x14ac:dyDescent="0.3">
      <c r="A61">
        <v>2</v>
      </c>
      <c r="B61">
        <v>2.5</v>
      </c>
      <c r="C61">
        <v>8</v>
      </c>
      <c r="D61">
        <v>39.703400000000002</v>
      </c>
    </row>
    <row r="62" spans="1:4" x14ac:dyDescent="0.3">
      <c r="A62">
        <v>0</v>
      </c>
      <c r="B62">
        <v>2</v>
      </c>
      <c r="C62">
        <v>6</v>
      </c>
      <c r="D62">
        <v>55.333142000000002</v>
      </c>
    </row>
    <row r="63" spans="1:4" x14ac:dyDescent="0.3">
      <c r="A63">
        <v>0</v>
      </c>
      <c r="B63">
        <v>0</v>
      </c>
      <c r="C63">
        <v>2</v>
      </c>
      <c r="D63">
        <v>41.998933000000001</v>
      </c>
    </row>
    <row r="64" spans="1:4" x14ac:dyDescent="0.3">
      <c r="A64">
        <v>0</v>
      </c>
      <c r="B64">
        <v>0</v>
      </c>
      <c r="C64">
        <v>3</v>
      </c>
      <c r="D64">
        <v>40.560158999999999</v>
      </c>
    </row>
    <row r="65" spans="1:4" x14ac:dyDescent="0.3">
      <c r="A65">
        <v>0</v>
      </c>
      <c r="B65">
        <v>3</v>
      </c>
      <c r="C65">
        <v>0</v>
      </c>
      <c r="D65">
        <v>68.235884999999996</v>
      </c>
    </row>
    <row r="66" spans="1:4" x14ac:dyDescent="0.3">
      <c r="A66">
        <v>0</v>
      </c>
      <c r="B66">
        <v>4</v>
      </c>
      <c r="C66">
        <v>0</v>
      </c>
      <c r="D66">
        <v>74.472949</v>
      </c>
    </row>
    <row r="67" spans="1:4" x14ac:dyDescent="0.3">
      <c r="A67">
        <v>0</v>
      </c>
      <c r="B67">
        <v>3</v>
      </c>
      <c r="C67">
        <v>0</v>
      </c>
      <c r="D67">
        <v>72.801787000000004</v>
      </c>
    </row>
    <row r="68" spans="1:4" x14ac:dyDescent="0.3">
      <c r="A68">
        <v>1</v>
      </c>
      <c r="B68">
        <v>1</v>
      </c>
      <c r="C68">
        <v>15</v>
      </c>
      <c r="D68">
        <v>31.230053999999999</v>
      </c>
    </row>
    <row r="69" spans="1:4" x14ac:dyDescent="0.3">
      <c r="A69">
        <v>0</v>
      </c>
      <c r="B69">
        <v>1</v>
      </c>
      <c r="C69">
        <v>3</v>
      </c>
      <c r="D69">
        <v>53.131323999999999</v>
      </c>
    </row>
    <row r="70" spans="1:4" x14ac:dyDescent="0.3">
      <c r="A70">
        <v>0</v>
      </c>
      <c r="B70">
        <v>3</v>
      </c>
      <c r="C70">
        <v>5</v>
      </c>
      <c r="D70">
        <v>59.363993000000001</v>
      </c>
    </row>
    <row r="71" spans="1:4" x14ac:dyDescent="0.3">
      <c r="A71">
        <v>1</v>
      </c>
      <c r="B71">
        <v>0</v>
      </c>
      <c r="C71">
        <v>3</v>
      </c>
      <c r="D71">
        <v>38.839745999999998</v>
      </c>
    </row>
    <row r="72" spans="1:4" x14ac:dyDescent="0.3">
      <c r="A72">
        <v>1</v>
      </c>
      <c r="B72">
        <v>4</v>
      </c>
      <c r="C72">
        <v>14</v>
      </c>
      <c r="D72">
        <v>28.592784999999999</v>
      </c>
    </row>
    <row r="73" spans="1:4" x14ac:dyDescent="0.3">
      <c r="A73">
        <v>1</v>
      </c>
      <c r="B73">
        <v>3</v>
      </c>
      <c r="C73">
        <v>3</v>
      </c>
      <c r="D73">
        <v>46.658844000000002</v>
      </c>
    </row>
    <row r="74" spans="1:4" x14ac:dyDescent="0.3">
      <c r="A74">
        <v>1</v>
      </c>
      <c r="B74">
        <v>0</v>
      </c>
      <c r="C74">
        <v>3</v>
      </c>
      <c r="D74">
        <v>39.106174000000003</v>
      </c>
    </row>
    <row r="75" spans="1:4" x14ac:dyDescent="0.3">
      <c r="A75">
        <v>1</v>
      </c>
      <c r="B75">
        <v>0</v>
      </c>
      <c r="C75">
        <v>12</v>
      </c>
      <c r="D75">
        <v>27.753301</v>
      </c>
    </row>
    <row r="76" spans="1:4" x14ac:dyDescent="0.3">
      <c r="A76">
        <v>1</v>
      </c>
      <c r="B76">
        <v>3</v>
      </c>
      <c r="C76">
        <v>3</v>
      </c>
      <c r="D76">
        <v>49.787444999999998</v>
      </c>
    </row>
    <row r="77" spans="1:4" x14ac:dyDescent="0.3">
      <c r="A77">
        <v>1</v>
      </c>
      <c r="B77">
        <v>3</v>
      </c>
      <c r="C77">
        <v>3</v>
      </c>
      <c r="D77">
        <v>51.592193000000002</v>
      </c>
    </row>
    <row r="78" spans="1:4" x14ac:dyDescent="0.3">
      <c r="A78">
        <v>1</v>
      </c>
      <c r="B78">
        <v>1</v>
      </c>
      <c r="C78">
        <v>8</v>
      </c>
      <c r="D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Cereals</vt:lpstr>
      <vt:lpstr>Sheet3</vt:lpstr>
      <vt:lpstr>Sheet1</vt:lpstr>
      <vt:lpstr>Sheet2</vt:lpstr>
      <vt:lpstr>deneme</vt:lpstr>
      <vt:lpstr>MULT1st</vt:lpstr>
      <vt:lpstr>multip1st</vt:lpstr>
      <vt:lpstr>test</vt:lpstr>
      <vt:lpstr>TRANSPOSE_X</vt:lpstr>
      <vt:lpstr>X</vt:lpstr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Kılıç</dc:creator>
  <cp:lastModifiedBy>Kunter Kunt</cp:lastModifiedBy>
  <dcterms:created xsi:type="dcterms:W3CDTF">2016-12-05T17:39:15Z</dcterms:created>
  <dcterms:modified xsi:type="dcterms:W3CDTF">2017-07-24T08:21:12Z</dcterms:modified>
</cp:coreProperties>
</file>