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66925"/>
  <mc:AlternateContent xmlns:mc="http://schemas.openxmlformats.org/markup-compatibility/2006">
    <mc:Choice Requires="x15">
      <x15ac:absPath xmlns:x15ac="http://schemas.microsoft.com/office/spreadsheetml/2010/11/ac" url="/Users/fabiankuonen/Desktop/"/>
    </mc:Choice>
  </mc:AlternateContent>
  <xr:revisionPtr revIDLastSave="0" documentId="13_ncr:1_{83CB95AC-F30B-5C45-BCAD-2752B2380AA2}" xr6:coauthVersionLast="47" xr6:coauthVersionMax="47" xr10:uidLastSave="{00000000-0000-0000-0000-000000000000}"/>
  <bookViews>
    <workbookView xWindow="0" yWindow="480" windowWidth="28800" windowHeight="17520" activeTab="2" xr2:uid="{AA3C1E50-38F1-6644-B051-514CE6CAA6A2}"/>
  </bookViews>
  <sheets>
    <sheet name="Data" sheetId="1" r:id="rId1"/>
    <sheet name="Analyze" sheetId="5" r:id="rId2"/>
    <sheet name="Dashboard" sheetId="6" r:id="rId3"/>
  </sheets>
  <definedNames>
    <definedName name="_xlchart.v1.0" hidden="1">Analyze!$E$18:$E$26</definedName>
    <definedName name="_xlchart.v1.1" hidden="1">Analyze!$F$18:$F$26</definedName>
    <definedName name="_xlchart.v1.10" hidden="1">Analyze!$F$18:$F$26</definedName>
    <definedName name="_xlchart.v1.11" hidden="1">Analyze!$G$18:$G$26</definedName>
    <definedName name="_xlchart.v1.12" hidden="1">Analyze!$E$18:$E$26</definedName>
    <definedName name="_xlchart.v1.13" hidden="1">Analyze!$F$18:$F$26</definedName>
    <definedName name="_xlchart.v1.14" hidden="1">Analyze!$G$18:$G$26</definedName>
    <definedName name="_xlchart.v1.15" hidden="1">Analyze!$E$18:$E$26</definedName>
    <definedName name="_xlchart.v1.16" hidden="1">Analyze!$F$18:$F$26</definedName>
    <definedName name="_xlchart.v1.17" hidden="1">Analyze!$G$18:$G$26</definedName>
    <definedName name="_xlchart.v1.18" hidden="1">Analyze!$E$18:$E$26</definedName>
    <definedName name="_xlchart.v1.19" hidden="1">Analyze!$F$18:$F$26</definedName>
    <definedName name="_xlchart.v1.2" hidden="1">Analyze!$G$18:$G$26</definedName>
    <definedName name="_xlchart.v1.20" hidden="1">Analyze!$G$18:$G$26</definedName>
    <definedName name="_xlchart.v1.21" hidden="1">Analyze!$E$18:$E$26</definedName>
    <definedName name="_xlchart.v1.22" hidden="1">Analyze!$F$18:$F$26</definedName>
    <definedName name="_xlchart.v1.23" hidden="1">Analyze!$G$18:$G$26</definedName>
    <definedName name="_xlchart.v1.3" hidden="1">Analyze!$E$18:$E$26</definedName>
    <definedName name="_xlchart.v1.4" hidden="1">Analyze!$F$18:$F$26</definedName>
    <definedName name="_xlchart.v1.5" hidden="1">Analyze!$G$18:$G$26</definedName>
    <definedName name="_xlchart.v1.6" hidden="1">Analyze!$E$18:$E$26</definedName>
    <definedName name="_xlchart.v1.7" hidden="1">Analyze!$F$18:$F$26</definedName>
    <definedName name="_xlchart.v1.8" hidden="1">Analyze!$G$18:$G$26</definedName>
    <definedName name="_xlchart.v1.9" hidden="1">Analyze!$E$18:$E$26</definedName>
    <definedName name="Datenschnitt_Jahre__Invoice_Date">#N/A</definedName>
    <definedName name="Datenschnitt_Region">#N/A</definedName>
  </definedNames>
  <calcPr calcId="191029"/>
  <pivotCaches>
    <pivotCache cacheId="8"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 i="6" l="1"/>
  <c r="J14" i="6"/>
  <c r="I15" i="6"/>
  <c r="J15" i="6"/>
  <c r="I16" i="6"/>
  <c r="J16" i="6"/>
  <c r="I17" i="6"/>
  <c r="J17" i="6"/>
  <c r="K17" i="6" s="1"/>
  <c r="I18" i="6"/>
  <c r="J18" i="6"/>
  <c r="I19" i="6"/>
  <c r="J19" i="6"/>
  <c r="K19" i="6" s="1"/>
  <c r="I20" i="6"/>
  <c r="J20" i="6"/>
  <c r="H15" i="6"/>
  <c r="H16" i="6"/>
  <c r="H17" i="6"/>
  <c r="H18" i="6"/>
  <c r="H19" i="6"/>
  <c r="H14" i="6"/>
  <c r="D14" i="6"/>
  <c r="E14" i="6"/>
  <c r="D15" i="6"/>
  <c r="E15" i="6"/>
  <c r="F15" i="6" s="1"/>
  <c r="D16" i="6"/>
  <c r="E16" i="6"/>
  <c r="D17" i="6"/>
  <c r="E17" i="6"/>
  <c r="D18" i="6"/>
  <c r="E18" i="6"/>
  <c r="D19" i="6"/>
  <c r="E19" i="6"/>
  <c r="F19" i="6" s="1"/>
  <c r="D20" i="6"/>
  <c r="E20" i="6"/>
  <c r="C15" i="6"/>
  <c r="C16" i="6"/>
  <c r="C17" i="6"/>
  <c r="C18" i="6"/>
  <c r="C19" i="6"/>
  <c r="C14" i="6"/>
  <c r="F17" i="6" l="1"/>
  <c r="K15" i="6"/>
  <c r="K14" i="6"/>
  <c r="K20" i="6"/>
  <c r="K16" i="6"/>
  <c r="K18" i="6"/>
  <c r="F18" i="6"/>
  <c r="F16" i="6"/>
  <c r="F14" i="6"/>
  <c r="F20" i="6"/>
</calcChain>
</file>

<file path=xl/sharedStrings.xml><?xml version="1.0" encoding="utf-8"?>
<sst xmlns="http://schemas.openxmlformats.org/spreadsheetml/2006/main" count="48310" uniqueCount="153">
  <si>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</si>
  <si>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</si>
  <si>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</si>
  <si>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</si>
  <si>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</si>
  <si>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</si>
  <si>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</si>
  <si>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</si>
  <si>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</si>
  <si>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</si>
  <si>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</si>
  <si>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</si>
  <si>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</si>
  <si>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</si>
  <si>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</si>
  <si>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</si>
  <si>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</si>
  <si>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</si>
  <si>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</si>
  <si>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</si>
  <si>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</si>
  <si>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</si>
  <si>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</si>
  <si>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</si>
  <si>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</si>
  <si>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</si>
  <si>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</si>
  <si>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</si>
  <si>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</si>
  <si>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</si>
  <si>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</si>
  <si>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</si>
  <si>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</si>
  <si>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</si>
  <si>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</si>
  <si>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</si>
  <si>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</si>
  <si>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</si>
  <si>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</si>
  <si>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</si>
  <si>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</si>
  <si>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</si>
  <si>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</si>
  <si>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</si>
  <si>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</si>
  <si>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</si>
  <si>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</si>
  <si>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</si>
  <si>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</si>
  <si>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</si>
  <si>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</si>
  <si>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</si>
  <si>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</si>
  <si>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</si>
  <si>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</si>
  <si>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</si>
  <si>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</si>
  <si>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</si>
  <si>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</si>
  <si>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</si>
  <si>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</si>
  <si>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</si>
  <si>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</si>
  <si>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</si>
  <si>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</si>
  <si>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</si>
  <si>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</si>
  <si>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</si>
  <si>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</si>
  <si>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</si>
  <si>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</si>
  <si>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</si>
  <si>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</si>
  <si>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</si>
  <si>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</si>
  <si>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</si>
  <si>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</si>
  <si>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</si>
  <si>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</si>
  <si>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</si>
  <si>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</si>
  <si>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</si>
  <si>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</si>
  <si>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</si>
  <si>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</si>
  <si>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</si>
  <si>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</si>
  <si>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</si>
  <si>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</si>
  <si>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</si>
  <si>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</si>
  <si>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</si>
  <si>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</si>
  <si>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</si>
  <si>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</si>
  <si>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</si>
  <si>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</si>
  <si>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</si>
  <si>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</si>
  <si>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</si>
  <si>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</si>
  <si>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</si>
  <si>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</si>
  <si>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</si>
  <si>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</si>
  <si>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</si>
  <si>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</si>
  <si>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</si>
  <si>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</si>
  <si>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</si>
  <si>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</si>
  <si>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</si>
  <si>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</si>
  <si>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</si>
  <si>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</si>
  <si>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</si>
  <si>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</si>
  <si>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</si>
  <si>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</si>
  <si>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</si>
  <si>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</si>
  <si>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</si>
  <si>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</si>
  <si>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</si>
  <si>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</si>
  <si>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Walmart</t>
  </si>
  <si>
    <t>FizzyCo</t>
  </si>
  <si>
    <t>West Soda</t>
  </si>
  <si>
    <t>Target</t>
  </si>
  <si>
    <t>Amazon</t>
  </si>
  <si>
    <t>Coke Dataset</t>
  </si>
  <si>
    <t>Sales by Beverage Brand</t>
  </si>
  <si>
    <t>Sales by Retailer</t>
  </si>
  <si>
    <t>Sales and Operating Profit Margin by Quarter</t>
  </si>
  <si>
    <t>Summe von Total Sales</t>
  </si>
  <si>
    <t>Summe von Units Sold</t>
  </si>
  <si>
    <t>Mittelwert von Price per Unit</t>
  </si>
  <si>
    <t>Summe von Operating Profit</t>
  </si>
  <si>
    <t>Zeilenbeschriftungen</t>
  </si>
  <si>
    <t>Gesamtergebnis</t>
  </si>
  <si>
    <t>Spaltenbeschriftungen</t>
  </si>
  <si>
    <t>2022</t>
  </si>
  <si>
    <t>2023</t>
  </si>
  <si>
    <t>Mittelwert von Operating Profit</t>
  </si>
  <si>
    <t>Qrtl1</t>
  </si>
  <si>
    <t>Qrtl2</t>
  </si>
  <si>
    <t>Qrtl3</t>
  </si>
  <si>
    <t>Qrtl4</t>
  </si>
  <si>
    <t>Brand</t>
  </si>
  <si>
    <t>Sales 2022</t>
  </si>
  <si>
    <t>Sales 2023</t>
  </si>
  <si>
    <t>Total</t>
  </si>
  <si>
    <t>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</si>
</sst>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75" formatCode="_-* #,##0\ &quot;CHF&quot;_-;\-* #,##0\ &quot;CHF&quot;_-;_-* &quot;-&quot;??\ &quot;CHF&quot;_-;_-@_-"/>
    <numFmt numFmtId="176" formatCode="_-* #,##0.0000\ &quot;CHF&quot;_-;\-* #,##0.0000\ &quot;CHF&quot;_-;_-* &quot;-&quot;??\ &quot;CHF&quot;_-;_-@_-"/>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
      <sz val="12"/>
      <color theme="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rgb="FFFF0000"/>
        <bgColor indexed="64"/>
      </patternFill>
    </fill>
    <fill>
      <patternFill patternType="solid">
        <fgColor theme="4" tint="0.59999389629810485"/>
        <bgColor indexed="64"/>
      </patternFill>
    </fill>
  </fills>
  <borders count="3">
    <border>
      <left/>
      <right/>
      <top/>
      <bottom/>
      <diagonal/>
    </border>
    <border>
      <left/>
      <right/>
      <top/>
      <bottom style="thin">
        <color indexed="64"/>
      </bottom>
      <diagonal/>
    </border>
    <border>
      <left/>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6" fillId="3" borderId="0" xfId="0" applyFont="1" applyFill="1"/>
    <xf numFmtId="0" fontId="6" fillId="3" borderId="0" xfId="0" applyFont="1" applyFill="1" applyAlignment="1">
      <alignment horizontal="center"/>
    </xf>
    <xf numFmtId="0" fontId="0" fillId="0" borderId="0" xfId="0"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5" fillId="0" borderId="2" xfId="0" applyFont="1" applyBorder="1" applyAlignment="1">
      <alignment horizontal="left"/>
    </xf>
    <xf numFmtId="0" fontId="5" fillId="0" borderId="2" xfId="0" applyNumberFormat="1" applyFont="1" applyBorder="1"/>
    <xf numFmtId="0" fontId="6" fillId="4" borderId="0" xfId="0" applyFont="1" applyFill="1"/>
    <xf numFmtId="0" fontId="0" fillId="5" borderId="0" xfId="0" applyFill="1"/>
    <xf numFmtId="3" fontId="0" fillId="0" borderId="0" xfId="0" applyNumberFormat="1"/>
    <xf numFmtId="3" fontId="0" fillId="5" borderId="0" xfId="0" applyNumberFormat="1" applyFill="1"/>
    <xf numFmtId="175" fontId="0" fillId="0" borderId="0" xfId="0" applyNumberFormat="1"/>
    <xf numFmtId="176" fontId="0" fillId="0" borderId="0" xfId="0" applyNumberFormat="1"/>
  </cellXfs>
  <cellStyles count="2">
    <cellStyle name="Hyperlink 2" xfId="1" xr:uid="{229837FD-7C70-47AC-B854-CBC5538B0B97}"/>
    <cellStyle name="Standard" xfId="0" builtinId="0"/>
  </cellStyles>
  <dxfs count="159">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34" formatCode="_-* #,##0.00\ &quot;CHF&quot;_-;\-* #,##0.00\ &quot;CHF&quot;_-;_-* &quot;-&quot;??\ &quot;CHF&quot;_-;_-@_-"/>
    </dxf>
    <dxf>
      <numFmt numFmtId="175" formatCode="_-* #,##0\ &quot;CHF&quot;_-;\-* #,##0\ &quot;CHF&quot;_-;_-* &quot;-&quot;??\ &quot;CHF&quot;_-;_-@_-"/>
    </dxf>
    <dxf>
      <numFmt numFmtId="175" formatCode="_-* #,##0\ &quot;CHF&quot;_-;\-* #,##0\ &quot;CHF&quot;_-;_-* &quot;-&quot;??\ &quot;CHF&quot;_-;_-@_-"/>
    </dxf>
    <dxf>
      <numFmt numFmtId="176" formatCode="_-* #,##0.0000\ &quot;CHF&quot;_-;\-* #,##0.0000\ &quot;CHF&quot;_-;_-* &quot;-&quot;??\ &quot;CHF&quot;_-;_-@_-"/>
    </dxf>
    <dxf>
      <numFmt numFmtId="176" formatCode="_-* #,##0.0000\ &quot;CHF&quot;_-;\-* #,##0.0000\ &quot;CHF&quot;_-;_-* &quot;-&quot;??\ &quot;CHF&quot;_-;_-@_-"/>
    </dxf>
    <dxf>
      <numFmt numFmtId="175" formatCode="_-* #,##0\ &quot;CHF&quot;_-;\-* #,##0\ &quot;CHF&quot;_-;_-* &quot;-&quot;??\ &quot;CHF&quot;_-;_-@_-"/>
    </dxf>
    <dxf>
      <numFmt numFmtId="175" formatCode="_-* #,##0\ &quot;CHF&quot;_-;\-* #,##0\ &quot;CHF&quot;_-;_-* &quot;-&quot;??\ &quot;CHF&quot;_-;_-@_-"/>
    </dxf>
    <dxf>
      <numFmt numFmtId="34" formatCode="_-* #,##0.00\ &quot;CHF&quot;_-;\-* #,##0.00\ &quot;CHF&quot;_-;_-* &quot;-&quot;??\ &quot;CHF&quot;_-;_-@_-"/>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[Coca Cola Interactive Dashboard.xlsx]Analyze!PivotTable3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Analyze!$B$17</c:f>
              <c:strCache>
                <c:ptCount val="1"/>
                <c:pt idx="0">
                  <c:v>Summe von Total Sales</c:v>
                </c:pt>
              </c:strCache>
            </c:strRef>
          </c:tx>
          <c:spPr>
            <a:solidFill>
              <a:schemeClr val="accent1"/>
            </a:solidFill>
            <a:ln>
              <a:noFill/>
            </a:ln>
            <a:effectLst/>
          </c:spPr>
          <c:invertIfNegative val="0"/>
          <c:cat>
            <c:multiLvlStrRef>
              <c:f>Analyze!$A$18:$A$28</c:f>
              <c:multiLvlStrCache>
                <c:ptCount val="8"/>
                <c:lvl>
                  <c:pt idx="0">
                    <c:v>Qrtl1</c:v>
                  </c:pt>
                  <c:pt idx="1">
                    <c:v>Qrtl2</c:v>
                  </c:pt>
                  <c:pt idx="2">
                    <c:v>Qrtl3</c:v>
                  </c:pt>
                  <c:pt idx="3">
                    <c:v>Qrtl4</c:v>
                  </c:pt>
                  <c:pt idx="4">
                    <c:v>Qrtl1</c:v>
                  </c:pt>
                  <c:pt idx="5">
                    <c:v>Qrtl2</c:v>
                  </c:pt>
                  <c:pt idx="6">
                    <c:v>Qrtl3</c:v>
                  </c:pt>
                  <c:pt idx="7">
                    <c:v>Qrtl4</c:v>
                  </c:pt>
                </c:lvl>
                <c:lvl>
                  <c:pt idx="0">
                    <c:v>2022</c:v>
                  </c:pt>
                  <c:pt idx="4">
                    <c:v>2023</c:v>
                  </c:pt>
                </c:lvl>
              </c:multiLvlStrCache>
            </c:multiLvlStrRef>
          </c:cat>
          <c:val>
            <c:numRef>
              <c:f>Analyze!$B$18:$B$28</c:f>
              <c:numCache>
                <c:formatCode>General</c:formatCode>
                <c:ptCount val="8"/>
                <c:pt idx="0">
                  <c:v>368924.1999999999</c:v>
                </c:pt>
                <c:pt idx="1">
                  <c:v>299797.09999999998</c:v>
                </c:pt>
                <c:pt idx="2">
                  <c:v>510202.8000000001</c:v>
                </c:pt>
                <c:pt idx="3">
                  <c:v>152576.29999999996</c:v>
                </c:pt>
                <c:pt idx="4">
                  <c:v>757225.89999999932</c:v>
                </c:pt>
                <c:pt idx="5">
                  <c:v>1246481.6000000017</c:v>
                </c:pt>
                <c:pt idx="6">
                  <c:v>1713767.4000000011</c:v>
                </c:pt>
                <c:pt idx="7">
                  <c:v>1656630.5999999992</c:v>
                </c:pt>
              </c:numCache>
            </c:numRef>
          </c:val>
          <c:extLst>
            <c:ext xmlns:c16="http://schemas.microsoft.com/office/drawing/2014/chart" uri="{C3380CC4-5D6E-409C-BE32-E72D297353CC}">
              <c16:uniqueId val="{00000000-87C7-1A4C-885F-36183328BA54}"/>
            </c:ext>
          </c:extLst>
        </c:ser>
        <c:dLbls>
          <c:showLegendKey val="0"/>
          <c:showVal val="0"/>
          <c:showCatName val="0"/>
          <c:showSerName val="0"/>
          <c:showPercent val="0"/>
          <c:showBubbleSize val="0"/>
        </c:dLbls>
        <c:gapWidth val="219"/>
        <c:axId val="1151515200"/>
        <c:axId val="1145661696"/>
      </c:barChart>
      <c:lineChart>
        <c:grouping val="standard"/>
        <c:varyColors val="0"/>
        <c:ser>
          <c:idx val="1"/>
          <c:order val="1"/>
          <c:tx>
            <c:strRef>
              <c:f>Analyze!$C$17</c:f>
              <c:strCache>
                <c:ptCount val="1"/>
                <c:pt idx="0">
                  <c:v>Mittelwert von Operating Profit</c:v>
                </c:pt>
              </c:strCache>
            </c:strRef>
          </c:tx>
          <c:spPr>
            <a:ln w="28575" cap="rnd">
              <a:solidFill>
                <a:srgbClr val="FF0000"/>
              </a:solidFill>
              <a:round/>
            </a:ln>
            <a:effectLst/>
          </c:spPr>
          <c:marker>
            <c:symbol val="none"/>
          </c:marker>
          <c:cat>
            <c:multiLvlStrRef>
              <c:f>Analyze!$A$18:$A$28</c:f>
              <c:multiLvlStrCache>
                <c:ptCount val="8"/>
                <c:lvl>
                  <c:pt idx="0">
                    <c:v>Qrtl1</c:v>
                  </c:pt>
                  <c:pt idx="1">
                    <c:v>Qrtl2</c:v>
                  </c:pt>
                  <c:pt idx="2">
                    <c:v>Qrtl3</c:v>
                  </c:pt>
                  <c:pt idx="3">
                    <c:v>Qrtl4</c:v>
                  </c:pt>
                  <c:pt idx="4">
                    <c:v>Qrtl1</c:v>
                  </c:pt>
                  <c:pt idx="5">
                    <c:v>Qrtl2</c:v>
                  </c:pt>
                  <c:pt idx="6">
                    <c:v>Qrtl3</c:v>
                  </c:pt>
                  <c:pt idx="7">
                    <c:v>Qrtl4</c:v>
                  </c:pt>
                </c:lvl>
                <c:lvl>
                  <c:pt idx="0">
                    <c:v>2022</c:v>
                  </c:pt>
                  <c:pt idx="4">
                    <c:v>2023</c:v>
                  </c:pt>
                </c:lvl>
              </c:multiLvlStrCache>
            </c:multiLvlStrRef>
          </c:cat>
          <c:val>
            <c:numRef>
              <c:f>Analyze!$C$18:$C$28</c:f>
              <c:numCache>
                <c:formatCode>General</c:formatCode>
                <c:ptCount val="8"/>
                <c:pt idx="0">
                  <c:v>908.88923529411829</c:v>
                </c:pt>
                <c:pt idx="1">
                  <c:v>1115.08</c:v>
                </c:pt>
                <c:pt idx="2">
                  <c:v>807.35264092664124</c:v>
                </c:pt>
                <c:pt idx="3">
                  <c:v>800.12428947368426</c:v>
                </c:pt>
                <c:pt idx="4">
                  <c:v>302.11667334669391</c:v>
                </c:pt>
                <c:pt idx="5">
                  <c:v>471.66668852459031</c:v>
                </c:pt>
                <c:pt idx="6">
                  <c:v>571.00610639999923</c:v>
                </c:pt>
                <c:pt idx="7">
                  <c:v>487.24419266714614</c:v>
                </c:pt>
              </c:numCache>
            </c:numRef>
          </c:val>
          <c:smooth val="1"/>
          <c:extLst>
            <c:ext xmlns:c16="http://schemas.microsoft.com/office/drawing/2014/chart" uri="{C3380CC4-5D6E-409C-BE32-E72D297353CC}">
              <c16:uniqueId val="{00000001-87C7-1A4C-885F-36183328BA54}"/>
            </c:ext>
          </c:extLst>
        </c:ser>
        <c:dLbls>
          <c:showLegendKey val="0"/>
          <c:showVal val="0"/>
          <c:showCatName val="0"/>
          <c:showSerName val="0"/>
          <c:showPercent val="0"/>
          <c:showBubbleSize val="0"/>
        </c:dLbls>
        <c:marker val="1"/>
        <c:smooth val="0"/>
        <c:axId val="1268033984"/>
        <c:axId val="1268030848"/>
      </c:lineChart>
      <c:catAx>
        <c:axId val="1151515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45661696"/>
        <c:crosses val="autoZero"/>
        <c:auto val="1"/>
        <c:lblAlgn val="ctr"/>
        <c:lblOffset val="100"/>
        <c:noMultiLvlLbl val="0"/>
      </c:catAx>
      <c:valAx>
        <c:axId val="11456616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151515200"/>
        <c:crosses val="autoZero"/>
        <c:crossBetween val="between"/>
      </c:valAx>
      <c:valAx>
        <c:axId val="1268030848"/>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68033984"/>
        <c:crosses val="max"/>
        <c:crossBetween val="between"/>
      </c:valAx>
      <c:catAx>
        <c:axId val="1268033984"/>
        <c:scaling>
          <c:orientation val="minMax"/>
        </c:scaling>
        <c:delete val="1"/>
        <c:axPos val="b"/>
        <c:numFmt formatCode="General" sourceLinked="1"/>
        <c:majorTickMark val="out"/>
        <c:minorTickMark val="none"/>
        <c:tickLblPos val="nextTo"/>
        <c:crossAx val="12680308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38100</xdr:colOff>
      <xdr:row>2</xdr:row>
      <xdr:rowOff>50800</xdr:rowOff>
    </xdr:from>
    <xdr:to>
      <xdr:col>11</xdr:col>
      <xdr:colOff>0</xdr:colOff>
      <xdr:row>5</xdr:row>
      <xdr:rowOff>127000</xdr:rowOff>
    </xdr:to>
    <xdr:sp macro="" textlink="">
      <xdr:nvSpPr>
        <xdr:cNvPr id="2" name="Abgerundetes Rechteck 1">
          <a:extLst>
            <a:ext uri="{FF2B5EF4-FFF2-40B4-BE49-F238E27FC236}">
              <a16:creationId xmlns:a16="http://schemas.microsoft.com/office/drawing/2014/main" id="{20027268-1A4B-C638-7233-A63B57324444}"/>
            </a:ext>
          </a:extLst>
        </xdr:cNvPr>
        <xdr:cNvSpPr/>
      </xdr:nvSpPr>
      <xdr:spPr>
        <a:xfrm>
          <a:off x="4038600" y="457200"/>
          <a:ext cx="7620000" cy="685800"/>
        </a:xfrm>
        <a:prstGeom prst="roundRect">
          <a:avLst/>
        </a:prstGeom>
        <a:solidFill>
          <a:srgbClr val="073673"/>
        </a:solidFill>
        <a:ln>
          <a:solidFill>
            <a:srgbClr val="073673"/>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3200"/>
            <a:t>Coca-Cola</a:t>
          </a:r>
          <a:r>
            <a:rPr lang="de-DE" sz="3200" baseline="0"/>
            <a:t> Retail Dashboard</a:t>
          </a:r>
          <a:endParaRPr lang="de-DE" sz="3200"/>
        </a:p>
      </xdr:txBody>
    </xdr:sp>
    <xdr:clientData/>
  </xdr:twoCellAnchor>
  <xdr:twoCellAnchor>
    <xdr:from>
      <xdr:col>2</xdr:col>
      <xdr:colOff>38100</xdr:colOff>
      <xdr:row>6</xdr:row>
      <xdr:rowOff>114300</xdr:rowOff>
    </xdr:from>
    <xdr:to>
      <xdr:col>4</xdr:col>
      <xdr:colOff>114300</xdr:colOff>
      <xdr:row>9</xdr:row>
      <xdr:rowOff>190500</xdr:rowOff>
    </xdr:to>
    <xdr:sp macro="" textlink="Analyze!D2">
      <xdr:nvSpPr>
        <xdr:cNvPr id="3" name="Abgerundetes Rechteck 2">
          <a:extLst>
            <a:ext uri="{FF2B5EF4-FFF2-40B4-BE49-F238E27FC236}">
              <a16:creationId xmlns:a16="http://schemas.microsoft.com/office/drawing/2014/main" id="{25EC0310-0A3A-7240-9577-2EB75A7FE330}"/>
            </a:ext>
          </a:extLst>
        </xdr:cNvPr>
        <xdr:cNvSpPr/>
      </xdr:nvSpPr>
      <xdr:spPr>
        <a:xfrm>
          <a:off x="4038600" y="1333500"/>
          <a:ext cx="1701800" cy="685800"/>
        </a:xfrm>
        <a:prstGeom prst="roundRect">
          <a:avLst/>
        </a:prstGeom>
        <a:solidFill>
          <a:srgbClr val="073673"/>
        </a:solidFill>
        <a:ln>
          <a:solidFill>
            <a:srgbClr val="073673"/>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i="0" u="none" strike="noStrike">
              <a:solidFill>
                <a:schemeClr val="bg1"/>
              </a:solidFill>
              <a:latin typeface="Calibri"/>
              <a:cs typeface="Calibri"/>
            </a:rPr>
            <a:t>Total Sales</a:t>
          </a:r>
        </a:p>
        <a:p>
          <a:pPr algn="ctr"/>
          <a:fld id="{6C3E956E-9956-FC4C-981B-58C51455D0EA}" type="TxLink">
            <a:rPr lang="en-US" sz="1600" b="0" i="0" u="none" strike="noStrike">
              <a:solidFill>
                <a:schemeClr val="bg1"/>
              </a:solidFill>
              <a:latin typeface="Calibri"/>
              <a:cs typeface="Calibri"/>
            </a:rPr>
            <a:pPr algn="ctr"/>
            <a:t> 5’374’106 CHF </a:t>
          </a:fld>
          <a:endParaRPr lang="de-DE" sz="1600">
            <a:solidFill>
              <a:schemeClr val="bg1"/>
            </a:solidFill>
          </a:endParaRPr>
        </a:p>
      </xdr:txBody>
    </xdr:sp>
    <xdr:clientData/>
  </xdr:twoCellAnchor>
  <xdr:twoCellAnchor>
    <xdr:from>
      <xdr:col>4</xdr:col>
      <xdr:colOff>215900</xdr:colOff>
      <xdr:row>6</xdr:row>
      <xdr:rowOff>114300</xdr:rowOff>
    </xdr:from>
    <xdr:to>
      <xdr:col>5</xdr:col>
      <xdr:colOff>889000</xdr:colOff>
      <xdr:row>9</xdr:row>
      <xdr:rowOff>190500</xdr:rowOff>
    </xdr:to>
    <xdr:sp macro="" textlink="Analyze!C2">
      <xdr:nvSpPr>
        <xdr:cNvPr id="7" name="Abgerundetes Rechteck 6">
          <a:extLst>
            <a:ext uri="{FF2B5EF4-FFF2-40B4-BE49-F238E27FC236}">
              <a16:creationId xmlns:a16="http://schemas.microsoft.com/office/drawing/2014/main" id="{0EFEEB77-90E0-0A4F-A2D4-6CC01672E717}"/>
            </a:ext>
          </a:extLst>
        </xdr:cNvPr>
        <xdr:cNvSpPr/>
      </xdr:nvSpPr>
      <xdr:spPr>
        <a:xfrm>
          <a:off x="5842000" y="1333500"/>
          <a:ext cx="1663700" cy="685800"/>
        </a:xfrm>
        <a:prstGeom prst="roundRect">
          <a:avLst/>
        </a:prstGeom>
        <a:solidFill>
          <a:srgbClr val="073673"/>
        </a:solidFill>
        <a:ln>
          <a:solidFill>
            <a:srgbClr val="073673"/>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i="0" u="none" strike="noStrike">
              <a:solidFill>
                <a:schemeClr val="bg1"/>
              </a:solidFill>
              <a:latin typeface="Calibri"/>
              <a:cs typeface="Calibri"/>
            </a:rPr>
            <a:t>Units</a:t>
          </a:r>
          <a:r>
            <a:rPr lang="en-US" sz="1200" b="0" i="0" u="none" strike="noStrike" baseline="0">
              <a:solidFill>
                <a:schemeClr val="bg1"/>
              </a:solidFill>
              <a:latin typeface="Calibri"/>
              <a:cs typeface="Calibri"/>
            </a:rPr>
            <a:t> Sold</a:t>
          </a:r>
          <a:br>
            <a:rPr lang="en-US" sz="1200" b="0" i="0" u="none" strike="noStrike">
              <a:solidFill>
                <a:schemeClr val="bg1"/>
              </a:solidFill>
              <a:latin typeface="Calibri"/>
              <a:cs typeface="Calibri"/>
            </a:rPr>
          </a:br>
          <a:fld id="{B77AC6F5-B5AF-5846-A7CE-67B118E015EE}" type="TxLink">
            <a:rPr lang="en-US" sz="1600" b="0" i="0" u="none" strike="noStrike">
              <a:solidFill>
                <a:schemeClr val="bg1"/>
              </a:solidFill>
              <a:latin typeface="Calibri"/>
              <a:cs typeface="Calibri"/>
            </a:rPr>
            <a:pPr algn="ctr"/>
            <a:t> 11’220’710 CHF </a:t>
          </a:fld>
          <a:endParaRPr lang="de-DE" sz="1600">
            <a:solidFill>
              <a:schemeClr val="bg1"/>
            </a:solidFill>
          </a:endParaRPr>
        </a:p>
      </xdr:txBody>
    </xdr:sp>
    <xdr:clientData/>
  </xdr:twoCellAnchor>
  <xdr:twoCellAnchor>
    <xdr:from>
      <xdr:col>7</xdr:col>
      <xdr:colOff>50800</xdr:colOff>
      <xdr:row>6</xdr:row>
      <xdr:rowOff>101600</xdr:rowOff>
    </xdr:from>
    <xdr:to>
      <xdr:col>8</xdr:col>
      <xdr:colOff>800100</xdr:colOff>
      <xdr:row>9</xdr:row>
      <xdr:rowOff>177800</xdr:rowOff>
    </xdr:to>
    <xdr:sp macro="" textlink="Analyze!B2">
      <xdr:nvSpPr>
        <xdr:cNvPr id="8" name="Abgerundetes Rechteck 7">
          <a:extLst>
            <a:ext uri="{FF2B5EF4-FFF2-40B4-BE49-F238E27FC236}">
              <a16:creationId xmlns:a16="http://schemas.microsoft.com/office/drawing/2014/main" id="{E3FF3316-CEA0-EF4A-8BEE-7B966999C333}"/>
            </a:ext>
          </a:extLst>
        </xdr:cNvPr>
        <xdr:cNvSpPr/>
      </xdr:nvSpPr>
      <xdr:spPr>
        <a:xfrm>
          <a:off x="8305800" y="1320800"/>
          <a:ext cx="1600200" cy="685800"/>
        </a:xfrm>
        <a:prstGeom prst="roundRect">
          <a:avLst/>
        </a:prstGeom>
        <a:solidFill>
          <a:srgbClr val="073673"/>
        </a:solidFill>
        <a:ln>
          <a:solidFill>
            <a:srgbClr val="073673"/>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chemeClr val="bg1"/>
              </a:solidFill>
              <a:latin typeface="Calibri"/>
              <a:cs typeface="Calibri"/>
            </a:rPr>
            <a:t>Price per Unit</a:t>
          </a:r>
          <a:fld id="{19B994B0-8A83-414A-B923-D7C85F585D15}" type="TxLink">
            <a:rPr lang="en-US" sz="1600" b="0" i="0" u="none" strike="noStrike">
              <a:solidFill>
                <a:schemeClr val="bg1"/>
              </a:solidFill>
              <a:latin typeface="Calibri"/>
              <a:cs typeface="Calibri"/>
            </a:rPr>
            <a:pPr algn="ctr"/>
            <a:t> 0.4472 CHF </a:t>
          </a:fld>
          <a:endParaRPr lang="de-DE" sz="1600">
            <a:solidFill>
              <a:schemeClr val="bg1"/>
            </a:solidFill>
          </a:endParaRPr>
        </a:p>
      </xdr:txBody>
    </xdr:sp>
    <xdr:clientData/>
  </xdr:twoCellAnchor>
  <xdr:twoCellAnchor>
    <xdr:from>
      <xdr:col>9</xdr:col>
      <xdr:colOff>88900</xdr:colOff>
      <xdr:row>6</xdr:row>
      <xdr:rowOff>114300</xdr:rowOff>
    </xdr:from>
    <xdr:to>
      <xdr:col>10</xdr:col>
      <xdr:colOff>901700</xdr:colOff>
      <xdr:row>9</xdr:row>
      <xdr:rowOff>190500</xdr:rowOff>
    </xdr:to>
    <xdr:sp macro="" textlink="Analyze!A2">
      <xdr:nvSpPr>
        <xdr:cNvPr id="9" name="Abgerundetes Rechteck 8">
          <a:extLst>
            <a:ext uri="{FF2B5EF4-FFF2-40B4-BE49-F238E27FC236}">
              <a16:creationId xmlns:a16="http://schemas.microsoft.com/office/drawing/2014/main" id="{5B51BA19-799A-0D4C-8F7E-6D6D3A106B39}"/>
            </a:ext>
          </a:extLst>
        </xdr:cNvPr>
        <xdr:cNvSpPr/>
      </xdr:nvSpPr>
      <xdr:spPr>
        <a:xfrm>
          <a:off x="10172700" y="1333500"/>
          <a:ext cx="1663700" cy="685800"/>
        </a:xfrm>
        <a:prstGeom prst="roundRect">
          <a:avLst/>
        </a:prstGeom>
        <a:solidFill>
          <a:srgbClr val="073673"/>
        </a:solidFill>
        <a:ln>
          <a:solidFill>
            <a:srgbClr val="073673"/>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0" i="0" u="none" strike="noStrike">
              <a:solidFill>
                <a:schemeClr val="bg1"/>
              </a:solidFill>
              <a:latin typeface="Calibri"/>
              <a:cs typeface="Calibri"/>
            </a:rPr>
            <a:t>Operating Profit</a:t>
          </a:r>
        </a:p>
        <a:p>
          <a:pPr algn="ctr"/>
          <a:fld id="{385A77E9-32E3-844B-8C6D-1BA23AB846E6}" type="TxLink">
            <a:rPr lang="en-US" sz="1800" b="0" i="0" u="none" strike="noStrike">
              <a:solidFill>
                <a:schemeClr val="bg1"/>
              </a:solidFill>
              <a:latin typeface="Calibri"/>
              <a:cs typeface="Calibri"/>
            </a:rPr>
            <a:pPr algn="ctr"/>
            <a:t> 2’210’917 CHF </a:t>
          </a:fld>
          <a:endParaRPr lang="de-DE" sz="1800">
            <a:solidFill>
              <a:schemeClr val="bg1"/>
            </a:solidFill>
          </a:endParaRPr>
        </a:p>
      </xdr:txBody>
    </xdr:sp>
    <xdr:clientData/>
  </xdr:twoCellAnchor>
  <xdr:twoCellAnchor editAs="oneCell">
    <xdr:from>
      <xdr:col>9</xdr:col>
      <xdr:colOff>552173</xdr:colOff>
      <xdr:row>2</xdr:row>
      <xdr:rowOff>147246</xdr:rowOff>
    </xdr:from>
    <xdr:to>
      <xdr:col>10</xdr:col>
      <xdr:colOff>736232</xdr:colOff>
      <xdr:row>5</xdr:row>
      <xdr:rowOff>83848</xdr:rowOff>
    </xdr:to>
    <xdr:pic>
      <xdr:nvPicPr>
        <xdr:cNvPr id="15" name="Grafik 14">
          <a:extLst>
            <a:ext uri="{FF2B5EF4-FFF2-40B4-BE49-F238E27FC236}">
              <a16:creationId xmlns:a16="http://schemas.microsoft.com/office/drawing/2014/main" id="{91D0E0A8-872D-120C-04C2-C7E34246CE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2898" y="552174"/>
          <a:ext cx="1030725" cy="5439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40532</xdr:colOff>
      <xdr:row>15</xdr:row>
      <xdr:rowOff>83936</xdr:rowOff>
    </xdr:to>
    <xdr:pic>
      <xdr:nvPicPr>
        <xdr:cNvPr id="17" name="Grafik 16" descr="Coca Cola Logo History: Das Coca-Cola Logo seit 1886">
          <a:extLst>
            <a:ext uri="{FF2B5EF4-FFF2-40B4-BE49-F238E27FC236}">
              <a16:creationId xmlns:a16="http://schemas.microsoft.com/office/drawing/2014/main" id="{4D291B7C-85E4-9413-3AF3-F8E3DEF94DB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3188511" cy="3123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297234</xdr:colOff>
      <xdr:row>16</xdr:row>
      <xdr:rowOff>148617</xdr:rowOff>
    </xdr:from>
    <xdr:to>
      <xdr:col>0</xdr:col>
      <xdr:colOff>2823723</xdr:colOff>
      <xdr:row>26</xdr:row>
      <xdr:rowOff>175638</xdr:rowOff>
    </xdr:to>
    <mc:AlternateContent xmlns:mc="http://schemas.openxmlformats.org/markup-compatibility/2006">
      <mc:Choice xmlns:a14="http://schemas.microsoft.com/office/drawing/2010/main" Requires="a14">
        <xdr:graphicFrame macro="">
          <xdr:nvGraphicFramePr>
            <xdr:cNvPr id="24" name="Region">
              <a:extLst>
                <a:ext uri="{FF2B5EF4-FFF2-40B4-BE49-F238E27FC236}">
                  <a16:creationId xmlns:a16="http://schemas.microsoft.com/office/drawing/2014/main" id="{A9AD0E04-FD75-CD42-A61E-FA5BBC34AA4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97234" y="3399817"/>
              <a:ext cx="2526489" cy="2059021"/>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xdr:from>
      <xdr:col>1</xdr:col>
      <xdr:colOff>810637</xdr:colOff>
      <xdr:row>23</xdr:row>
      <xdr:rowOff>67554</xdr:rowOff>
    </xdr:from>
    <xdr:to>
      <xdr:col>10</xdr:col>
      <xdr:colOff>918723</xdr:colOff>
      <xdr:row>36</xdr:row>
      <xdr:rowOff>176179</xdr:rowOff>
    </xdr:to>
    <xdr:graphicFrame macro="">
      <xdr:nvGraphicFramePr>
        <xdr:cNvPr id="25" name="Diagramm 24">
          <a:extLst>
            <a:ext uri="{FF2B5EF4-FFF2-40B4-BE49-F238E27FC236}">
              <a16:creationId xmlns:a16="http://schemas.microsoft.com/office/drawing/2014/main" id="{4C955097-49A6-F74E-B108-5124735D06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303284</xdr:colOff>
      <xdr:row>27</xdr:row>
      <xdr:rowOff>85299</xdr:rowOff>
    </xdr:from>
    <xdr:to>
      <xdr:col>0</xdr:col>
      <xdr:colOff>2824328</xdr:colOff>
      <xdr:row>32</xdr:row>
      <xdr:rowOff>47388</xdr:rowOff>
    </xdr:to>
    <mc:AlternateContent xmlns:mc="http://schemas.openxmlformats.org/markup-compatibility/2006">
      <mc:Choice xmlns:a14="http://schemas.microsoft.com/office/drawing/2010/main" Requires="a14">
        <xdr:graphicFrame macro="">
          <xdr:nvGraphicFramePr>
            <xdr:cNvPr id="26" name="Jahre (Invoice Date)">
              <a:extLst>
                <a:ext uri="{FF2B5EF4-FFF2-40B4-BE49-F238E27FC236}">
                  <a16:creationId xmlns:a16="http://schemas.microsoft.com/office/drawing/2014/main" id="{0F87B372-C214-5841-A88C-FA3C540FE64A}"/>
                </a:ext>
              </a:extLst>
            </xdr:cNvPr>
            <xdr:cNvGraphicFramePr/>
          </xdr:nvGraphicFramePr>
          <xdr:xfrm>
            <a:off x="0" y="0"/>
            <a:ext cx="0" cy="0"/>
          </xdr:xfrm>
          <a:graphic>
            <a:graphicData uri="http://schemas.microsoft.com/office/drawing/2010/slicer">
              <sle:slicer xmlns:sle="http://schemas.microsoft.com/office/drawing/2010/slicer" name="Jahre (Invoice Date)"/>
            </a:graphicData>
          </a:graphic>
        </xdr:graphicFrame>
      </mc:Choice>
      <mc:Fallback>
        <xdr:sp macro="" textlink="">
          <xdr:nvSpPr>
            <xdr:cNvPr id="0" name=""/>
            <xdr:cNvSpPr>
              <a:spLocks noTextEdit="1"/>
            </xdr:cNvSpPr>
          </xdr:nvSpPr>
          <xdr:spPr>
            <a:xfrm>
              <a:off x="303284" y="5571699"/>
              <a:ext cx="2521044" cy="97808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onen Fabian (kuonefa1)" refreshedDate="45886.45029108796" createdVersion="8" refreshedVersion="8" minRefreshableVersion="3" recordCount="9648" xr:uid="{672B1722-676C-4844-A7D2-78B73C57DA26}">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ount="6538">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1750"/>
        <n v="3737.5"/>
        <n v="1608.75"/>
        <n v="1771"/>
        <n v="1732.5"/>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820.0000000000002"/>
        <n v="1462.5"/>
        <n v="2812.5"/>
        <n v="870.00000000000011"/>
        <n v="1526.2500000000002"/>
        <n v="832.50000000000011"/>
        <n v="1278.7500000000002"/>
        <n v="996.875"/>
        <n v="2120.6250000000005"/>
        <n v="542.5"/>
        <n v="1443.7500000000002"/>
        <n v="787.50000000000011"/>
        <n v="1155.0000000000002"/>
        <n v="928.125"/>
        <n v="1901.2500000000002"/>
        <n v="490"/>
        <n v="1196.2500000000002"/>
        <n v="962.5"/>
        <n v="1608.7500000000002"/>
        <n v="877.50000000000011"/>
        <n v="1065.6249999999998"/>
        <n v="2047.5000000000002"/>
        <n v="560"/>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499999999994"/>
        <n v="200"/>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94"/>
        <n v="735.00000000000011"/>
        <n v="459.37499999999989"/>
        <n v="573.75000000000011"/>
        <n v="900.00000000000011"/>
        <n v="813.75000000000011"/>
        <n v="546.87499999999989"/>
        <n v="866.24999999999989"/>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1689.9999999999998"/>
        <n v="997.49999999999989"/>
        <n v="2598.75"/>
        <n v="1979.9999999999998"/>
        <n v="1884.9999999999998"/>
        <n v="1868.75"/>
        <n v="2983.7500000000005"/>
        <n v="1051.875"/>
        <n v="354.375"/>
        <n v="119.99999999999999"/>
        <n v="240.62499999999994"/>
        <n v="303.75"/>
        <n v="1175.625"/>
        <n v="196.875"/>
        <n v="244.99999999999997"/>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420.00000000000006"/>
        <n v="468.00000000000006"/>
        <n v="367.5"/>
        <n v="1828.7500000000002"/>
        <n v="577.5"/>
        <n v="540"/>
        <n v="428.75"/>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2"/>
        <n v="506.25000000000017"/>
        <n v="715.00000000000023"/>
        <n v="787.50000000000023"/>
        <n v="1137.5000000000002"/>
        <n v="421.87500000000011"/>
        <n v="1207.5000000000002"/>
        <n v="747.50000000000023"/>
        <n v="892.50000000000023"/>
        <n v="1225.0000000000002"/>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499999999998"/>
        <n v="1235"/>
        <n v="2205"/>
        <n v="1115.6250000000002"/>
        <n v="2283.75"/>
        <n v="1518.7500000000002"/>
        <n v="1732.4999999999998"/>
        <n v="1399.9999999999998"/>
        <n v="2250.0000000000005"/>
        <n v="1560.0000000000005"/>
        <n v="1050.0000000000002"/>
        <n v="910.00000000000011"/>
        <n v="1650.0000000000007"/>
        <n v="625.625"/>
        <n v="1072.5000000000002"/>
        <n v="1265.0000000000002"/>
        <n v="862.50000000000011"/>
        <n v="935"/>
        <n v="1546.8750000000007"/>
        <n v="800.00000000000023"/>
        <n v="1820.0000000000005"/>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5"/>
        <n v="850.00000000000011"/>
        <n v="990.00000000000011"/>
        <n v="893.75000000000023"/>
        <n v="1015.6250000000002"/>
        <n v="712.50000000000011"/>
        <n v="956.25000000000011"/>
        <n v="1045.0000000000002"/>
        <n v="1800.0000000000002"/>
        <n v="1100.0000000000002"/>
        <n v="1320.0000000000002"/>
        <n v="1068.7500000000002"/>
        <n v="1092.5000000000002"/>
        <n v="2126.25"/>
        <n v="1912.5"/>
        <n v="700"/>
        <n v="2166.75"/>
        <n v="678.125"/>
        <n v="1743.75"/>
        <n v="2075.625"/>
        <n v="1141.875"/>
        <n v="634.375"/>
        <n v="2648.2500000000005"/>
        <n v="1491.875"/>
        <n v="1522.5"/>
        <n v="2681.25"/>
        <n v="2902.5"/>
        <n v="1588.125"/>
        <n v="1162.5"/>
        <n v="1763.125"/>
        <n v="3237.5"/>
        <n v="3363.75"/>
        <n v="1890.0000000000002"/>
        <n v="1278.75"/>
        <n v="1819.9999999999998"/>
        <n v="3412.5"/>
        <n v="3290.625"/>
        <n v="1046.25"/>
        <n v="2775.0000000000005"/>
        <n v="2598.7500000000005"/>
        <n v="978.75"/>
        <n v="1395.625"/>
        <n v="2475.0000000000005"/>
        <n v="2700.0000000000005"/>
        <n v="906.25000000000023"/>
        <n v="2632.5000000000005"/>
        <n v="931.25000000000023"/>
        <n v="1162.5000000000002"/>
        <n v="2975"/>
        <n v="3144.375"/>
        <n v="168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
        <n v="183.75000000000003"/>
        <n v="804.37500000000011"/>
        <n v="405.00000000000006"/>
        <n v="270"/>
        <n v="245.00000000000003"/>
        <n v="918.75000000000011"/>
        <n v="214.37500000000003"/>
        <n v="202.5"/>
        <n v="708.75000000000011"/>
        <n v="300.00000000000006"/>
        <n v="109.37500000000001"/>
        <n v="131.25"/>
        <n v="590.625"/>
        <n v="105"/>
        <n v="91.875000000000014"/>
        <n v="101.24999999999999"/>
        <n v="449.99999999999983"/>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875"/>
        <n v="765.625"/>
        <n v="831.25"/>
        <n v="779.99999999999989"/>
        <n v="570"/>
        <n v="818.12500000000011"/>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499999999977"/>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49999999999999"/>
        <n v="35"/>
        <n v="87.499999999999986"/>
        <n v="180.00000000000003"/>
        <n v="236.24999999999997"/>
        <n v="245"/>
        <n v="433.12500000000006"/>
        <n v="150.00000000000003"/>
        <n v="245.00000000000006"/>
        <n v="60"/>
        <n v="78.75"/>
        <n v="52.5"/>
        <n v="30"/>
        <n v="337.49999999999994"/>
        <n v="480"/>
        <n v="99.750000000000014"/>
        <n v="174.99999999999997"/>
        <n v="549.99999999999977"/>
        <n v="899.99999999999989"/>
        <n v="262.49999999999994"/>
        <n v="687.49999999999977"/>
        <n v="809.99999999999989"/>
        <n v="914.37500000000011"/>
        <n v="625"/>
        <n v="839.99999999999989"/>
        <n v="866.25000000000011"/>
        <n v="843.74999999999989"/>
        <n v="673.75"/>
        <n v="399.99999999999994"/>
        <n v="584.99999999999989"/>
        <n v="585.00000000000011"/>
        <n v="320.62499999999994"/>
        <n v="412.50000000000017"/>
        <n v="275"/>
        <n v="660.00000000000034"/>
        <n v="314.99999999999989"/>
        <n v="652.50000000000011"/>
        <n v="388.12499999999989"/>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831.24999999999989"/>
        <n v="682.50000000000011"/>
        <n v="405"/>
        <n v="1235.0000000000002"/>
        <n v="1215.0000000000002"/>
        <n v="956.24999999999966"/>
        <n v="2437.5000000000005"/>
        <n v="2324.9999999999995"/>
        <n v="2274.9999999999995"/>
        <n v="2145.0000000000005"/>
        <n v="1349.9999999999998"/>
        <n v="3412.5000000000009"/>
        <n v="658"/>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
        <n v="421.875"/>
        <n v="253.125"/>
        <n v="495.00000000000006"/>
        <n v="1106.8750000000002"/>
        <n v="218.74999999999997"/>
        <n v="406.25000000000006"/>
        <n v="1049.1250000000002"/>
        <n v="481.25000000000006"/>
        <n v="156.24999999999997"/>
        <n v="284.37500000000006"/>
        <n v="453.75000000000006"/>
        <n v="1010.6250000000002"/>
        <n v="187.49999999999997"/>
        <n v="225.00000000000003"/>
        <n v="1296.7500000000002"/>
        <n v="577.50000000000011"/>
        <n v="412.50000000000006"/>
        <n v="446.875"/>
        <n v="446.87500000000006"/>
        <n v="487.5"/>
        <n v="1535.6250000000002"/>
        <n v="528.125"/>
        <n v="365.625"/>
        <n v="1194.375"/>
        <n v="625.62500000000023"/>
        <n v="243.75000000000006"/>
        <n v="281.25000000000006"/>
        <n v="682.50000000000023"/>
        <n v="520.00000000000011"/>
        <n v="487.50000000000011"/>
        <n v="515.62500000000011"/>
        <n v="1575.0000000000005"/>
        <n v="910.00000000000023"/>
        <n v="415.625"/>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2"/>
        <n v="1000.0000000000002"/>
        <n v="1995.0000000000005"/>
        <n v="510"/>
        <n v="531.25"/>
        <n v="247.5"/>
        <n v="1068.75"/>
        <n v="220"/>
        <n v="828.74999999999989"/>
        <n v="227.5"/>
        <n v="612.5"/>
        <n v="240.00000000000006"/>
        <n v="1265.6250000000002"/>
        <n v="690.625"/>
        <n v="828.75"/>
        <n v="247.49999999999997"/>
        <n v="1608.7499999999998"/>
        <n v="1785"/>
        <n v="1466.25"/>
        <n v="3712.5"/>
        <n v="2430"/>
        <n v="1781.25"/>
        <n v="1995"/>
        <n v="3217.5000000000005"/>
        <n v="2422.5"/>
        <n v="1753.1250000000002"/>
        <n v="1680"/>
        <n v="760"/>
        <n v="1147.5"/>
        <n v="812.50000000000011"/>
        <n v="934.37500000000023"/>
        <n v="455"/>
        <n v="975.00000000000011"/>
        <n v="807.50000000000011"/>
        <n v="2430.0000000000005"/>
        <n v="1700.0000000000002"/>
        <n v="1440.0000000000002"/>
        <n v="2671.8750000000005"/>
        <n v="1721.25"/>
        <n v="1058.75"/>
        <n v="1822.5"/>
        <n v="1761.75"/>
        <n v="503.12499999999994"/>
        <n v="1670.625"/>
        <n v="459.37499999999994"/>
        <n v="2153.25"/>
        <n v="1106.875"/>
        <n v="2031.25"/>
        <n v="2362.5"/>
        <n v="1203.125"/>
        <n v="2537.5"/>
        <n v="2778.75"/>
        <n v="859.37500000000011"/>
        <n v="948.75000000000011"/>
        <n v="2712.5"/>
        <n v="2705.625"/>
        <n v="2175.0000000000005"/>
        <n v="2103.75"/>
        <n v="1875.0000000000002"/>
        <n v="2160.0000000000005"/>
        <n v="1093.7500000000002"/>
        <n v="656.25000000000011"/>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1491.8749999999995"/>
        <n v="1478.7499999999995"/>
        <n v="2528.75"/>
        <n v="2047.4999999999998"/>
        <n v="1636.25"/>
        <n v="2520"/>
        <n v="2170"/>
        <n v="1592.5"/>
        <n v="1190"/>
        <n v="866.25000000000023"/>
        <n v="437.50000000000006"/>
        <n v="350.00000000000006"/>
        <n v="660.00000000000011"/>
        <n v="905.62500000000011"/>
        <n v="1706.2500000000002"/>
        <n v="1968.7500000000009"/>
        <n v="1347.5000000000002"/>
        <n v="1520.0000000000005"/>
        <n v="1466.2500000000002"/>
        <n v="419.99999999999989"/>
        <n v="393.74999999999989"/>
        <n v="1347.5"/>
        <n v="356.25"/>
        <n v="341.24999999999989"/>
        <n v="1987.5"/>
        <n v="1044.9999999999998"/>
        <n v="1897.5000000000002"/>
        <n v="2268.7499999999995"/>
        <n v="742.5"/>
        <n v="2413.125"/>
        <n v="2700"/>
        <n v="2591.875"/>
        <n v="2625"/>
        <n v="643.12499999999989"/>
        <n v="1856.2500000000007"/>
        <n v="960.00000000000023"/>
        <n v="581.875"/>
        <n v="1581.2500000000005"/>
        <n v="1875.0000000000005"/>
        <n v="920.00000000000034"/>
        <n v="510.00000000000011"/>
        <n v="560.00000000000011"/>
        <n v="800.00000000000011"/>
        <n v="1588.1250000000005"/>
        <n v="1687.5000000000005"/>
        <n v="600.75000000000011"/>
        <n v="2234.375"/>
        <n v="2550"/>
        <n v="962.49999999999989"/>
        <n v="2323.7499999999995"/>
        <n v="446.25"/>
        <n v="297.5"/>
        <n v="275.00000000000006"/>
        <n v="868"/>
        <n v="306.25000000000006"/>
        <n v="805"/>
        <n v="192.50000000000006"/>
        <n v="992"/>
        <n v="398.12500000000006"/>
        <n v="874.99999999999989"/>
        <n v="367.50000000000011"/>
        <n v="328.12500000000006"/>
        <n v="350.00000000000011"/>
        <n v="450.00000000000011"/>
        <n v="665.00000000000011"/>
        <n v="325.00000000000011"/>
        <n v="950"/>
        <n v="420.00000000000011"/>
        <n v="165.00000000000003"/>
        <n v="699.99999999999989"/>
        <n v="258.125"/>
        <n v="472.49999999999989"/>
        <n v="999.99999999999966"/>
        <n v="1169.9999999999998"/>
        <n v="1124.9999999999995"/>
        <n v="249.37500000000003"/>
        <n v="260.00000000000011"/>
        <n v="593.75"/>
        <n v="223.12500000000003"/>
        <n v="240.00000000000011"/>
        <n v="804.00000000000011"/>
        <n v="280.00000000000006"/>
        <n v="170.62500000000006"/>
        <n v="938"/>
        <n v="393.75000000000011"/>
        <n v="297.50000000000006"/>
        <n v="320.00000000000011"/>
        <n v="415.62500000000006"/>
        <n v="425.00000000000011"/>
        <n v="643.12500000000011"/>
        <n v="300.00000000000011"/>
        <n v="122.50000000000001"/>
        <n v="130.00000000000003"/>
        <n v="227.49999999999997"/>
        <n v="690"/>
        <n v="241.50000000000006"/>
        <n v="1012.4999999999997"/>
        <n v="480.00000000000011"/>
        <n v="449.99999999999994"/>
        <n v="824.99999999999989"/>
        <n v="959.99999999999989"/>
        <n v="440.00000000000006"/>
        <n v="354.37500000000011"/>
        <n v="1959.9999999999998"/>
        <n v="2380"/>
        <n v="1954.9999999999998"/>
        <n v="1923.75"/>
        <n v="2887.5"/>
        <n v="3239.9999999999995"/>
        <n v="2849.9999999999995"/>
        <n v="2660"/>
        <n v="2502.5"/>
        <n v="3229.9999999999995"/>
        <n v="2100"/>
        <n v="1389.3749999999998"/>
        <n v="1000.0000000000001"/>
        <n v="680.62500000000011"/>
        <n v="1785.0000000000002"/>
        <n v="2240.0000000000005"/>
        <n v="2560.0000000000005"/>
        <n v="1800.0000000000007"/>
        <n v="2008.1250000000005"/>
        <n v="1968.7500000000005"/>
        <n v="607.5"/>
        <n v="468.75"/>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206.25"/>
        <n v="406.25"/>
        <n v="247.50000000000003"/>
        <n v="1045"/>
        <n v="701.25"/>
        <n v="1380.0000000000002"/>
        <n v="1150.0000000000002"/>
        <n v="637.50000000000011"/>
        <n v="487.50000000000006"/>
        <n v="984.37500000000011"/>
        <n v="1250.0000000000005"/>
        <n v="581.87499999999977"/>
        <n v="511.87499999999994"/>
        <n v="643.12499999999977"/>
        <n v="880"/>
        <n v="515.625"/>
        <n v="360.00000000000006"/>
        <n v="703.12500000000011"/>
        <n v="1020.0000000000002"/>
        <n v="945.00000000000011"/>
        <n v="818.125"/>
        <n v="1125.0000000000002"/>
        <n v="937.50000000000011"/>
        <n v="1690.0000000000005"/>
        <n v="997.50000000000011"/>
        <n v="997.5"/>
        <n v="1375.0000000000005"/>
        <n v="831.25000000000011"/>
        <n v="743.75000000000011"/>
        <n v="765.00000000000011"/>
        <n v="771.87500000000011"/>
        <n v="1210.0000000000005"/>
        <n v="892.50000000000011"/>
        <n v="892.5"/>
        <n v="539.99999999999989"/>
        <n v="599.99999999999989"/>
        <n v="275.62500000000006"/>
        <n v="721.875"/>
        <n v="336.875"/>
        <n v="850"/>
        <n v="1080.0000000000005"/>
        <n v="1200.0000000000002"/>
        <n v="720.00000000000023"/>
        <n v="551.25000000000011"/>
        <n v="585.00000000000023"/>
        <n v="796.25"/>
        <n v="1620.0000000000002"/>
        <n v="909.99999999999989"/>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
        <n v="3093.75"/>
        <n v="3386.2499999999995"/>
        <n v="1395.0000000000002"/>
        <n v="1898.7499999999998"/>
        <n v="3281.25"/>
        <n v="725.00000000000023"/>
        <n v="675.00000000000023"/>
        <n v="1104"/>
        <n v="474.99999999999983"/>
        <n v="603.75"/>
        <n v="460"/>
        <n v="499.99999999999983"/>
        <n v="1701"/>
        <n v="920"/>
        <n v="1049.9999999999998"/>
        <n v="1924.9999999999998"/>
        <n v="1899.9999999999998"/>
        <n v="1478.75"/>
        <n v="2730"/>
        <n v="1680.0000000000002"/>
        <n v="1595.0000000000002"/>
        <n v="2665"/>
        <n v="2035"/>
        <n v="1575.0000000000002"/>
        <n v="857.50000000000011"/>
        <n v="805.00000000000023"/>
        <n v="796.25000000000011"/>
        <n v="952.00000000000045"/>
        <n v="1560.0000000000007"/>
        <n v="1640.6250000000002"/>
        <n v="2718.75"/>
        <n v="1627.5000000000002"/>
        <n v="1740.0000000000005"/>
        <n v="1653.75"/>
        <n v="2906.25"/>
        <n v="704.37499999999989"/>
        <n v="575.00000000000011"/>
        <n v="924"/>
        <n v="380"/>
        <n v="324.99999999999994"/>
        <n v="870"/>
        <n v="349.99999999999989"/>
        <n v="1431"/>
        <n v="787.49999999999977"/>
        <n v="1512.4999999999998"/>
        <n v="1705"/>
        <n v="1006.2500000000001"/>
        <n v="475.00000000000011"/>
        <n v="1160.0000000000002"/>
        <n v="510.00000000000023"/>
        <n v="480.00000000000023"/>
        <n v="437.50000000000011"/>
        <n v="623.00000000000034"/>
        <n v="1300.0000000000007"/>
        <n v="1330.0000000000002"/>
        <n v="2300"/>
        <n v="1421.8750000000002"/>
        <n v="1495.0000000000005"/>
        <n v="1365.0000000000005"/>
        <n v="1378.125"/>
        <n v="349.99999999999994"/>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428.75000000000006"/>
        <n v="750.00000000000034"/>
        <n v="315.00000000000011"/>
        <n v="474.00000000000028"/>
        <n v="1115.625"/>
        <n v="1968.75"/>
        <n v="1207.5"/>
        <n v="1140.0000000000002"/>
        <n v="1163.75"/>
        <n v="2156.25"/>
        <n v="650.00000000000023"/>
        <n v="270.00000000000017"/>
        <n v="700.00000000000023"/>
        <n v="240.00000000000014"/>
        <n v="516"/>
        <n v="140.00000000000003"/>
        <n v="159.99999999999997"/>
        <n v="179.99999999999997"/>
        <n v="1072"/>
        <n v="511.87499999999989"/>
        <n v="721.87499999999977"/>
        <n v="1560"/>
        <n v="1210.0000000000002"/>
        <n v="630.00000000000023"/>
        <n v="210.00000000000011"/>
        <n v="195.00000000000011"/>
        <n v="720.00000000000034"/>
        <n v="297.50000000000011"/>
        <n v="220.00000000000011"/>
        <n v="288.75000000000006"/>
        <n v="550.00000000000034"/>
        <n v="196.87500000000014"/>
        <n v="320.00000000000023"/>
        <n v="825.00000000000023"/>
        <n v="1960"/>
        <n v="1080.0000000000002"/>
        <n v="979.99999999999989"/>
        <n v="225.00000000000014"/>
        <n v="375.00000000000011"/>
        <n v="625.00000000000023"/>
        <n v="240.62500000000003"/>
        <n v="456"/>
        <n v="110.00000000000003"/>
        <n v="99.999999999999986"/>
        <n v="135.00000000000003"/>
        <n v="952"/>
        <n v="165.00000000000011"/>
        <n v="150.00000000000009"/>
        <n v="218.75000000000003"/>
        <n v="245.00000000000011"/>
        <n v="180.00000000000011"/>
        <n v="160.00000000000009"/>
        <n v="210.00000000000006"/>
        <n v="475.00000000000023"/>
        <n v="157.50000000000014"/>
        <n v="245.0000000000002"/>
        <n v="660.00000000000023"/>
        <n v="900.00000000000023"/>
        <n v="1275"/>
        <n v="183.75000000000006"/>
        <n v="157.50000000000006"/>
        <n v="381.5"/>
        <n v="87.500000000000014"/>
        <n v="69.999999999999972"/>
        <n v="105.00000000000001"/>
        <n v="87.499999999999972"/>
        <n v="798"/>
        <n v="354.37499999999994"/>
        <n v="529.37499999999989"/>
        <n v="1299.3749999999998"/>
        <n v="490.00000000000011"/>
        <n v="131.25000000000006"/>
        <n v="118.12500000000006"/>
        <n v="196.87500000000003"/>
        <n v="341.25000000000011"/>
        <n v="227.50000000000011"/>
        <n v="140.00000000000006"/>
        <n v="122.50000000000006"/>
        <n v="144.37500000000011"/>
        <n v="192.50000000000011"/>
        <n v="529.37500000000011"/>
        <n v="306.24999999999994"/>
        <n v="693"/>
        <n v="1039.5"/>
        <n v="330.00000000000006"/>
        <n v="769.99999999999977"/>
        <n v="263.25"/>
        <n v="206.25000000000003"/>
        <n v="112.50000000000001"/>
        <n v="275.62499999999994"/>
        <n v="168.75000000000003"/>
        <n v="519.75"/>
        <n v="56.249999999999993"/>
        <n v="218.74999999999994"/>
        <n v="262.50000000000006"/>
        <n v="234"/>
        <n v="150.00000000000006"/>
        <n v="75.000000000000014"/>
        <n v="120.00000000000003"/>
        <n v="56.250000000000007"/>
        <n v="149.99999999999997"/>
        <n v="282.00000000000006"/>
        <n v="67.500000000000028"/>
        <n v="200.00000000000006"/>
        <n v="52.500000000000014"/>
        <n v="131.25000000000003"/>
        <n v="281.25"/>
        <n v="231"/>
        <n v="33.749999999999993"/>
        <n v="187.50000000000003"/>
        <n v="180.00000000000006"/>
        <n v="45.000000000000014"/>
        <n v="891"/>
        <n v="393.74999999999994"/>
        <n v="93.750000000000014"/>
        <n v="506.24999999999989"/>
        <n v="257.25"/>
        <n v="269.99999999999994"/>
        <n v="144.375"/>
        <n v="292.5"/>
        <n v="1308"/>
        <n v="214.375"/>
        <n v="455.00000000000011"/>
        <n v="330.00000000000011"/>
        <n v="153.12500000000003"/>
        <n v="330.74999999999994"/>
        <n v="1039.9999999999998"/>
        <n v="499.99999999999994"/>
        <n v="684.00000000000011"/>
        <n v="260"/>
        <n v="174.99999999999994"/>
        <n v="1428"/>
        <n v="680.00000000000011"/>
        <n v="1560.0000000000002"/>
        <n v="880.00000000000023"/>
        <n v="413"/>
        <n v="1690"/>
        <n v="623"/>
        <n v="26.25"/>
        <n v="101.25"/>
        <n v="67.5"/>
        <n v="939.99999999999989"/>
        <n v="224.99999999999997"/>
        <n v="849.99999999999989"/>
        <n v="329.99999999999994"/>
        <n v="389.99999999999994"/>
        <n v="438.74999999999994"/>
        <n v="536.24999999999989"/>
        <n v="763"/>
        <n v="1097.2499999999998"/>
        <n v="453.74999999999994"/>
        <n v="1251.2499999999998"/>
        <n v="371.24999999999994"/>
        <n v="385.00000000000006"/>
        <n v="704.00000000000011"/>
        <n v="536.25"/>
        <n v="633.75"/>
        <n v="606.375"/>
        <n v="90"/>
        <n v="175.00000000000006"/>
        <n v="909.99999999999977"/>
        <n v="374.99999999999994"/>
        <n v="1093.7499999999998"/>
        <n v="831.24999999999977"/>
        <n v="832"/>
        <n v="1198.9999999999998"/>
        <n v="438.75"/>
        <n v="1105"/>
        <n v="486.75000000000006"/>
        <n v="1495"/>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455.625"/>
        <n v="1103.625"/>
        <n v="1539"/>
        <n v="1389.375"/>
        <n v="236.24999999999994"/>
        <n v="1547"/>
        <n v="1286.2499999999998"/>
        <n v="341.25000000000006"/>
        <n v="1350.0000000000002"/>
        <n v="845.00000000000023"/>
        <n v="672.75000000000011"/>
        <n v="633.75000000000011"/>
        <n v="325.00000000000006"/>
        <n v="963.3119999999999"/>
        <n v="513.24"/>
        <n v="413.99999999999994"/>
        <n v="465.84199999999993"/>
        <n v="514.80000000000007"/>
        <n v="442.52"/>
        <n v="892.67599999999993"/>
        <n v="528.26400000000001"/>
        <n v="466.9919999999999"/>
        <n v="444.13599999999997"/>
        <n v="606.04199999999992"/>
        <n v="528.96"/>
        <n v="1025.8920000000001"/>
        <n v="534.57600000000002"/>
        <n v="472.01700000000005"/>
        <n v="464.4"/>
        <n v="569.93999999999994"/>
        <n v="374.84999999999997"/>
        <n v="837"/>
        <n v="450.91799999999995"/>
        <n v="491.40000000000003"/>
        <n v="480.15099999999995"/>
        <n v="505.68000000000006"/>
        <n v="431.49400000000003"/>
        <n v="1095.5520000000001"/>
        <n v="518"/>
        <n v="564.28200000000004"/>
        <n v="507.84"/>
        <n v="650.47499999999991"/>
        <n v="615.95999999999992"/>
        <n v="1050.115"/>
        <n v="597.78"/>
        <n v="613.82399999999996"/>
        <n v="552.01499999999987"/>
        <n v="623.69999999999993"/>
        <n v="761.28"/>
        <n v="1129.26"/>
        <n v="594.34199999999998"/>
        <n v="511.28999999999996"/>
        <n v="514.18799999999999"/>
        <n v="576.11399999999992"/>
        <n v="697.84"/>
        <n v="1149.8499999999999"/>
        <n v="669.28399999999999"/>
        <n v="531.99"/>
        <n v="532.36900000000003"/>
        <n v="656.09999999999991"/>
        <n v="665.26"/>
        <n v="1249.92"/>
        <n v="594"/>
        <n v="592.01199999999994"/>
        <n v="544.82399999999984"/>
        <n v="584.64"/>
        <n v="660.80000000000007"/>
        <n v="634.36800000000005"/>
        <n v="749.36000000000013"/>
        <n v="1076.3999999999999"/>
        <n v="622.16700000000003"/>
        <n v="643.96800000000007"/>
        <n v="617.4"/>
        <n v="682.75200000000007"/>
        <n v="642.24600000000009"/>
        <n v="1238.0160000000001"/>
        <n v="642.6"/>
        <n v="723.32999999999993"/>
        <n v="558.9"/>
        <n v="673.38"/>
        <n v="690.2"/>
        <n v="263.952"/>
        <n v="318.77999999999997"/>
        <n v="327.25"/>
        <n v="238.392"/>
        <n v="441.72800000000007"/>
        <n v="244.95000000000002"/>
        <n v="378.67499999999995"/>
        <n v="253.44"/>
        <n v="357"/>
        <n v="213.74999999999997"/>
        <n v="419.83200000000005"/>
        <n v="331.46999999999991"/>
        <n v="414.17999999999995"/>
        <n v="285.37599999999998"/>
        <n v="373.404"/>
        <n v="205"/>
        <n v="442.26"/>
        <n v="303.26400000000001"/>
        <n v="384.74999999999994"/>
        <n v="317.49200000000002"/>
        <n v="346.21200000000005"/>
        <n v="259.30799999999999"/>
        <n v="551.928"/>
        <n v="373.05599999999993"/>
        <n v="452.73199999999997"/>
        <n v="356.4"/>
        <n v="427.51800000000009"/>
        <n v="282.24"/>
        <n v="643.35599999999999"/>
        <n v="436.25400000000002"/>
        <n v="449.81999999999994"/>
        <n v="420.61599999999999"/>
        <n v="439.69800000000004"/>
        <n v="311.80499999999995"/>
        <n v="752"/>
        <n v="396.27"/>
        <n v="459.81599999999992"/>
        <n v="531.13499999999988"/>
        <n v="453.59999999999997"/>
        <n v="321.44"/>
        <n v="867.57299999999998"/>
        <n v="485.88400000000001"/>
        <n v="477.8549999999999"/>
        <n v="532.81799999999998"/>
        <n v="423.73800000000006"/>
        <n v="277.16000000000003"/>
        <n v="672.75"/>
        <n v="538.55999999999995"/>
        <n v="401.71799999999996"/>
        <n v="527.43600000000004"/>
        <n v="467.88499999999999"/>
        <n v="331.1"/>
        <n v="681.6"/>
        <n v="528"/>
        <n v="436.53599999999994"/>
        <n v="424.12799999999999"/>
        <n v="438.48000000000008"/>
        <n v="258.3"/>
        <n v="690.06"/>
        <n v="493.03799999999995"/>
        <n v="512.00100000000009"/>
        <n v="464.73599999999993"/>
        <n v="535.92000000000007"/>
        <n v="368.54999999999995"/>
        <n v="781.01400000000001"/>
        <n v="468.38399999999996"/>
        <n v="601.91999999999996"/>
        <n v="587.26499999999999"/>
        <n v="496.13200000000006"/>
        <n v="319.40999999999997"/>
        <n v="857.64600000000007"/>
        <n v="347.98500000000001"/>
        <n v="294.68599999999998"/>
        <n v="449.19000000000011"/>
        <n v="336"/>
        <n v="517.29300000000001"/>
        <n v="285.42500000000001"/>
        <n v="412.55"/>
        <n v="318.99"/>
        <n v="470.59600000000006"/>
        <n v="296.09999999999997"/>
        <n v="427"/>
        <n v="234.41600000000003"/>
        <n v="507.15000000000009"/>
        <n v="304.5"/>
        <n v="524.755"/>
        <n v="433.95599999999996"/>
        <n v="566.37"/>
        <n v="306.18"/>
        <n v="600.09600000000012"/>
        <n v="377.58000000000004"/>
        <n v="416.23199999999997"/>
        <n v="582.91999999999996"/>
        <n v="394.63200000000001"/>
        <n v="705.6"/>
        <n v="518.4"/>
        <n v="667.08"/>
        <n v="458.64"/>
        <n v="609.84"/>
        <n v="449.06400000000002"/>
        <n v="764.40000000000009"/>
        <n v="578.08800000000008"/>
        <n v="725.12000000000012"/>
        <n v="607.11"/>
        <n v="634.26"/>
        <n v="551.88"/>
        <n v="698.04000000000008"/>
        <n v="491.47"/>
        <n v="707.29599999999994"/>
        <n v="479.6"/>
        <n v="954.36800000000005"/>
        <n v="486.50400000000002"/>
        <n v="778.596"/>
        <n v="512.82000000000005"/>
        <n v="454.77199999999999"/>
        <n v="791.29199999999992"/>
        <n v="343.9"/>
        <n v="516.22199999999998"/>
        <n v="420.2240000000001"/>
        <n v="468"/>
        <n v="376.565"/>
        <n v="796.57200000000012"/>
        <n v="338.52000000000004"/>
        <n v="541.62"/>
        <n v="374.709"/>
        <n v="382.20000000000005"/>
        <n v="372.70799999999997"/>
        <n v="622.80400000000009"/>
        <n v="284.00400000000002"/>
        <n v="601.74400000000014"/>
        <n v="342.2"/>
        <n v="445.2"/>
        <n v="585.33300000000008"/>
        <n v="284.21400000000006"/>
        <n v="597.72"/>
        <n v="427.51799999999997"/>
        <n v="484.6400000000001"/>
        <n v="395.75999999999993"/>
        <n v="619.50000000000011"/>
        <n v="320.52800000000002"/>
        <n v="331.29599999999999"/>
        <n v="289.29599999999994"/>
        <n v="402.94799999999998"/>
        <n v="468.93"/>
        <n v="231.32199999999997"/>
        <n v="405.45000000000005"/>
        <n v="335.40000000000003"/>
        <n v="371.8"/>
        <n v="305.36799999999994"/>
        <n v="353.46400000000006"/>
        <n v="216.48000000000002"/>
        <n v="345.6"/>
        <n v="279.82499999999999"/>
        <n v="390.39"/>
        <n v="284.12999999999994"/>
        <n v="331.56800000000004"/>
        <n v="269.77999999999997"/>
        <n v="275.18399999999997"/>
        <n v="471.62500000000006"/>
        <n v="320.26400000000001"/>
        <n v="384.84600000000006"/>
        <n v="356.00400000000002"/>
        <n v="443.45600000000002"/>
        <n v="278.00499999999994"/>
        <n v="381.42"/>
        <n v="303.072"/>
        <n v="383.17500000000001"/>
        <n v="359.10400000000004"/>
        <n v="653.40000000000009"/>
        <n v="370.125"/>
        <n v="369.59999999999997"/>
        <n v="388.12500000000006"/>
        <n v="372"/>
        <n v="497.65799999999996"/>
        <n v="377.56800000000004"/>
        <n v="532.79199999999992"/>
        <n v="399.16800000000001"/>
        <n v="573.80400000000009"/>
        <n v="359.31000000000006"/>
        <n v="615.88799999999992"/>
        <n v="450.84"/>
        <n v="533.66399999999999"/>
        <n v="381.26399999999995"/>
        <n v="707.25199999999995"/>
        <n v="403.51499999999993"/>
        <n v="540.59399999999994"/>
        <n v="456.95"/>
        <n v="450.8"/>
        <n v="404.8"/>
        <n v="633.41800000000001"/>
        <n v="345.68099999999998"/>
        <n v="548.79999999999995"/>
        <n v="425.952"/>
        <n v="439.82400000000001"/>
        <n v="377.99999999999994"/>
        <n v="662.5920000000001"/>
        <n v="381.92"/>
        <n v="565.95000000000005"/>
        <n v="441.18"/>
        <n v="397.15"/>
        <n v="372.23999999999995"/>
        <n v="660.33000000000015"/>
        <n v="379.13400000000001"/>
        <n v="562.27499999999998"/>
        <n v="461.7"/>
        <n v="452.08800000000008"/>
        <n v="514.5"/>
        <n v="557.70000000000005"/>
        <n v="404.73999999999995"/>
        <n v="283.71200000000005"/>
        <n v="145.22199999999998"/>
        <n v="124.83200000000001"/>
        <n v="65.415999999999997"/>
        <n v="122.05900000000001"/>
        <n v="169.73999999999998"/>
        <n v="354.55200000000002"/>
        <n v="103.07099999999998"/>
        <n v="89.792000000000002"/>
        <n v="57.876000000000005"/>
        <n v="103.39999999999999"/>
        <n v="215.21500000000003"/>
        <n v="372.24"/>
        <n v="132.47999999999999"/>
        <n v="113.21999999999998"/>
        <n v="41.286999999999999"/>
        <n v="100.01600000000001"/>
        <n v="178.60499999999999"/>
        <n v="304.512"/>
        <n v="97.151999999999987"/>
        <n v="72.575999999999993"/>
        <n v="44"/>
        <n v="71.064000000000007"/>
        <n v="191.1"/>
        <n v="419.68799999999999"/>
        <n v="128.79"/>
        <n v="99.175999999999988"/>
        <n v="71.232000000000014"/>
        <n v="94.99"/>
        <n v="241.92"/>
        <n v="341.55"/>
        <n v="121.90499999999997"/>
        <n v="94.769999999999982"/>
        <n v="94.658000000000001"/>
        <n v="117.30000000000001"/>
        <n v="337.36500000000001"/>
        <n v="393.48399999999998"/>
        <n v="156.73499999999999"/>
        <n v="105.29999999999998"/>
        <n v="105.30000000000001"/>
        <n v="121.07199999999999"/>
        <n v="395.28"/>
        <n v="372.351"/>
        <n v="177.28399999999996"/>
        <n v="139.65"/>
        <n v="116.55"/>
        <n v="122.5"/>
        <n v="305.5"/>
        <n v="317.25"/>
        <n v="168.75599999999997"/>
        <n v="101.52"/>
        <n v="83.952000000000012"/>
        <n v="110.44599999999998"/>
        <n v="247.61600000000001"/>
        <n v="354.2000000000001"/>
        <n v="180.07499999999999"/>
        <n v="84.239999999999981"/>
        <n v="79.100999999999999"/>
        <n v="86.855999999999995"/>
        <n v="332.64000000000004"/>
        <n v="140.53"/>
        <n v="110.54399999999998"/>
        <n v="129.214"/>
        <n v="114.80000000000001"/>
        <n v="237.89999999999998"/>
        <n v="470.25"/>
        <n v="165.6"/>
        <n v="169.04999999999998"/>
        <n v="140.23800000000003"/>
        <n v="153.98999999999998"/>
        <n v="326.59199999999998"/>
        <n v="151.20000000000002"/>
        <n v="219.52000000000004"/>
        <n v="174.90600000000001"/>
        <n v="263.56800000000004"/>
        <n v="121.72999999999999"/>
        <n v="266.80500000000001"/>
        <n v="174.06399999999999"/>
        <n v="208.64000000000001"/>
        <n v="173.97800000000001"/>
        <n v="217.08800000000002"/>
        <n v="99.75"/>
        <n v="250.88000000000002"/>
        <n v="263.89999999999998"/>
        <n v="329.55"/>
        <n v="190.82000000000002"/>
        <n v="211.584"/>
        <n v="138.51"/>
        <n v="272.16000000000003"/>
        <n v="147.41999999999996"/>
        <n v="235.20000000000002"/>
        <n v="186.2"/>
        <n v="219.00800000000001"/>
        <n v="115.60000000000001"/>
        <n v="280.488"/>
        <n v="185.25"/>
        <n v="275.67399999999998"/>
        <n v="197.39999999999998"/>
        <n v="314.16000000000003"/>
        <n v="288.85499999999996"/>
        <n v="626.07999999999993"/>
        <n v="413.28"/>
        <n v="470.4"/>
        <n v="363.96799999999996"/>
        <n v="411.51"/>
        <n v="280.57499999999999"/>
        <n v="878.15700000000004"/>
        <n v="492.49199999999996"/>
        <n v="557.28000000000009"/>
        <n v="614.67999999999984"/>
        <n v="393.45"/>
        <n v="361.05399999999997"/>
        <n v="922.59"/>
        <n v="519.79200000000003"/>
        <n v="551.20000000000005"/>
        <n v="690.68999999999994"/>
        <n v="449.08499999999998"/>
        <n v="361.24799999999999"/>
        <n v="913.36000000000024"/>
        <n v="527.61500000000001"/>
        <n v="484.70400000000006"/>
        <n v="634.78100000000006"/>
        <n v="458.64000000000004"/>
        <n v="350.59499999999997"/>
        <n v="682.08"/>
        <n v="304.2"/>
        <n v="327.52200000000005"/>
        <n v="307.00799999999998"/>
        <n v="273.05999999999995"/>
        <n v="161.99999999999997"/>
        <n v="507.15000000000003"/>
        <n v="378.28999999999991"/>
        <n v="403.3"/>
        <n v="609.83999999999992"/>
        <n v="530.41"/>
        <n v="370.94400000000002"/>
        <n v="766.48"/>
        <n v="710.47799999999995"/>
        <n v="672.67200000000014"/>
        <n v="632.77200000000005"/>
        <n v="632.83399999999995"/>
        <n v="458.2"/>
        <n v="999.57"/>
        <n v="341.88"/>
        <n v="131.036"/>
        <n v="94.248000000000005"/>
        <n v="36.822000000000003"/>
        <n v="87.47999999999999"/>
        <n v="115.41200000000001"/>
        <n v="334.86599999999999"/>
        <n v="73.92"/>
        <n v="81.328000000000003"/>
        <n v="26.364000000000001"/>
        <n v="84.455999999999989"/>
        <n v="134.63999999999999"/>
        <n v="411.6"/>
        <n v="87.513999999999996"/>
        <n v="99.144000000000005"/>
        <n v="17.544"/>
        <n v="46.4"/>
        <n v="72.38"/>
        <n v="353.55600000000004"/>
        <n v="85.05"/>
        <n v="66.423999999999992"/>
        <n v="38.64"/>
        <n v="50.820000000000007"/>
        <n v="93.311999999999998"/>
        <n v="496.94399999999996"/>
        <n v="114.48000000000002"/>
        <n v="100.464"/>
        <n v="69.513000000000005"/>
        <n v="76.817999999999984"/>
        <n v="181.43999999999997"/>
        <n v="561.6"/>
        <n v="189.98"/>
        <n v="114.4"/>
        <n v="107.48400000000001"/>
        <n v="124.19999999999999"/>
        <n v="221.13"/>
        <n v="582.90000000000009"/>
        <n v="150.44999999999999"/>
        <n v="118.932"/>
        <n v="184.32"/>
        <n v="263.42400000000004"/>
        <n v="625.68000000000006"/>
        <n v="190.35"/>
        <n v="181.17"/>
        <n v="165.99600000000004"/>
        <n v="129.07599999999996"/>
        <n v="261.44"/>
        <n v="531.96"/>
        <n v="153.60000000000002"/>
        <n v="92.249999999999986"/>
        <n v="102.13099999999999"/>
        <n v="80.999999999999986"/>
        <n v="134.20000000000002"/>
        <n v="354.64"/>
        <n v="124.36199999999998"/>
        <n v="73.439999999999984"/>
        <n v="62.639999999999986"/>
        <n v="65.016000000000005"/>
        <n v="147.42000000000002"/>
        <n v="484.77000000000004"/>
        <n v="155.1"/>
        <n v="160.32500000000002"/>
        <n v="125.66400000000002"/>
        <n v="129.024"/>
        <n v="203.06"/>
        <n v="573.25200000000007"/>
        <n v="170.77500000000001"/>
        <n v="189.47500000000005"/>
        <n v="160.113"/>
        <n v="136.20599999999999"/>
        <n v="242.69200000000004"/>
        <n v="199.10400000000001"/>
        <n v="190.47599999999997"/>
        <n v="259.03800000000001"/>
        <n v="187.04999999999998"/>
        <n v="213.85"/>
        <n v="157.44"/>
        <n v="268.60000000000002"/>
        <n v="220.16"/>
        <n v="258.58699999999999"/>
        <n v="149.77600000000001"/>
        <n v="167.44000000000003"/>
        <n v="161.70400000000001"/>
        <n v="378.40000000000003"/>
        <n v="286.62400000000002"/>
        <n v="180.95000000000002"/>
        <n v="172.58400000000003"/>
        <n v="422.99399999999997"/>
        <n v="240.31199999999998"/>
        <n v="387.96000000000004"/>
        <n v="203.54999999999998"/>
        <n v="216.21600000000004"/>
        <n v="251.94000000000003"/>
        <n v="501.23600000000005"/>
        <n v="268.32"/>
        <n v="416.55600000000004"/>
        <n v="256.5"/>
        <n v="252.00000000000003"/>
        <n v="357.63"/>
        <n v="603.28800000000012"/>
        <n v="419.42999999999995"/>
        <n v="603.57000000000005"/>
        <n v="328.33799999999997"/>
        <n v="353.64600000000002"/>
        <n v="508.08000000000004"/>
        <n v="670.13199999999995"/>
        <n v="382.10399999999993"/>
        <n v="462.31900000000002"/>
        <n v="315.315"/>
        <n v="546"/>
        <n v="339.30000000000007"/>
        <n v="690.06000000000006"/>
        <n v="454.27199999999999"/>
        <n v="474.24"/>
        <n v="372.99199999999996"/>
        <n v="638.11200000000008"/>
        <n v="286.416"/>
        <n v="467.7120000000001"/>
        <n v="335.988"/>
        <n v="333.45"/>
        <n v="285.82399999999996"/>
        <n v="490.44000000000005"/>
        <n v="250.86000000000004"/>
        <n v="378.67200000000008"/>
        <n v="340.72499999999997"/>
        <n v="264.87000000000006"/>
        <n v="238.14"/>
        <n v="311.28300000000007"/>
        <n v="159.80000000000001"/>
        <n v="424.08"/>
        <n v="326.40000000000003"/>
        <n v="268.18"/>
        <n v="247.96800000000002"/>
        <n v="360.44800000000009"/>
        <n v="235.14400000000003"/>
        <n v="534.29600000000005"/>
        <n v="398.41200000000003"/>
        <n v="329.98699999999997"/>
        <n v="333.56399999999996"/>
        <n v="463.68000000000006"/>
        <n v="299.70000000000005"/>
        <n v="172.20000000000002"/>
        <n v="154.24199999999999"/>
        <n v="206.31"/>
        <n v="123.12"/>
        <n v="146.94399999999999"/>
        <n v="123.13600000000001"/>
        <n v="169.77600000000004"/>
        <n v="126.54000000000002"/>
        <n v="233.7"/>
        <n v="116.63999999999999"/>
        <n v="154.62800000000001"/>
        <n v="115.884"/>
        <n v="293.04000000000002"/>
        <n v="182.78400000000002"/>
        <n v="289.88400000000001"/>
        <n v="197.37"/>
        <n v="131.04000000000002"/>
        <n v="143.26000000000002"/>
        <n v="338.63500000000005"/>
        <n v="194.10999999999999"/>
        <n v="344.65"/>
        <n v="178.19200000000001"/>
        <n v="166.40800000000002"/>
        <n v="176.4"/>
        <n v="439.50500000000005"/>
        <n v="289.79999999999995"/>
        <n v="346.91999999999996"/>
        <n v="236.11799999999999"/>
        <n v="210.67200000000003"/>
        <n v="423.20599999999996"/>
        <n v="653.18400000000008"/>
        <n v="424.79999999999995"/>
        <n v="614.4"/>
        <n v="502.2"/>
        <n v="462.4620000000001"/>
        <n v="645.98899999999992"/>
        <n v="775.68"/>
        <n v="503.84000000000009"/>
        <n v="593.28500000000008"/>
        <n v="453.596"/>
        <n v="614.3900000000001"/>
        <n v="427.44000000000005"/>
        <n v="728.53200000000004"/>
        <n v="579.47400000000005"/>
        <n v="546.11700000000008"/>
        <n v="459.27000000000004"/>
        <n v="756.28000000000009"/>
        <n v="259"/>
        <n v="506.57400000000001"/>
        <n v="417.3119999999999"/>
        <n v="339"/>
        <n v="283.2"/>
        <n v="612.72000000000014"/>
        <n v="213.59"/>
        <n v="349.35"/>
        <n v="287.28000000000003"/>
        <n v="260.10000000000002"/>
        <n v="207.23"/>
        <n v="316.80000000000007"/>
        <n v="204.75000000000003"/>
        <n v="429.00000000000006"/>
        <n v="305.25000000000006"/>
        <n v="345.98399999999998"/>
        <n v="334.08"/>
        <n v="492.66000000000014"/>
        <n v="294.19"/>
        <n v="442.62399999999997"/>
        <n v="523.94000000000017"/>
        <n v="339.07499999999999"/>
        <n v="172.69199999999998"/>
        <n v="251.51999999999998"/>
        <n v="217.35"/>
        <n v="156.702"/>
        <n v="145.197"/>
        <n v="178.25"/>
        <n v="213.62399999999997"/>
        <n v="240.12299999999999"/>
        <n v="223.626"/>
        <n v="175.39199999999997"/>
        <n v="135.20000000000002"/>
        <n v="175.39800000000002"/>
        <n v="345.69"/>
        <n v="240.12"/>
        <n v="276"/>
        <n v="228.48"/>
        <n v="120.61199999999999"/>
        <n v="221.34"/>
        <n v="478.72"/>
        <n v="243.672"/>
        <n v="346.32"/>
        <n v="207.9"/>
        <n v="132.16"/>
        <n v="219.648"/>
        <n v="372.07500000000005"/>
        <n v="246.24"/>
        <n v="278.16000000000003"/>
        <n v="233.64000000000001"/>
        <n v="118.56"/>
        <n v="581.49"/>
        <n v="514.74400000000003"/>
        <n v="445.96799999999996"/>
        <n v="335.79"/>
        <n v="606.42399999999998"/>
        <n v="697.88000000000011"/>
        <n v="537.2639999999999"/>
        <n v="477.74999999999994"/>
        <n v="438.12600000000003"/>
        <n v="388.08"/>
        <n v="515.375"/>
        <n v="781.19999999999993"/>
        <n v="630.63"/>
        <n v="416.46499999999992"/>
        <n v="504.68"/>
        <n v="429.19499999999999"/>
        <n v="270.86399999999998"/>
        <n v="409.34399999999999"/>
        <n v="432.38999999999993"/>
        <n v="314.685"/>
        <n v="300.16000000000003"/>
        <n v="319.68"/>
        <n v="245.20999999999998"/>
        <n v="345.68"/>
        <n v="326.78399999999999"/>
        <n v="227.80800000000002"/>
        <n v="250.096"/>
        <n v="227.00999999999996"/>
        <n v="250.98499999999996"/>
        <n v="384.91200000000003"/>
        <n v="417.36"/>
        <n v="247.75200000000001"/>
        <n v="347.13899999999995"/>
        <n v="391"/>
        <n v="376.464"/>
        <n v="586.56000000000006"/>
        <n v="570.57000000000005"/>
        <n v="392.88600000000002"/>
        <n v="450.98399999999998"/>
        <n v="414.428"/>
        <n v="438.6"/>
        <n v="660.66000000000008"/>
        <n v="443.98899999999992"/>
        <n v="304.98"/>
        <n v="266"/>
        <n v="627.87399999999991"/>
        <n v="781.86900000000014"/>
        <n v="410.86500000000001"/>
        <n v="291.84000000000003"/>
        <n v="282.56800000000004"/>
        <n v="554.59199999999998"/>
        <n v="588.96499999999992"/>
        <n v="659.28"/>
        <n v="243.03999999999996"/>
        <n v="252"/>
        <n v="443.71599999999995"/>
        <n v="604.80000000000007"/>
        <n v="623.6160000000001"/>
        <n v="430.5"/>
        <n v="259.84000000000003"/>
        <n v="323.19"/>
        <n v="549.12"/>
        <n v="873.60000000000014"/>
        <n v="523.80000000000007"/>
        <n v="326.93199999999996"/>
        <n v="368.72499999999997"/>
        <n v="534.29599999999994"/>
        <n v="1015.8080000000001"/>
        <n v="941.0500000000003"/>
        <n v="545.07600000000002"/>
        <n v="356.71999999999997"/>
        <n v="407.96000000000004"/>
        <n v="707.85399999999993"/>
        <n v="1060.605"/>
        <n v="589.94999999999993"/>
        <n v="397.75"/>
        <n v="531.00700000000006"/>
        <n v="621.71199999999999"/>
        <n v="1062.6200000000001"/>
        <n v="1039.68"/>
        <n v="452.99099999999999"/>
        <n v="410.08000000000004"/>
        <n v="526.5"/>
        <n v="949.64800000000014"/>
        <n v="827.86000000000013"/>
        <n v="527.84999999999991"/>
        <n v="341.32499999999999"/>
        <n v="379.26"/>
        <n v="772.69500000000005"/>
        <n v="907.20000000000016"/>
        <n v="454.72499999999991"/>
        <n v="372.09899999999999"/>
        <n v="360.36"/>
        <n v="538.65"/>
        <n v="855.20499999999993"/>
        <n v="792.51200000000017"/>
        <n v="526.84799999999996"/>
        <n v="381.24800000000005"/>
        <n v="435.512"/>
        <n v="624"/>
        <n v="817.92"/>
        <n v="1139.5440000000001"/>
        <n v="608.83799999999997"/>
        <n v="477.15200000000004"/>
        <n v="485.29800000000006"/>
        <n v="593.88"/>
        <n v="883.00800000000004"/>
        <n v="194.53500000000003"/>
        <n v="85.800000000000011"/>
        <n v="66.527999999999992"/>
        <n v="33.93"/>
        <n v="75.464999999999989"/>
        <n v="116.48000000000002"/>
        <n v="194.40000000000003"/>
        <n v="58.14"/>
        <n v="58.8"/>
        <n v="25.380000000000003"/>
        <n v="73.963999999999984"/>
        <n v="121.55000000000003"/>
        <n v="226.20000000000002"/>
        <n v="53.2"/>
        <n v="69.164999999999992"/>
        <n v="11.200000000000001"/>
        <n v="37.506"/>
        <n v="98.23"/>
        <n v="203.04000000000002"/>
        <n v="44.688000000000002"/>
        <n v="33.175999999999995"/>
        <n v="26.32"/>
        <n v="114.47999999999999"/>
        <n v="261.69599999999997"/>
        <n v="79.375999999999991"/>
        <n v="61.863999999999997"/>
        <n v="22.932000000000002"/>
        <n v="41"/>
        <n v="174.52199999999999"/>
        <n v="228.536"/>
        <n v="76.341999999999985"/>
        <n v="69.794999999999987"/>
        <n v="67.680000000000007"/>
        <n v="92.61"/>
        <n v="240.40800000000002"/>
        <n v="368.48"/>
        <n v="141.75"/>
        <n v="95.255999999999986"/>
        <n v="93.024000000000015"/>
        <n v="116.52199999999999"/>
        <n v="291.06000000000006"/>
        <n v="302.63299999999998"/>
        <n v="153.38099999999997"/>
        <n v="100.64"/>
        <n v="75.999000000000009"/>
        <n v="72.323999999999998"/>
        <n v="230.73600000000002"/>
        <n v="233.232"/>
        <n v="121.545"/>
        <n v="39.36"/>
        <n v="34.223999999999997"/>
        <n v="47.872"/>
        <n v="115.59600000000002"/>
        <n v="188.846"/>
        <n v="84.796000000000006"/>
        <n v="33.6"/>
        <n v="30.912000000000003"/>
        <n v="32.717999999999996"/>
        <n v="196.74200000000002"/>
        <n v="79.040000000000006"/>
        <n v="54.72"/>
        <n v="83.79"/>
        <n v="74.256"/>
        <n v="215.93999999999997"/>
        <n v="310"/>
        <n v="145.52999999999997"/>
        <n v="101.024"/>
        <n v="105.64400000000001"/>
        <n v="97.415999999999997"/>
        <n v="237.00600000000003"/>
        <n v="220.86400000000003"/>
        <n v="231.16799999999998"/>
        <n v="287.86100000000005"/>
        <n v="224.22399999999999"/>
        <n v="271.42500000000001"/>
        <n v="231.42599999999999"/>
        <n v="306.20400000000006"/>
        <n v="232.47"/>
        <n v="299.02200000000005"/>
        <n v="196.01999999999995"/>
        <n v="203.90400000000002"/>
        <n v="189.32900000000001"/>
        <n v="304.48"/>
        <n v="193.315"/>
        <n v="306.43200000000007"/>
        <n v="212.21199999999999"/>
        <n v="204.48000000000002"/>
        <n v="183.45599999999999"/>
        <n v="417.95600000000002"/>
        <n v="195.43499999999997"/>
        <n v="316.8"/>
        <n v="140.4"/>
        <n v="182.33600000000004"/>
        <n v="216.64500000000001"/>
        <n v="333.45000000000005"/>
        <n v="191.22399999999999"/>
        <n v="268.62"/>
        <n v="177.232"/>
        <n v="185.07400000000001"/>
        <n v="242.13599999999997"/>
        <n v="358.95600000000002"/>
        <n v="253.13399999999999"/>
        <n v="399.3"/>
        <n v="213.48400000000001"/>
        <n v="227.55000000000004"/>
        <n v="297.00000000000006"/>
        <n v="443.14900000000006"/>
        <n v="275.02799999999996"/>
        <n v="371.22800000000007"/>
        <n v="215.60400000000001"/>
        <n v="364.56"/>
        <n v="290.28999999999996"/>
        <n v="494.5080000000001"/>
        <n v="436.536"/>
        <n v="375.83000000000004"/>
        <n v="234.684"/>
        <n v="385.84000000000009"/>
        <n v="238.33600000000001"/>
        <n v="428.04000000000008"/>
        <n v="329.47199999999998"/>
        <n v="275.18400000000003"/>
        <n v="261.57999999999993"/>
        <n v="365.00000000000006"/>
        <n v="287.92"/>
        <n v="394.24"/>
        <n v="337.12"/>
        <n v="271.09199999999998"/>
        <n v="240.24"/>
        <n v="396.90000000000009"/>
        <n v="244.29599999999999"/>
        <n v="374.41400000000004"/>
        <n v="297.90600000000001"/>
        <n v="259.40700000000004"/>
        <n v="255.255"/>
        <n v="426.46200000000005"/>
        <n v="283.024"/>
        <n v="450.01600000000002"/>
        <n v="352.17"/>
        <n v="335.16"/>
        <n v="313.59899999999999"/>
        <n v="464.28000000000009"/>
        <n v="286.00000000000006"/>
        <n v="189"/>
        <n v="242.78799999999995"/>
        <n v="157.94999999999999"/>
        <n v="246.24000000000004"/>
        <n v="148.20000000000002"/>
        <n v="268.125"/>
        <n v="202.79999999999998"/>
        <n v="286.70400000000001"/>
        <n v="187.392"/>
        <n v="213.84"/>
        <n v="125.911"/>
        <n v="272.38400000000001"/>
        <n v="260.25299999999999"/>
        <n v="313.61200000000002"/>
        <n v="190.96"/>
        <n v="213.31200000000001"/>
        <n v="126.477"/>
        <n v="241.75800000000001"/>
        <n v="160.55000000000001"/>
        <n v="215.42399999999998"/>
        <n v="141.07499999999999"/>
        <n v="105.84"/>
        <n v="262.75200000000001"/>
        <n v="132.30000000000001"/>
        <n v="250.70000000000002"/>
        <n v="184.68"/>
        <n v="230.04000000000002"/>
        <n v="212.95399999999998"/>
        <n v="514.29200000000003"/>
        <n v="398.41199999999998"/>
        <n v="432.68399999999997"/>
        <n v="310.28399999999999"/>
        <n v="382.10399999999998"/>
        <n v="299.27999999999997"/>
        <n v="751.66000000000008"/>
        <n v="441.17999999999995"/>
        <n v="513.7639999999999"/>
        <n v="568.07999999999993"/>
        <n v="387.20500000000004"/>
        <n v="376.03500000000003"/>
        <n v="811.72000000000014"/>
        <n v="544.52099999999996"/>
        <n v="717.17399999999998"/>
        <n v="786.6"/>
        <n v="385.43400000000003"/>
        <n v="345.40099999999995"/>
        <n v="681.10300000000007"/>
        <n v="535.07999999999993"/>
        <n v="476.57999999999993"/>
        <n v="579.85199999999998"/>
        <n v="371.00000000000006"/>
        <n v="287.64"/>
        <n v="506.6040000000001"/>
        <n v="325.41299999999995"/>
        <n v="288"/>
        <n v="306.93599999999992"/>
        <n v="260.68"/>
        <n v="143.61600000000001"/>
        <n v="399.94299999999998"/>
        <n v="318.30399999999997"/>
        <n v="487.19999999999993"/>
        <n v="477.20400000000006"/>
        <n v="305.43899999999996"/>
        <n v="707.94100000000003"/>
        <n v="614.79999999999995"/>
        <n v="673.19999999999993"/>
        <n v="555.17400000000009"/>
        <n v="1015.6500000000001"/>
        <n v="190.4"/>
        <n v="87.808000000000007"/>
        <n v="74.88"/>
        <n v="27.189000000000004"/>
        <n v="67.724999999999994"/>
        <n v="132.73599999999999"/>
        <n v="205.63200000000003"/>
        <n v="62.7"/>
        <n v="54.050000000000004"/>
        <n v="20.299999999999997"/>
        <n v="62.278999999999996"/>
        <n v="119.03999999999999"/>
        <n v="250.34400000000002"/>
        <n v="46.643999999999998"/>
        <n v="56.55"/>
        <n v="27.494999999999997"/>
        <n v="85.765999999999991"/>
        <n v="211.47"/>
        <n v="33.119999999999997"/>
        <n v="21.734999999999999"/>
        <n v="12.096"/>
        <n v="82.212000000000018"/>
        <n v="280.36800000000005"/>
        <n v="46.08"/>
        <n v="12.614000000000001"/>
        <n v="27.507999999999999"/>
        <n v="129.642"/>
        <n v="228.96"/>
        <n v="72"/>
        <n v="55.889999999999993"/>
        <n v="56.862000000000009"/>
        <n v="88.2"/>
        <n v="258.23"/>
        <n v="361.84500000000003"/>
        <n v="134.86499999999998"/>
        <n v="96.39"/>
        <n v="78.936000000000007"/>
        <n v="88.395999999999987"/>
        <n v="280.91699999999997"/>
        <n v="315.08500000000004"/>
        <n v="164.64"/>
        <n v="89.855999999999995"/>
        <n v="56.201999999999998"/>
        <n v="47.951999999999998"/>
        <n v="182.16"/>
        <n v="229.82400000000004"/>
        <n v="85.007999999999996"/>
        <n v="21.599999999999998"/>
        <n v="22.724000000000004"/>
        <n v="29.231999999999999"/>
        <n v="182.73599999999999"/>
        <n v="54.693999999999988"/>
        <n v="10.758999999999999"/>
        <n v="12.431999999999999"/>
        <n v="105.336"/>
        <n v="167.83200000000002"/>
        <n v="34.074999999999996"/>
        <n v="53.460000000000008"/>
        <n v="58.319999999999993"/>
        <n v="190.58800000000002"/>
        <n v="286.64999999999998"/>
        <n v="113.39999999999999"/>
        <n v="114.66"/>
        <n v="79.420000000000016"/>
        <n v="84.24"/>
        <n v="217.62"/>
        <n v="204.42099999999999"/>
        <n v="306.93600000000004"/>
        <n v="212.51999999999998"/>
        <n v="291.45600000000002"/>
        <n v="156.28800000000001"/>
        <n v="309.12000000000006"/>
        <n v="202.17599999999999"/>
        <n v="310.06800000000004"/>
        <n v="212.99200000000002"/>
        <n v="194.43200000000002"/>
        <n v="124.03199999999998"/>
        <n v="278.58600000000001"/>
        <n v="251.01999999999998"/>
        <n v="183.22200000000001"/>
        <n v="235.62"/>
        <n v="135.05000000000001"/>
        <n v="265.20000000000005"/>
        <n v="214.89"/>
        <n v="208.27799999999999"/>
        <n v="98.294000000000011"/>
        <n v="134.244"/>
        <n v="90.206000000000017"/>
        <n v="223.50000000000003"/>
        <n v="107.79299999999999"/>
        <n v="211.869"/>
        <n v="145.32"/>
        <n v="312.12000000000006"/>
        <n v="317.52000000000004"/>
        <n v="628.48800000000006"/>
        <n v="480.09499999999991"/>
        <n v="557.03199999999993"/>
        <n v="490.64400000000001"/>
        <n v="509.22"/>
        <n v="390.77499999999998"/>
        <n v="882.00000000000011"/>
        <n v="580.09599999999989"/>
        <n v="674.2399999999999"/>
        <n v="656.08199999999977"/>
        <n v="563.28800000000012"/>
        <n v="341.90999999999997"/>
        <n v="1075.2000000000005"/>
        <n v="521.54999999999995"/>
        <n v="709.8"/>
        <n v="820.07999999999993"/>
        <n v="388.65400000000005"/>
        <n v="362.84999999999997"/>
        <n v="826.82600000000014"/>
        <n v="535.5"/>
        <n v="453.59999999999991"/>
        <n v="698.79599999999994"/>
        <n v="391.21000000000004"/>
        <n v="205.65599999999995"/>
        <n v="427.35000000000008"/>
        <n v="227.93999999999997"/>
        <n v="288.66599999999994"/>
        <n v="238.07999999999998"/>
        <n v="212.57600000000002"/>
        <n v="135.72"/>
        <n v="386.1"/>
        <n v="194.68799999999996"/>
        <n v="195.87100000000001"/>
        <n v="396.28799999999995"/>
        <n v="420.77200000000005"/>
        <n v="314.35199999999998"/>
        <n v="831.71200000000033"/>
        <n v="822.024"/>
        <n v="835.19999999999982"/>
        <n v="694.39999999999986"/>
        <n v="675.67500000000007"/>
        <n v="470.95999999999987"/>
        <n v="1104.3200000000004"/>
        <n v="222.3"/>
        <n v="131.1"/>
        <n v="91.728000000000009"/>
        <n v="39.031999999999996"/>
        <n v="76.98599999999999"/>
        <n v="134.36799999999999"/>
        <n v="80.36999999999999"/>
        <n v="92.22"/>
        <n v="27.132000000000001"/>
        <n v="80.73"/>
        <n v="118.881"/>
        <n v="242.697"/>
        <n v="87.906000000000006"/>
        <n v="77.22"/>
        <n v="16.64"/>
        <n v="51.155999999999999"/>
        <n v="99.000000000000014"/>
        <n v="216.67199999999997"/>
        <n v="76.516000000000005"/>
        <n v="64.152000000000015"/>
        <n v="27.72"/>
        <n v="35.72"/>
        <n v="125.30700000000002"/>
        <n v="336.96"/>
        <n v="144"/>
        <n v="106.596"/>
        <n v="55.760000000000005"/>
        <n v="79.254000000000005"/>
        <n v="213.69600000000003"/>
        <n v="401.00400000000002"/>
        <n v="181.10399999999998"/>
        <n v="124.236"/>
        <n v="87.821999999999989"/>
        <n v="95.399999999999991"/>
        <n v="242.76000000000002"/>
        <n v="357.35700000000003"/>
        <n v="185.47200000000001"/>
        <n v="148.99499999999998"/>
        <n v="77.571999999999989"/>
        <n v="120.84"/>
        <n v="353.916"/>
        <n v="338.09999999999997"/>
        <n v="207.26999999999998"/>
        <n v="139.4"/>
        <n v="85.730999999999995"/>
        <n v="81.918000000000006"/>
        <n v="265.35600000000005"/>
        <n v="310.36799999999999"/>
        <n v="151.34"/>
        <n v="85.689999999999984"/>
        <n v="68.039999999999992"/>
        <n v="69.26400000000001"/>
        <n v="174.87599999999998"/>
        <n v="156.114"/>
        <n v="88.66"/>
        <n v="52"/>
        <n v="62.585999999999999"/>
        <n v="201.82400000000001"/>
        <n v="297.72399999999999"/>
        <n v="148.72"/>
        <n v="106.812"/>
        <n v="88.56"/>
        <n v="227.93400000000003"/>
        <n v="410.68799999999999"/>
        <n v="196.10000000000002"/>
        <n v="176.8"/>
        <n v="111.8"/>
        <n v="116.64"/>
        <n v="274.27500000000003"/>
        <n v="113.19"/>
        <n v="147.477"/>
        <n v="173.72000000000003"/>
        <n v="98.942999999999998"/>
        <n v="179.08799999999999"/>
        <n v="414.68100000000004"/>
        <n v="165.36"/>
        <n v="122.50700000000001"/>
        <n v="171"/>
        <n v="233.376"/>
        <n v="397.34100000000007"/>
        <n v="169"/>
        <n v="104.67299999999999"/>
        <n v="67.031999999999996"/>
        <n v="132.28800000000001"/>
        <n v="152.64000000000001"/>
        <n v="325.40400000000005"/>
        <n v="152.5"/>
        <n v="107.36"/>
        <n v="76.515999999999991"/>
        <n v="84.952000000000012"/>
        <n v="472"/>
        <n v="181.44000000000005"/>
        <n v="178.08000000000004"/>
        <n v="122.09400000000001"/>
        <n v="162.56399999999999"/>
        <n v="274.7"/>
        <n v="512.94600000000003"/>
        <n v="308"/>
        <n v="154.548"/>
        <n v="171.72"/>
        <n v="181.44"/>
        <n v="354.56400000000002"/>
        <n v="307.803"/>
        <n v="194.61600000000001"/>
        <n v="145.35"/>
        <n v="216.489"/>
        <n v="391.95"/>
        <n v="432.76500000000004"/>
        <n v="267.12000000000006"/>
        <n v="198.28800000000001"/>
        <n v="144.16000000000003"/>
        <n v="153.14000000000001"/>
        <n v="292.65600000000001"/>
        <n v="402.43200000000002"/>
        <n v="240.24000000000004"/>
        <n v="112.1"/>
        <n v="109.2"/>
        <n v="148.80000000000001"/>
        <n v="220.416"/>
        <n v="361.14800000000008"/>
        <n v="221.76000000000002"/>
        <n v="108.56"/>
        <n v="89.207999999999984"/>
        <n v="109.33999999999999"/>
        <n v="242.36"/>
        <n v="401.47200000000009"/>
        <n v="219.834"/>
        <n v="213.99299999999997"/>
        <n v="212.04"/>
        <n v="200.44499999999996"/>
        <n v="313.90799999999996"/>
        <n v="315.84000000000003"/>
        <n v="136.68600000000001"/>
        <n v="154.67099999999999"/>
        <n v="166.78799999999998"/>
        <n v="84.279999999999987"/>
        <n v="63.480000000000004"/>
        <n v="278.96400000000006"/>
        <n v="169.88400000000001"/>
        <n v="131.71199999999999"/>
        <n v="148.89600000000002"/>
        <n v="89.543999999999997"/>
        <n v="53.58"/>
        <n v="246.84000000000003"/>
        <n v="237.60000000000002"/>
        <n v="152.334"/>
        <n v="224.52299999999997"/>
        <n v="129.16800000000001"/>
        <n v="51.480000000000011"/>
        <n v="233.75000000000003"/>
        <n v="276.12"/>
        <n v="172.93499999999997"/>
        <n v="207.48"/>
        <n v="122.63999999999999"/>
        <n v="58.968000000000004"/>
        <n v="310.2"/>
        <n v="298.14600000000002"/>
        <n v="187.572"/>
        <n v="166.4"/>
        <n v="70.840000000000018"/>
        <n v="542.68500000000006"/>
        <n v="562.80000000000007"/>
        <n v="348.19200000000001"/>
        <n v="460.08"/>
        <n v="373.99599999999998"/>
        <n v="219.11999999999998"/>
        <n v="852.43600000000004"/>
        <n v="569.50400000000002"/>
        <n v="501.22800000000007"/>
        <n v="426.59999999999997"/>
        <n v="379.6"/>
        <n v="357.59999999999997"/>
        <n v="768.76799999999992"/>
        <n v="613.83000000000004"/>
        <n v="526.25200000000007"/>
        <n v="404.35199999999998"/>
        <n v="361.53200000000004"/>
        <n v="273.86099999999999"/>
        <n v="335.80800000000005"/>
        <n v="332.56799999999998"/>
        <n v="339.27299999999997"/>
        <n v="262.08"/>
        <n v="210.8"/>
        <n v="193.83"/>
        <n v="311.64000000000004"/>
        <n v="257.92"/>
        <n v="252.54000000000002"/>
        <n v="170.52"/>
        <n v="153.55000000000001"/>
        <n v="123.48000000000002"/>
        <n v="244.8"/>
        <n v="301.05600000000004"/>
        <n v="246"/>
        <n v="243.36"/>
        <n v="281.37"/>
        <n v="596.96"/>
        <n v="514.08000000000004"/>
        <n v="420.42000000000007"/>
        <n v="349.65"/>
        <n v="370.47499999999997"/>
        <n v="279.55200000000002"/>
        <n v="631.9"/>
        <n v="187.91"/>
        <n v="206.64"/>
        <n v="226.93499999999997"/>
        <n v="162.85499999999996"/>
        <n v="110.16000000000003"/>
        <n v="358.48400000000004"/>
        <n v="207.14399999999998"/>
        <n v="190.36499999999998"/>
        <n v="217.56"/>
        <n v="146.52000000000001"/>
        <n v="99.84"/>
        <n v="294.40800000000002"/>
        <n v="301.76"/>
        <n v="220.4"/>
        <n v="291.755"/>
        <n v="221.67599999999996"/>
        <n v="88.572000000000003"/>
        <n v="327.24000000000007"/>
        <n v="359.35199999999998"/>
        <n v="226.38"/>
        <n v="324.71999999999997"/>
        <n v="196.55999999999997"/>
        <n v="119.76999999999998"/>
        <n v="470.87999999999994"/>
        <n v="386.56999999999994"/>
        <n v="307.20000000000005"/>
        <n v="315.94499999999994"/>
        <n v="223.25599999999997"/>
        <n v="113.15200000000002"/>
        <n v="672.27800000000013"/>
        <n v="612.13499999999988"/>
        <n v="454.71999999999997"/>
        <n v="722.4"/>
        <n v="501.27"/>
        <n v="358.84800000000001"/>
        <n v="1257.4240000000002"/>
        <n v="953.17199999999991"/>
        <n v="792"/>
        <n v="715.17599999999993"/>
        <n v="634.67999999999995"/>
        <n v="555.36"/>
        <n v="938.39100000000008"/>
        <n v="759.77099999999996"/>
        <n v="555.16999999999996"/>
        <n v="633.90600000000006"/>
        <n v="462.46200000000005"/>
        <n v="328.04200000000003"/>
        <n v="408.72600000000006"/>
        <n v="324.8"/>
        <n v="299.7"/>
        <n v="182.24999999999997"/>
        <n v="154.44"/>
        <n v="146.816"/>
        <n v="210.37500000000003"/>
        <n v="206.8"/>
        <n v="322.84799999999996"/>
        <n v="252.55999999999997"/>
        <n v="236.28299999999996"/>
        <n v="179.24199999999999"/>
        <n v="392.08000000000004"/>
        <n v="351.52000000000004"/>
        <n v="359.1"/>
        <n v="319.43099999999998"/>
        <n v="412.8"/>
        <n v="286.44000000000005"/>
        <n v="821.98800000000017"/>
        <n v="622.08000000000004"/>
        <n v="574"/>
        <n v="522"/>
        <n v="575.64"/>
        <n v="442.46999999999997"/>
        <n v="746.46"/>
        <n v="575.02500000000009"/>
        <n v="390.85199999999998"/>
        <n v="205.50399999999999"/>
        <n v="219.96499999999997"/>
        <n v="503.36"/>
        <n v="566.28"/>
        <n v="212.45400000000001"/>
        <n v="206.68199999999999"/>
        <n v="354.2"/>
        <n v="489.21600000000001"/>
        <n v="654.19200000000001"/>
        <n v="333.96"/>
        <n v="191.26800000000003"/>
        <n v="169.494"/>
        <n v="332.36700000000002"/>
        <n v="415.37999999999994"/>
        <n v="583.29600000000005"/>
        <n v="284.44499999999999"/>
        <n v="186.04800000000003"/>
        <n v="204.79499999999999"/>
        <n v="291.39999999999998"/>
        <n v="415.73999999999995"/>
        <n v="783"/>
        <n v="401.05099999999999"/>
        <n v="244.4"/>
        <n v="375.928"/>
        <n v="628.173"/>
        <n v="868.952"/>
        <n v="453.6"/>
        <n v="273.60000000000002"/>
        <n v="289.29599999999999"/>
        <n v="455.7"/>
        <n v="774.31799999999987"/>
        <n v="801.51499999999999"/>
        <n v="493.92"/>
        <n v="301.66499999999996"/>
        <n v="341.85"/>
        <n v="479.13599999999991"/>
        <n v="832.2600000000001"/>
        <n v="868.00000000000011"/>
        <n v="345.16800000000001"/>
        <n v="371.904"/>
        <n v="719.4"/>
        <n v="702.10000000000014"/>
        <n v="352.07999999999993"/>
        <n v="198.02999999999997"/>
        <n v="247.14799999999997"/>
        <n v="320.68799999999999"/>
        <n v="552.24"/>
        <n v="675.79200000000003"/>
        <n v="330.096"/>
        <n v="252.08000000000004"/>
        <n v="249.07499999999999"/>
        <n v="415.95"/>
        <n v="619.00800000000004"/>
        <n v="668.36000000000013"/>
        <n v="388.96199999999999"/>
        <n v="270.71999999999997"/>
        <n v="429.65999999999991"/>
        <n v="765.95200000000011"/>
        <n v="838.3900000000001"/>
        <n v="430.95"/>
        <n v="330.56400000000002"/>
        <n v="343.16999999999996"/>
        <n v="427.79999999999995"/>
        <n v="803.71199999999999"/>
        <n v="530.71199999999999"/>
        <n v="273.77999999999997"/>
        <n v="233.85599999999999"/>
        <n v="209.33799999999999"/>
        <n v="319.72499999999997"/>
        <n v="237.12"/>
        <n v="537.16600000000005"/>
        <n v="203.203"/>
        <n v="188.928"/>
        <n v="279.41499999999996"/>
        <n v="257.86800000000005"/>
        <n v="560.88"/>
        <n v="213.268"/>
        <n v="181.035"/>
        <n v="173.71199999999999"/>
        <n v="266.48999999999995"/>
        <n v="225.88499999999999"/>
        <n v="502.94400000000002"/>
        <n v="245.7"/>
        <n v="186.76000000000002"/>
        <n v="184.56900000000002"/>
        <n v="209.244"/>
        <n v="187.73999999999998"/>
        <n v="719.55000000000007"/>
        <n v="249.27999999999997"/>
        <n v="277.09499999999997"/>
        <n v="255.45000000000002"/>
        <n v="251.37"/>
        <n v="324.48"/>
        <n v="715.80600000000004"/>
        <n v="224.01"/>
        <n v="250.04"/>
        <n v="291.06"/>
        <n v="301.55"/>
        <n v="700.41599999999994"/>
        <n v="308.39600000000002"/>
        <n v="271.77600000000001"/>
        <n v="274.95"/>
        <n v="276.19200000000001"/>
        <n v="359.85599999999999"/>
        <n v="767.04"/>
        <n v="287.36899999999997"/>
        <n v="244.52999999999997"/>
        <n v="273.714"/>
        <n v="407.68000000000006"/>
        <n v="638.976"/>
        <n v="283.8"/>
        <n v="239.476"/>
        <n v="258"/>
        <n v="361.92000000000007"/>
        <n v="646.4"/>
        <n v="306.24"/>
        <n v="241.49999999999997"/>
        <n v="224.43399999999997"/>
        <n v="304.12800000000004"/>
        <n v="704.7940000000001"/>
        <n v="301.60199999999998"/>
        <n v="306.59999999999997"/>
        <n v="277.83"/>
        <n v="299.01300000000003"/>
        <n v="345.34500000000008"/>
        <n v="710.52799999999991"/>
        <n v="352.34999999999997"/>
        <n v="350.78399999999999"/>
        <n v="121.39399999999998"/>
        <n v="173.88"/>
        <n v="159.70500000000001"/>
        <n v="96.443999999999988"/>
        <n v="198.35999999999999"/>
        <n v="140.346"/>
        <n v="170.1"/>
        <n v="154.43999999999997"/>
        <n v="110.2"/>
        <n v="87.78"/>
        <n v="132.35400000000001"/>
        <n v="255.39799999999997"/>
        <n v="179.77499999999998"/>
        <n v="227.136"/>
        <n v="143.51999999999998"/>
        <n v="79.56"/>
        <n v="160.524"/>
        <n v="309.50400000000002"/>
        <n v="195.40799999999999"/>
        <n v="237.40499999999997"/>
        <n v="87.465000000000003"/>
        <n v="264.5"/>
        <n v="224.91"/>
        <n v="162.14999999999998"/>
        <n v="116.42400000000001"/>
        <n v="366.01600000000002"/>
        <n v="580.40300000000002"/>
        <n v="501.952"/>
        <n v="683.28"/>
        <n v="500.976"/>
        <n v="429.62400000000008"/>
        <n v="698.88000000000011"/>
        <n v="1007.25"/>
        <n v="822.15000000000009"/>
        <n v="704.33999999999992"/>
        <n v="562.02799999999991"/>
        <n v="757.35"/>
        <n v="691.2"/>
        <n v="896.39999999999986"/>
        <n v="736.89599999999996"/>
        <n v="625.96799999999996"/>
        <n v="358.97399999999999"/>
        <n v="229.95"/>
        <n v="259.90000000000003"/>
        <n v="270.29599999999999"/>
        <n v="143.58499999999998"/>
        <n v="119.07"/>
        <n v="162.39999999999998"/>
        <n v="126.42"/>
        <n v="174.42"/>
        <n v="354.858"/>
        <n v="201.01999999999998"/>
        <n v="196.88199999999998"/>
        <n v="248.99400000000003"/>
        <n v="264.79199999999997"/>
        <n v="305.96999999999997"/>
        <n v="389.20699999999999"/>
        <n v="284.83199999999999"/>
        <n v="282.048"/>
        <n v="445.66500000000002"/>
        <n v="441.03999999999996"/>
        <n v="634.5"/>
        <n v="749.24999999999989"/>
        <n v="473.08799999999997"/>
        <n v="536"/>
        <n v="488.37599999999998"/>
        <n v="528.9"/>
        <n v="421.02199999999999"/>
        <n v="267.036"/>
        <n v="137.08000000000001"/>
        <n v="168.2"/>
        <n v="272.79200000000003"/>
        <n v="309.67200000000003"/>
        <n v="428.4"/>
        <n v="200.77200000000002"/>
        <n v="148.35"/>
        <n v="149.54800000000003"/>
        <n v="284.13"/>
        <n v="305.11800000000005"/>
        <n v="447.98400000000004"/>
        <n v="217.72800000000001"/>
        <n v="124"/>
        <n v="126.67199999999998"/>
        <n v="210.184"/>
        <n v="325.61100000000005"/>
        <n v="347.52000000000004"/>
        <n v="223.55400000000003"/>
        <n v="153.09"/>
        <n v="160.44799999999998"/>
        <n v="388.05600000000004"/>
        <n v="606.09599999999989"/>
        <n v="387.74999999999994"/>
        <n v="234.08000000000004"/>
        <n v="264.59999999999997"/>
        <n v="341.74400000000003"/>
        <n v="664.14400000000001"/>
        <n v="414.82800000000003"/>
        <n v="248.95199999999997"/>
        <n v="326.11199999999997"/>
        <n v="476.51999999999992"/>
        <n v="659.1"/>
        <n v="769.5"/>
        <n v="510.86700000000002"/>
        <n v="358.11"/>
        <n v="334.1699999999999"/>
        <n v="393.822"/>
        <n v="898.38000000000011"/>
        <n v="925.76000000000022"/>
        <n v="254.01599999999996"/>
        <n v="217.26"/>
        <n v="300.51"/>
        <n v="538.56000000000006"/>
        <n v="613.87199999999996"/>
        <n v="207.06"/>
        <n v="182.07"/>
        <n v="262.39999999999998"/>
        <n v="539.76"/>
        <n v="672.52499999999998"/>
        <n v="315.12900000000002"/>
        <n v="295.67999999999995"/>
        <n v="498.68"/>
        <n v="605.05200000000002"/>
        <n v="334.94999999999993"/>
        <n v="232.2"/>
        <n v="277.24199999999996"/>
        <n v="408.86999999999995"/>
        <n v="687.99900000000002"/>
        <n v="855.52499999999998"/>
        <n v="429.08800000000002"/>
        <n v="362.87999999999994"/>
        <n v="317.952"/>
        <n v="408.98000000000008"/>
        <n v="625.10500000000002"/>
        <n v="210.60000000000002"/>
        <n v="167.64899999999997"/>
        <n v="105.16499999999998"/>
        <n v="96.095999999999989"/>
        <n v="187.27799999999999"/>
        <n v="224.721"/>
        <n v="279.73399999999998"/>
        <n v="128.96800000000002"/>
        <n v="96.614999999999981"/>
        <n v="87.36"/>
        <n v="150.47999999999996"/>
        <n v="211.68000000000004"/>
        <n v="322.52400000000006"/>
        <n v="133.10999999999999"/>
        <n v="100.50999999999999"/>
        <n v="77.112000000000009"/>
        <n v="150.67500000000001"/>
        <n v="225.42000000000002"/>
        <n v="247.10400000000004"/>
        <n v="95.256"/>
        <n v="73.206000000000003"/>
        <n v="62.192000000000007"/>
        <n v="179.34"/>
        <n v="358.02"/>
        <n v="140.62400000000002"/>
        <n v="116.05799999999998"/>
        <n v="103.67500000000001"/>
        <n v="147.84"/>
        <n v="283.5"/>
        <n v="290.30400000000003"/>
        <n v="113.02200000000001"/>
        <n v="127.35100000000001"/>
        <n v="104.65"/>
        <n v="387.66"/>
        <n v="401.94"/>
        <n v="201.63"/>
        <n v="170.75199999999998"/>
        <n v="155.23699999999999"/>
        <n v="170.422"/>
        <n v="400.15999999999997"/>
        <n v="385.7"/>
        <n v="249.96399999999997"/>
        <n v="176.64"/>
        <n v="120.12000000000002"/>
        <n v="129.43800000000002"/>
        <n v="299.52"/>
        <n v="278.40000000000003"/>
        <n v="131.6"/>
        <n v="51.45"/>
        <n v="61.586000000000013"/>
        <n v="83.236999999999995"/>
        <n v="170.24"/>
        <n v="227.15400000000002"/>
        <n v="80.591999999999999"/>
        <n v="67.850000000000009"/>
        <n v="102.27199999999999"/>
        <n v="214.01599999999999"/>
        <n v="91.08"/>
        <n v="90.16"/>
        <n v="105.248"/>
        <n v="167.184"/>
        <n v="347.51599999999996"/>
        <n v="173.56800000000001"/>
        <n v="180.48"/>
        <n v="155.58400000000003"/>
        <n v="184.79999999999998"/>
        <n v="361.24199999999996"/>
        <n v="247.94000000000003"/>
        <n v="143.773"/>
        <n v="94.094000000000008"/>
        <n v="82.368000000000009"/>
        <n v="151.99800000000002"/>
        <n v="211.96799999999999"/>
        <n v="288.85000000000002"/>
        <n v="113.92799999999998"/>
        <n v="72.45"/>
        <n v="82.65"/>
        <n v="145.43999999999997"/>
        <n v="194.928"/>
        <n v="253.34399999999999"/>
        <n v="142.80000000000001"/>
        <n v="100.8"/>
        <n v="88.987000000000009"/>
        <n v="142.5"/>
        <n v="185.6"/>
        <n v="244.35000000000002"/>
        <n v="105.74999999999999"/>
        <n v="63.112000000000002"/>
        <n v="66.78"/>
        <n v="112.33199999999999"/>
        <n v="161.28"/>
        <n v="283.96800000000002"/>
        <n v="143.52099999999999"/>
        <n v="146.25"/>
        <n v="343.2"/>
        <n v="259.89600000000002"/>
        <n v="107.065"/>
        <n v="104.652"/>
        <n v="165.24"/>
        <n v="342"/>
        <n v="396.03200000000004"/>
        <n v="222.71999999999997"/>
        <n v="158.976"/>
        <n v="132.25"/>
        <n v="188.416"/>
        <n v="370.5"/>
        <n v="334.95"/>
        <n v="160.57299999999998"/>
        <n v="101.70700000000001"/>
        <n v="140.07"/>
        <n v="254.852"/>
        <n v="126.27"/>
        <n v="40.949999999999996"/>
        <n v="44.88"/>
        <n v="83.6"/>
        <n v="247.04400000000001"/>
        <n v="95"/>
        <n v="80.997"/>
        <n v="75.240000000000009"/>
        <n v="120.35"/>
        <n v="206.33600000000001"/>
        <n v="216.04999999999998"/>
        <n v="99.359999999999985"/>
        <n v="84.815999999999988"/>
        <n v="109.497"/>
        <n v="173.90100000000001"/>
        <n v="315.83499999999998"/>
        <n v="435.43500000000006"/>
        <n v="198.94000000000003"/>
        <n v="154.01899999999998"/>
        <n v="154.22400000000002"/>
        <n v="212.8"/>
        <n v="320.25"/>
        <n v="127.00800000000001"/>
        <n v="200.655"/>
        <n v="196.56"/>
        <n v="104.05200000000001"/>
        <n v="101.64"/>
        <n v="181.11599999999999"/>
        <n v="152.68499999999997"/>
        <n v="170.352"/>
        <n v="142.56"/>
        <n v="108.57600000000001"/>
        <n v="82.992000000000004"/>
        <n v="125.80000000000001"/>
        <n v="238.33599999999998"/>
        <n v="183.6"/>
        <n v="152.88"/>
        <n v="74.412000000000006"/>
        <n v="179.04599999999999"/>
        <n v="290.90399999999994"/>
        <n v="219.61800000000002"/>
        <n v="224.4"/>
        <n v="129.15"/>
        <n v="86.399999999999991"/>
        <n v="223.01999999999995"/>
        <n v="313.2"/>
        <n v="237.5"/>
        <n v="195.21599999999998"/>
        <n v="99.22"/>
        <n v="383.94"/>
        <n v="513.42199999999991"/>
        <n v="678.13199999999995"/>
        <n v="584.6"/>
        <n v="492.26400000000001"/>
        <n v="807.97499999999991"/>
        <n v="966.95999999999992"/>
        <n v="783.02"/>
        <n v="658.84599999999989"/>
        <n v="649.43999999999994"/>
        <n v="655.19999999999993"/>
        <n v="611.1"/>
        <n v="777.6"/>
        <n v="867.69200000000001"/>
        <n v="649.74"/>
        <n v="372.23199999999997"/>
        <n v="440.96000000000004"/>
        <n v="221.62799999999999"/>
        <n v="252.54"/>
        <n v="286.21199999999999"/>
        <n v="165.37499999999997"/>
        <n v="117.20799999999998"/>
        <n v="181.36600000000001"/>
        <n v="125.70599999999997"/>
        <n v="182.172"/>
        <n v="326.59999999999997"/>
        <n v="205.114"/>
        <n v="171.07199999999997"/>
        <n v="206.55"/>
        <n v="261.87"/>
        <n v="350.15199999999999"/>
        <n v="268.8"/>
        <n v="307.32599999999996"/>
        <n v="407.59200000000004"/>
        <n v="475.608"/>
        <n v="550.46399999999994"/>
        <n v="737.71199999999988"/>
        <n v="497.47499999999997"/>
        <n v="431.14499999999998"/>
        <n v="478.79999999999995"/>
        <n v="532.84"/>
        <n v="168.3"/>
        <n v="226.8"/>
        <n v="260.06400000000002"/>
        <n v="153.33999999999997"/>
        <n v="157.41200000000003"/>
        <n v="240.09599999999998"/>
        <n v="244.86"/>
        <n v="242.55599999999998"/>
        <n v="255.83999999999997"/>
        <n v="176.65999999999997"/>
        <n v="146.88"/>
        <n v="221.76"/>
        <n v="329.86799999999999"/>
        <n v="283.30499999999995"/>
        <n v="357.28"/>
        <n v="230.99999999999997"/>
        <n v="175.27499999999998"/>
        <n v="354.43200000000002"/>
        <n v="228.8"/>
        <n v="278.45999999999998"/>
        <n v="152.95800000000003"/>
        <n v="129.90300000000002"/>
        <n v="364.64000000000004"/>
        <n v="279.88799999999998"/>
        <n v="190.74"/>
        <n v="138.06000000000003"/>
        <n v="443.38499999999993"/>
        <n v="733.58399999999995"/>
        <n v="709.80000000000007"/>
        <n v="926.69499999999982"/>
        <n v="726.10999999999979"/>
        <n v="613.54800000000012"/>
        <n v="1230.6600000000001"/>
        <n v="1027.18"/>
        <n v="952.56000000000006"/>
        <n v="780.19200000000001"/>
        <n v="942.73200000000008"/>
        <n v="805.87199999999996"/>
        <n v="1118.43"/>
        <n v="938.553"/>
        <n v="727.64999999999986"/>
        <n v="502.01600000000008"/>
        <n v="521.08800000000008"/>
        <n v="342.92499999999995"/>
        <n v="293.25"/>
        <n v="174.40799999999999"/>
        <n v="131.733"/>
        <n v="215.98500000000001"/>
        <n v="383.62499999999994"/>
        <n v="263.43500000000006"/>
        <n v="253.79999999999998"/>
        <n v="366.6"/>
        <n v="270.71200000000005"/>
        <n v="445.06000000000006"/>
        <n v="676.51200000000006"/>
        <n v="861.11999999999989"/>
        <n v="581.25599999999997"/>
        <n v="606.52800000000002"/>
        <n v="623.03600000000006"/>
        <n v="685.12499999999989"/>
        <n v="148.69399999999999"/>
        <n v="246.96"/>
        <n v="133.28000000000003"/>
        <n v="232.61700000000002"/>
        <n v="113.22"/>
        <n v="291.72000000000003"/>
        <n v="149.96"/>
        <n v="233.85600000000002"/>
        <n v="178.43200000000002"/>
        <n v="188.35200000000003"/>
        <n v="95.55"/>
        <n v="244.97000000000003"/>
        <n v="279.86399999999998"/>
        <n v="155.036"/>
        <n v="200.97000000000003"/>
        <n v="124.87499999999999"/>
        <n v="248.82000000000002"/>
        <n v="174.13499999999999"/>
        <n v="271.44"/>
        <n v="155.66399999999999"/>
        <n v="180.23500000000001"/>
        <n v="105.26400000000001"/>
        <n v="235.70400000000001"/>
        <n v="182.7"/>
        <n v="180.52699999999999"/>
        <n v="235.95000000000002"/>
        <n v="225.60000000000002"/>
        <n v="576.82799999999997"/>
        <n v="401.31"/>
        <n v="415.10400000000004"/>
        <n v="392.54399999999998"/>
        <n v="404.97600000000006"/>
        <n v="261.61199999999997"/>
        <n v="775.005"/>
        <n v="520.79999999999995"/>
        <n v="546.20800000000008"/>
        <n v="609.73"/>
        <n v="412.096"/>
        <n v="333.26400000000001"/>
        <n v="918.52800000000013"/>
        <n v="531.29999999999995"/>
        <n v="547.755"/>
        <n v="609.5"/>
        <n v="386.88"/>
        <n v="318.13599999999997"/>
        <n v="719.7120000000001"/>
        <n v="488.8"/>
        <n v="529.98400000000004"/>
        <n v="239.2"/>
        <n v="594.22300000000007"/>
        <n v="306.61199999999997"/>
        <n v="345.65400000000005"/>
        <n v="273.92099999999999"/>
        <n v="288.86"/>
        <n v="139.77599999999998"/>
        <n v="393.62400000000002"/>
        <n v="330.33"/>
        <n v="314.49600000000004"/>
        <n v="469.79999999999995"/>
        <n v="401.86800000000005"/>
        <n v="286.20000000000005"/>
        <n v="688.02300000000014"/>
        <n v="679.42800000000011"/>
        <n v="575.58600000000013"/>
        <n v="512.51200000000006"/>
        <n v="544.56999999999994"/>
        <n v="325.84999999999997"/>
        <n v="811.44"/>
        <n v="165.64799999999997"/>
        <n v="200.02199999999999"/>
        <n v="192.178"/>
        <n v="134.596"/>
        <n v="119.06999999999998"/>
        <n v="139.85999999999999"/>
        <n v="207.35"/>
        <n v="231.876"/>
        <n v="187.53"/>
        <n v="114.91199999999999"/>
        <n v="81.311999999999998"/>
        <n v="120.38399999999999"/>
        <n v="252.15499999999997"/>
        <n v="250.8"/>
        <n v="222.95"/>
        <n v="147.01599999999996"/>
        <n v="68.634"/>
        <n v="165.44"/>
        <n v="280.79999999999995"/>
        <n v="238.5"/>
        <n v="255"/>
        <n v="172.5"/>
        <n v="81.899999999999991"/>
        <n v="226.72800000000001"/>
        <n v="324.72299999999996"/>
        <n v="323.40600000000001"/>
        <n v="282"/>
        <n v="220.5"/>
        <n v="121.27799999999999"/>
        <n v="225.792"/>
        <n v="366.91199999999998"/>
        <n v="365.97600000000006"/>
        <n v="316.70999999999998"/>
        <n v="218.5"/>
        <n v="145.65600000000001"/>
        <n v="352.52100000000002"/>
        <n v="470.596"/>
        <n v="362.1"/>
        <n v="318.80099999999999"/>
        <n v="218.15999999999997"/>
        <n v="286.20800000000003"/>
        <n v="313.15800000000002"/>
        <n v="407.5"/>
        <n v="458.84999999999997"/>
        <n v="298.99799999999999"/>
        <n v="280.60399999999998"/>
        <n v="335.50299999999999"/>
        <n v="383.98500000000001"/>
        <n v="247.67999999999998"/>
        <n v="217.75099999999998"/>
        <n v="249.48"/>
        <n v="246.56800000000004"/>
        <n v="265.68"/>
        <n v="361.19499999999999"/>
        <n v="192.19199999999998"/>
        <n v="189.63"/>
        <n v="146.28000000000003"/>
        <n v="180.88000000000002"/>
        <n v="266.49"/>
        <n v="351.62400000000002"/>
        <n v="193.45199999999997"/>
        <n v="189.05099999999999"/>
        <n v="366.34399999999994"/>
        <n v="463.05"/>
        <n v="253.87199999999999"/>
        <n v="227.7"/>
        <n v="196.768"/>
        <n v="289.70999999999998"/>
        <n v="215.06100000000001"/>
        <n v="307.18800000000005"/>
        <n v="266.61599999999999"/>
        <n v="179.095"/>
        <n v="147.6"/>
        <n v="193.536"/>
        <n v="237.69900000000001"/>
        <n v="256.52"/>
        <n v="209.34599999999998"/>
        <n v="155.91799999999998"/>
        <n v="106.92"/>
        <n v="162.03199999999998"/>
        <n v="363"/>
        <n v="302.73600000000005"/>
        <n v="190.89999999999998"/>
        <n v="125.345"/>
        <n v="353.42999999999995"/>
        <n v="289.09999999999997"/>
        <n v="319"/>
        <n v="216.10799999999998"/>
        <n v="133.16800000000001"/>
        <n v="264.822"/>
        <n v="344.24999999999994"/>
        <n v="331.63200000000001"/>
        <n v="213.48599999999999"/>
        <n v="152.88000000000002"/>
        <n v="309.46499999999997"/>
        <n v="506.68800000000005"/>
        <n v="432.43200000000002"/>
        <n v="402.3"/>
        <n v="257.58000000000004"/>
        <n v="209.49600000000001"/>
        <n v="431.56799999999998"/>
        <n v="515.21399999999994"/>
        <n v="544.32000000000005"/>
        <n v="445.43999999999994"/>
        <n v="328.04999999999995"/>
        <n v="355.39499999999992"/>
        <n v="367.08"/>
        <n v="490.00000000000006"/>
        <n v="378.85599999999994"/>
        <n v="369.65500000000003"/>
        <n v="332.32000000000005"/>
        <n v="359.41499999999991"/>
        <n v="405.75600000000003"/>
        <n v="309.166"/>
        <n v="283.26900000000001"/>
        <n v="239.76000000000005"/>
        <n v="282.49199999999996"/>
        <n v="394.85"/>
        <n v="236.88"/>
        <n v="214.13"/>
        <n v="224.22400000000002"/>
        <n v="264.18"/>
        <n v="454.71999999999991"/>
        <n v="477.90000000000003"/>
        <n v="297.27499999999998"/>
        <n v="323.18"/>
        <n v="393.12"/>
        <n v="555.1"/>
        <n v="375.83"/>
        <n v="366.85"/>
        <n v="342.71999999999997"/>
        <n v="330.11999999999995"/>
        <n v="193.749"/>
        <n v="268.51499999999999"/>
        <n v="215.45999999999998"/>
        <n v="116.235"/>
        <n v="164.268"/>
        <n v="222.86499999999998"/>
        <n v="227.92000000000002"/>
        <n v="192.4"/>
        <n v="117.93599999999999"/>
        <n v="100.36799999999999"/>
        <n v="130.536"/>
        <n v="253.45"/>
        <n v="246.23800000000003"/>
        <n v="271.31300000000005"/>
        <n v="178.41199999999998"/>
        <n v="93.483000000000004"/>
        <n v="164.16"/>
        <n v="325.89"/>
        <n v="235"/>
        <n v="264.60000000000002"/>
        <n v="406.08000000000004"/>
        <n v="292.03200000000004"/>
        <n v="319.8"/>
        <n v="230.958"/>
        <n v="134.4"/>
        <n v="404.83800000000002"/>
        <n v="354.43199999999996"/>
        <n v="299.88"/>
        <n v="176.256"/>
        <n v="351.75"/>
        <n v="460.59999999999997"/>
        <n v="449.97300000000007"/>
        <n v="342.5"/>
        <n v="300.28800000000007"/>
        <n v="357.69600000000003"/>
        <n v="364.07800000000003"/>
        <n v="491.94600000000003"/>
        <n v="527.79999999999995"/>
        <n v="372.59999999999997"/>
        <n v="311.428"/>
        <n v="362.88"/>
        <n v="283.21999999999997"/>
        <n v="417.96000000000004"/>
        <n v="403.26"/>
        <n v="278.64000000000004"/>
        <n v="259.2"/>
        <n v="309.16000000000003"/>
        <n v="280.60199999999998"/>
        <n v="347.048"/>
        <n v="193.6"/>
        <n v="206.99999999999997"/>
        <n v="254.59200000000004"/>
        <n v="356.33700000000005"/>
        <n v="541.83600000000001"/>
        <n v="291.87"/>
        <n v="307.63200000000001"/>
        <n v="282.09999999999997"/>
        <n v="558.25"/>
        <n v="580.98599999999988"/>
        <n v="365.70000000000005"/>
        <n v="326.39999999999998"/>
        <n v="371.2"/>
        <n v="302.39999999999998"/>
        <n v="579.07200000000012"/>
        <n v="342.99"/>
        <n v="303.68800000000005"/>
        <n v="417.50099999999998"/>
        <n v="530.57999999999993"/>
        <n v="699.50400000000002"/>
        <n v="391.09199999999998"/>
        <n v="232.84099999999998"/>
        <n v="250.965"/>
        <n v="435.267"/>
        <n v="477.36000000000007"/>
        <n v="507.21000000000004"/>
        <n v="329.28"/>
        <n v="165.072"/>
        <n v="163.29599999999999"/>
        <n v="356.20799999999997"/>
        <n v="381.02400000000006"/>
        <n v="532.32300000000009"/>
        <n v="284.64800000000002"/>
        <n v="165.98400000000001"/>
        <n v="208.98000000000002"/>
        <n v="441.79999999999995"/>
        <n v="513.51300000000003"/>
        <n v="744.48"/>
        <n v="380.7"/>
        <n v="318.57"/>
        <n v="328.69200000000001"/>
        <n v="519.4"/>
        <n v="708"/>
        <n v="779.6880000000001"/>
        <n v="440.99999999999994"/>
        <n v="353.62799999999999"/>
        <n v="461.06999999999994"/>
        <n v="544.04999999999995"/>
        <n v="1155.9870000000001"/>
        <n v="767.34"/>
        <n v="455.32799999999997"/>
        <n v="441.16800000000001"/>
        <n v="691.19999999999993"/>
        <n v="1046.76"/>
        <n v="1152.0840000000001"/>
        <n v="642.97800000000007"/>
        <n v="462"/>
        <n v="420.33199999999999"/>
        <n v="983.56399999999985"/>
        <n v="848.94600000000014"/>
        <n v="513.79199999999992"/>
        <n v="290.47199999999998"/>
        <n v="327.60000000000002"/>
        <n v="386.4"/>
        <n v="723.84"/>
        <n v="732"/>
        <n v="436.8"/>
        <n v="281.42399999999998"/>
        <n v="288.64"/>
        <n v="471.74400000000003"/>
        <n v="819.00000000000023"/>
        <n v="792.30000000000007"/>
        <n v="304.01"/>
        <n v="500.84999999999997"/>
        <n v="607.99200000000008"/>
        <n v="960.37200000000007"/>
        <n v="1165.8000000000002"/>
        <n v="571.58999999999992"/>
        <n v="421.40000000000003"/>
        <n v="515.06999999999994"/>
        <n v="668.24999999999989"/>
        <n v="930.24"/>
        <n v="381.15000000000003"/>
        <n v="307.70000000000005"/>
        <n v="244.94399999999999"/>
        <n v="275.935"/>
        <n v="301.39199999999994"/>
        <n v="426.49600000000009"/>
        <n v="447.1"/>
        <n v="306.81600000000003"/>
        <n v="213.78500000000003"/>
        <n v="205.89999999999998"/>
        <n v="353.21999999999997"/>
        <n v="417.31200000000007"/>
        <n v="195.74999999999994"/>
        <n v="178.828"/>
        <n v="167.4"/>
        <n v="263.07"/>
        <n v="282.90600000000001"/>
        <n v="383.45400000000006"/>
        <n v="203.98000000000002"/>
        <n v="158.4"/>
        <n v="275.09999999999997"/>
        <n v="368.92800000000005"/>
        <n v="554.73"/>
        <n v="351.62399999999997"/>
        <n v="331.40899999999999"/>
        <n v="307.8"/>
        <n v="641.88599999999997"/>
        <n v="602.14"/>
        <n v="359.26799999999997"/>
        <n v="428.92200000000003"/>
        <n v="422.33100000000002"/>
        <n v="487.20699999999999"/>
        <n v="928.62"/>
        <n v="882"/>
        <n v="649.59999999999991"/>
        <n v="571.34"/>
        <n v="538.35600000000011"/>
        <n v="526.16199999999992"/>
        <n v="1060.4159999999999"/>
        <n v="995.76400000000001"/>
        <n v="601.02"/>
        <n v="424.42399999999998"/>
        <n v="447.74400000000003"/>
        <n v="798.33600000000013"/>
        <n v="689"/>
        <n v="443.45"/>
        <n v="249.90000000000003"/>
        <n v="272.68799999999993"/>
        <n v="507.70299999999997"/>
        <n v="555.66000000000008"/>
        <n v="297.52800000000002"/>
        <n v="293.76"/>
        <n v="294.12599999999998"/>
        <n v="532.22399999999993"/>
        <n v="520.30000000000007"/>
        <n v="293.27999999999997"/>
        <n v="342.68400000000003"/>
        <n v="457.21500000000009"/>
        <n v="575.06399999999996"/>
        <n v="967.68000000000006"/>
        <n v="796.41600000000005"/>
        <n v="499.94999999999993"/>
        <n v="611.49"/>
        <n v="582.12"/>
        <n v="538.26499999999999"/>
        <n v="1009.1249999999999"/>
        <n v="322.81600000000003"/>
        <n v="216.43200000000002"/>
        <n v="185.48400000000001"/>
        <n v="281.60000000000002"/>
        <n v="359.84000000000003"/>
        <n v="369.6"/>
        <n v="181.70000000000002"/>
        <n v="146.44999999999999"/>
        <n v="230.09199999999998"/>
        <n v="252.96699999999998"/>
        <n v="324.32400000000001"/>
        <n v="131.44"/>
        <n v="122.304"/>
        <n v="204.869"/>
        <n v="218.62400000000002"/>
        <n v="335.72000000000008"/>
        <n v="152.292"/>
        <n v="106.742"/>
        <n v="122.39999999999999"/>
        <n v="199.374"/>
        <n v="302.77000000000004"/>
        <n v="434.7"/>
        <n v="284.42700000000002"/>
        <n v="257.07"/>
        <n v="284.00399999999996"/>
        <n v="485.05600000000004"/>
        <n v="602.50400000000002"/>
        <n v="260.26799999999997"/>
        <n v="375.73200000000003"/>
        <n v="349.86"/>
        <n v="437.09999999999997"/>
        <n v="777.72800000000007"/>
        <n v="825.55200000000002"/>
        <n v="435.02400000000006"/>
        <n v="417.9559999999999"/>
        <n v="786.8069999999999"/>
        <n v="695.4"/>
        <n v="520.26"/>
        <n v="405.45"/>
        <n v="330.37799999999999"/>
        <n v="330.75"/>
        <n v="556.68600000000004"/>
        <n v="382.15699999999993"/>
        <n v="174.57000000000002"/>
        <n v="138.31199999999998"/>
        <n v="316.572"/>
        <n v="188.09399999999999"/>
        <n v="151.68600000000004"/>
        <n v="197.43199999999999"/>
        <n v="351.91800000000001"/>
        <n v="298.79200000000003"/>
        <n v="151.19999999999999"/>
        <n v="398.25"/>
        <n v="513.91199999999992"/>
        <n v="790.91200000000003"/>
        <n v="808.5"/>
        <n v="510.41999999999996"/>
        <n v="493.94799999999998"/>
        <n v="473.14400000000001"/>
        <n v="692.64"/>
        <n v="269.73"/>
        <n v="139.30799999999999"/>
        <n v="109.20000000000002"/>
        <n v="71.400000000000006"/>
        <n v="112.42400000000001"/>
        <n v="161.83799999999999"/>
        <n v="277.93200000000002"/>
        <n v="101.384"/>
        <n v="96.831000000000003"/>
        <n v="62.424000000000007"/>
        <n v="121.82399999999998"/>
        <n v="155.142"/>
        <n v="326.19599999999997"/>
        <n v="118.53099999999999"/>
        <n v="124.10000000000001"/>
        <n v="50.544000000000004"/>
        <n v="105.24799999999999"/>
        <n v="139.22999999999999"/>
        <n v="268.34500000000003"/>
        <n v="96.431999999999988"/>
        <n v="102.41"/>
        <n v="60.9"/>
        <n v="80.605000000000004"/>
        <n v="389.84399999999999"/>
        <n v="142.79999999999998"/>
        <n v="114.608"/>
        <n v="77.976000000000013"/>
        <n v="88.872"/>
        <n v="215.88300000000001"/>
        <n v="255.6"/>
        <n v="124.50900000000001"/>
        <n v="86.240000000000009"/>
        <n v="82.94"/>
        <n v="129.654"/>
        <n v="273.10400000000004"/>
        <n v="434.28"/>
        <n v="204.82"/>
        <n v="136.34399999999999"/>
        <n v="125.87400000000001"/>
        <n v="158.69999999999999"/>
        <n v="310.5"/>
        <n v="175.35699999999997"/>
        <n v="155.52000000000001"/>
        <n v="156.065"/>
        <n v="330.48"/>
        <n v="348.52800000000002"/>
        <n v="202.66400000000002"/>
        <n v="113.685"/>
        <n v="88.128000000000014"/>
        <n v="117.21799999999999"/>
        <n v="188.55199999999999"/>
        <n v="367.29000000000008"/>
        <n v="170.14999999999998"/>
        <n v="109.134"/>
        <n v="106.477"/>
        <n v="219.95000000000002"/>
        <n v="131.976"/>
        <n v="119.187"/>
        <n v="150.09599999999998"/>
        <n v="285.12"/>
        <n v="512.71"/>
        <n v="244.608"/>
        <n v="207.57000000000002"/>
        <n v="176.596"/>
        <n v="172.584"/>
        <n v="332.41600000000005"/>
        <n v="295.97399999999999"/>
        <n v="185.30999999999997"/>
        <n v="156.41999999999999"/>
        <n v="123.11900000000001"/>
        <n v="209.76"/>
        <n v="284.084"/>
        <n v="327.60000000000008"/>
        <n v="137.376"/>
        <n v="122.76"/>
        <n v="113.75"/>
        <n v="193.75199999999998"/>
        <n v="236.55500000000004"/>
        <n v="112.8"/>
        <n v="94.976000000000013"/>
        <n v="119.23199999999999"/>
        <n v="183.024"/>
        <n v="209.898"/>
        <n v="125.35000000000001"/>
        <n v="77.77000000000001"/>
        <n v="74.100000000000009"/>
        <n v="147.744"/>
        <n v="211.79200000000003"/>
        <n v="416.13000000000005"/>
        <n v="218.11499999999998"/>
        <n v="212.05800000000005"/>
        <n v="169.983"/>
        <n v="223.53199999999998"/>
        <n v="421.12"/>
        <n v="480.48"/>
        <n v="217.375"/>
        <n v="322.46499999999997"/>
        <n v="251.54999999999998"/>
        <n v="346.27499999999992"/>
        <n v="710.64"/>
        <n v="653.71799999999996"/>
        <n v="372.06"/>
        <n v="340.8"/>
        <n v="315.45599999999996"/>
        <n v="424.8"/>
        <n v="654.89599999999996"/>
        <n v="650.1600000000002"/>
        <n v="403.2"/>
        <n v="366.91200000000003"/>
        <n v="259.58400000000006"/>
        <n v="582.20500000000004"/>
        <n v="116.85"/>
        <n v="104.50000000000001"/>
        <n v="150.33599999999998"/>
        <n v="163.12499999999997"/>
        <n v="127.008"/>
        <n v="120.75"/>
        <n v="156.80000000000001"/>
        <n v="261.88800000000003"/>
        <n v="246.45600000000005"/>
        <n v="334.85400000000004"/>
        <n v="392.98499999999996"/>
        <n v="655.38400000000001"/>
        <n v="699.17600000000004"/>
        <n v="440.50999999999993"/>
        <n v="436.48200000000003"/>
        <n v="387.29600000000005"/>
        <n v="403"/>
        <n v="623.66399999999999"/>
        <n v="147.37499999999997"/>
        <n v="83.538000000000011"/>
        <n v="78.545999999999992"/>
        <n v="155.04"/>
        <n v="145.91200000000001"/>
        <n v="231.33599999999998"/>
        <n v="84.000000000000014"/>
        <n v="63"/>
        <n v="149.94"/>
        <n v="117.99000000000001"/>
        <n v="172.67400000000001"/>
        <n v="88.199999999999989"/>
        <n v="47.52"/>
        <n v="59.28"/>
        <n v="95.679999999999993"/>
        <n v="124.848"/>
        <n v="216.10800000000003"/>
        <n v="54.600000000000009"/>
        <n v="129.648"/>
        <n v="165.648"/>
        <n v="381.18600000000004"/>
        <n v="214.7"/>
        <n v="170.17000000000004"/>
        <n v="140.55600000000004"/>
        <n v="167.79"/>
        <n v="365.4"/>
        <n v="166.208"/>
        <n v="213.40800000000002"/>
        <n v="188.55200000000002"/>
        <n v="254.01600000000002"/>
        <n v="466.56000000000006"/>
        <n v="582.5"/>
        <n v="310.90499999999997"/>
        <n v="276.31799999999998"/>
        <n v="256.82400000000001"/>
        <n v="320.70499999999998"/>
        <n v="510.3"/>
        <n v="623.70000000000005"/>
        <n v="364.8"/>
        <n v="307.94399999999996"/>
        <n v="202.8"/>
        <n v="265.77600000000001"/>
        <n v="454.27200000000005"/>
        <n v="235.87200000000001"/>
        <n v="64.064000000000007"/>
        <n v="108.10000000000001"/>
        <n v="186.35399999999998"/>
        <n v="90.63"/>
        <n v="74.099999999999994"/>
        <n v="72.504000000000005"/>
        <n v="105.327"/>
        <n v="159.84799999999998"/>
        <n v="171.6"/>
        <n v="65.800000000000011"/>
        <n v="105.57000000000001"/>
        <n v="277.95"/>
        <n v="295.113"/>
        <n v="452.67300000000006"/>
        <n v="748.05500000000018"/>
        <n v="355.32"/>
        <n v="374.22"/>
        <n v="348.84"/>
        <n v="351.23200000000003"/>
        <n v="212.42400000000001"/>
        <n v="122.62499999999999"/>
        <n v="80.850000000000009"/>
        <n v="64.350000000000009"/>
        <n v="132"/>
        <n v="120.79600000000001"/>
        <n v="210.91199999999998"/>
        <n v="84.639999999999986"/>
        <n v="68.25"/>
        <n v="47.480999999999995"/>
        <n v="119.85000000000001"/>
        <n v="89.963999999999999"/>
        <n v="146.30000000000001"/>
        <n v="66.575999999999993"/>
        <n v="36"/>
        <n v="34"/>
        <n v="78.302000000000007"/>
        <n v="85.698000000000022"/>
        <n v="193.34400000000002"/>
        <n v="71.759999999999991"/>
        <n v="50.456000000000003"/>
        <n v="42.93"/>
        <n v="100.7"/>
        <n v="144.76000000000005"/>
        <n v="324.64799999999997"/>
        <n v="152.685"/>
        <n v="127.29600000000001"/>
        <n v="110.33000000000003"/>
        <n v="145.12499999999997"/>
        <n v="214.03199999999998"/>
        <n v="302.32799999999997"/>
        <n v="130.68"/>
        <n v="164.73600000000002"/>
        <n v="165.3"/>
        <n v="208.53899999999999"/>
        <n v="347.82"/>
        <n v="473.2"/>
        <n v="223.34400000000002"/>
        <n v="184.70500000000001"/>
        <n v="265.97199999999992"/>
        <n v="467.74799999999999"/>
        <n v="539.78400000000011"/>
        <n v="270.86099999999999"/>
        <n v="281.483"/>
        <n v="169.31200000000001"/>
        <n v="171.31499999999997"/>
        <n v="322.40000000000003"/>
        <n v="396.90000000000003"/>
        <n v="167.57999999999998"/>
        <n v="49.266000000000005"/>
        <n v="44.981999999999999"/>
        <n v="70.38"/>
        <n v="132.49600000000001"/>
        <n v="214.542"/>
        <n v="76.911999999999992"/>
        <n v="57.120000000000005"/>
        <n v="48.671999999999997"/>
        <n v="69.599999999999994"/>
        <n v="145.14500000000001"/>
        <n v="165.18600000000004"/>
        <n v="51.324000000000005"/>
        <n v="91.908000000000015"/>
        <n v="206.70000000000002"/>
        <n v="267.88299999999998"/>
        <n v="378"/>
        <n v="594.88"/>
        <n v="310.58999999999992"/>
        <n v="277.75"/>
        <n v="269.02800000000002"/>
        <n v="268.27199999999999"/>
        <n v="418.20000000000005"/>
        <n v="167.923"/>
        <n v="102.557"/>
        <n v="59.136000000000003"/>
        <n v="52.136000000000003"/>
        <n v="102.96"/>
        <n v="175.12200000000001"/>
        <n v="74.75"/>
        <n v="37.799999999999997"/>
        <n v="104.44799999999999"/>
        <n v="86.436000000000007"/>
        <n v="52.686999999999998"/>
        <n v="31.049999999999997"/>
        <n v="24.96"/>
        <n v="60.35199999999999"/>
        <n v="42.000000000000007"/>
        <n v="29.924999999999997"/>
        <n v="72.618000000000009"/>
        <n v="115.10099999999998"/>
        <n v="231.65999999999997"/>
        <n v="144.14400000000001"/>
        <n v="101.92"/>
        <n v="92.8"/>
        <n v="120.39999999999999"/>
        <n v="177.66"/>
        <n v="266.39999999999998"/>
        <n v="144.38399999999999"/>
        <n v="137.86199999999999"/>
        <n v="136.79999999999998"/>
        <n v="215.13600000000002"/>
        <n v="332.51399999999995"/>
        <n v="464.1"/>
        <n v="291.55"/>
        <n v="197.06399999999996"/>
        <n v="158.02500000000001"/>
        <n v="234.416"/>
        <n v="411.59999999999997"/>
        <n v="529.20000000000005"/>
        <n v="254.74499999999998"/>
        <n v="239.7"/>
        <n v="163.16999999999999"/>
        <n v="293.8"/>
        <n v="387.75"/>
        <n v="155.60999999999999"/>
        <n v="52.875"/>
        <n v="42.77"/>
        <n v="71.736000000000004"/>
        <n v="133.57399999999998"/>
        <n v="193.42999999999995"/>
        <n v="74.289999999999992"/>
        <n v="42.863999999999997"/>
        <n v="65.365999999999985"/>
        <n v="120.96000000000001"/>
        <n v="131.88200000000001"/>
        <n v="50.400000000000006"/>
        <n v="63.25"/>
        <n v="218.96"/>
        <n v="295.50399999999996"/>
        <n v="354"/>
        <n v="253.45999999999998"/>
        <n v="238.95"/>
        <n v="350.33599999999996"/>
        <n v="256.95599999999996"/>
        <n v="118.4"/>
        <n v="98.604000000000013"/>
        <n v="48.960000000000008"/>
        <n v="99.263999999999996"/>
        <n v="292.3"/>
        <n v="80.652000000000001"/>
        <n v="73.572999999999993"/>
        <n v="36.299999999999997"/>
        <n v="140.80000000000001"/>
        <n v="236.964"/>
        <n v="77.7"/>
        <n v="66.906000000000006"/>
        <n v="33.396000000000001"/>
        <n v="72.849999999999994"/>
        <n v="115.69900000000001"/>
        <n v="197.52399999999997"/>
        <n v="67.158000000000001"/>
        <n v="52.2"/>
        <n v="29.24"/>
        <n v="74.703999999999994"/>
        <n v="155.18400000000003"/>
        <n v="378.91399999999993"/>
        <n v="121.49999999999999"/>
        <n v="83.075999999999993"/>
        <n v="50.309999999999995"/>
        <n v="96.9"/>
        <n v="201.14400000000001"/>
        <n v="254.60999999999999"/>
        <n v="74.304000000000002"/>
        <n v="70.56"/>
        <n v="94.094999999999985"/>
        <n v="249.10000000000002"/>
        <n v="332.94799999999998"/>
        <n v="160.37999999999997"/>
        <n v="94.793999999999997"/>
        <n v="71.896000000000001"/>
        <n v="264.04600000000005"/>
        <n v="308.11199999999997"/>
        <n v="93.600000000000009"/>
        <n v="94.772000000000006"/>
        <n v="99.451999999999984"/>
        <n v="233.20000000000002"/>
        <n v="260.82"/>
        <n v="124.80000000000001"/>
        <n v="67.84"/>
        <n v="53.040000000000013"/>
        <n v="86.1"/>
        <n v="149.5"/>
        <n v="258.33600000000001"/>
        <n v="72.239999999999995"/>
        <n v="69.66"/>
        <n v="96.444000000000003"/>
        <n v="211.75000000000006"/>
        <n v="270.08800000000002"/>
        <n v="105.90299999999999"/>
        <n v="107.84399999999999"/>
        <n v="83.24799999999999"/>
        <n v="122.13"/>
        <n v="198.25"/>
        <n v="373.52"/>
        <n v="145.125"/>
        <n v="137.97"/>
        <n v="125.99999999999999"/>
        <n v="249.60000000000002"/>
        <n v="190.07999999999998"/>
        <n v="104.19200000000001"/>
        <n v="74"/>
        <n v="41.58"/>
        <n v="103.24299999999999"/>
        <n v="121.17600000000002"/>
        <n v="232.56"/>
        <n v="74.561999999999998"/>
        <n v="68.543999999999997"/>
        <n v="39.15"/>
        <n v="104.958"/>
        <n v="80.937000000000012"/>
        <n v="182.64199999999997"/>
        <n v="65.772000000000006"/>
        <n v="23.099999999999998"/>
        <n v="64.8"/>
        <n v="52.976000000000006"/>
        <n v="32.718000000000004"/>
        <n v="22.703999999999997"/>
        <n v="83.52"/>
        <n v="340.56000000000006"/>
        <n v="81.140999999999991"/>
        <n v="41.183999999999997"/>
        <n v="68.447999999999993"/>
        <n v="198.9"/>
        <n v="89.44"/>
        <n v="62.117999999999988"/>
        <n v="82.155999999999992"/>
        <n v="250.61400000000003"/>
        <n v="376.32"/>
        <n v="158.928"/>
        <n v="87.320000000000007"/>
        <n v="86.602000000000004"/>
        <n v="135.23999999999998"/>
        <n v="285.76800000000003"/>
        <n v="331.33800000000002"/>
        <n v="95.570999999999998"/>
        <n v="81.015999999999991"/>
        <n v="93.103999999999999"/>
        <n v="271.89"/>
        <n v="239.39999999999998"/>
        <n v="60.588000000000008"/>
        <n v="50.512"/>
        <n v="74.087999999999994"/>
        <n v="152.46"/>
        <n v="267.14799999999997"/>
        <n v="107.748"/>
        <n v="66.923999999999992"/>
        <n v="50.160000000000004"/>
        <n v="71.91"/>
        <n v="205.05700000000002"/>
        <n v="294"/>
        <n v="118.25999999999999"/>
        <n v="90.948000000000008"/>
        <n v="78.819000000000003"/>
        <n v="108.9"/>
        <n v="379.5"/>
        <n v="155.24999999999997"/>
        <n v="157.67999999999998"/>
        <n v="104.05799999999999"/>
        <n v="140.93999999999997"/>
        <n v="260.44200000000001"/>
        <n v="137.29499999999999"/>
        <n v="93.38"/>
        <n v="58.139999999999986"/>
        <n v="28.08"/>
        <n v="100.548"/>
        <n v="178.64000000000001"/>
        <n v="57.96"/>
        <n v="43.624000000000002"/>
        <n v="25.3"/>
        <n v="93.860000000000014"/>
        <n v="51.408000000000008"/>
        <n v="103.36"/>
        <n v="40.184999999999995"/>
        <n v="23.400000000000002"/>
        <n v="16.464000000000002"/>
        <n v="69.888000000000019"/>
        <n v="72.08"/>
        <n v="111.6"/>
        <n v="43.218000000000004"/>
        <n v="23.32"/>
        <n v="18.899999999999999"/>
        <n v="114.07000000000002"/>
        <n v="150.696"/>
        <n v="349.52399999999994"/>
        <n v="107.22599999999998"/>
        <n v="73.061999999999998"/>
        <n v="49.368000000000002"/>
        <n v="117.39"/>
        <n v="165.04800000000003"/>
        <n v="184.12800000000001"/>
        <n v="103.48800000000001"/>
        <n v="51.749999999999993"/>
        <n v="46.463999999999999"/>
        <n v="95.744000000000014"/>
        <n v="229.75500000000002"/>
        <n v="297.52799999999996"/>
        <n v="107.71199999999999"/>
        <n v="71.298999999999992"/>
        <n v="239.70000000000002"/>
        <n v="269.59799999999996"/>
        <n v="150.69599999999997"/>
        <n v="102.297"/>
        <n v="285.67"/>
        <n v="97.712999999999994"/>
        <n v="47.04"/>
        <n v="39.33"/>
        <n v="93.33"/>
        <n v="109.8"/>
        <n v="197.45599999999996"/>
        <n v="110.39999999999999"/>
        <n v="54.366000000000007"/>
        <n v="44.268000000000001"/>
        <n v="102.14400000000001"/>
        <n v="189.58100000000002"/>
        <n v="202.048"/>
        <n v="112.896"/>
        <n v="80.256"/>
        <n v="72.488"/>
        <n v="161.69999999999999"/>
        <n v="220.89599999999999"/>
        <n v="333.39600000000002"/>
        <n v="201.01899999999998"/>
        <n v="163.84199999999998"/>
        <n v="128.52699999999999"/>
        <n v="212.34099999999998"/>
        <n v="285.56"/>
        <n v="158.76"/>
        <n v="47.97"/>
        <n v="30.014999999999997"/>
        <n v="106.02"/>
        <n v="112.42000000000002"/>
        <n v="166.45999999999998"/>
        <n v="55.418999999999997"/>
        <n v="51.6"/>
        <n v="19.78"/>
        <n v="88.084000000000003"/>
        <n v="46.410000000000011"/>
        <n v="109.83899999999998"/>
        <n v="41.8"/>
        <n v="23.364000000000001"/>
        <n v="11.48"/>
        <n v="60.145999999999994"/>
        <n v="61.235999999999997"/>
        <n v="90.035999999999987"/>
        <n v="35.879999999999995"/>
        <n v="15.866999999999999"/>
        <n v="13.53"/>
        <n v="164.39500000000001"/>
        <n v="318.65199999999993"/>
        <n v="72.765000000000001"/>
        <n v="53.504000000000005"/>
        <n v="142.25199999999998"/>
        <n v="215.73"/>
        <n v="225.28"/>
        <n v="119.07000000000001"/>
        <n v="54.911999999999999"/>
        <n v="46.247999999999998"/>
        <n v="93.84"/>
        <n v="274.89000000000004"/>
        <n v="281.61"/>
        <n v="99.674000000000007"/>
        <n v="81.396000000000001"/>
        <n v="305.25600000000003"/>
        <n v="169.76399999999998"/>
        <n v="87.360000000000014"/>
        <n v="87.749999999999986"/>
        <n v="270.50400000000002"/>
        <n v="193.47900000000001"/>
        <n v="84.824999999999989"/>
        <n v="47.519999999999996"/>
        <n v="35.19"/>
        <n v="70.785000000000011"/>
        <n v="98.8"/>
        <n v="204.07799999999997"/>
        <n v="107.712"/>
        <n v="48.246000000000002"/>
        <n v="43.295999999999999"/>
        <n v="91.475999999999999"/>
        <n v="152.49"/>
        <n v="183.35199999999998"/>
        <n v="117.312"/>
        <n v="95.634"/>
        <n v="96.524999999999991"/>
        <n v="201.37599999999998"/>
        <n v="233.32500000000002"/>
        <n v="328.16399999999999"/>
        <n v="234.90600000000001"/>
        <n v="172.26"/>
        <n v="249.65999999999997"/>
        <n v="269.98399999999998"/>
        <n v="232.96"/>
        <n v="127.29599999999999"/>
        <n v="93.95999999999998"/>
        <n v="104.63199999999999"/>
        <n v="299.20000000000005"/>
        <n v="90.168000000000006"/>
        <n v="87.6"/>
        <n v="49.067999999999991"/>
        <n v="72.674999999999997"/>
        <n v="177.12300000000002"/>
        <n v="77.165000000000006"/>
        <n v="26.504999999999995"/>
        <n v="60.544000000000004"/>
        <n v="92.352000000000004"/>
        <n v="158.125"/>
        <n v="64.584000000000003"/>
        <n v="36.400000000000006"/>
        <n v="32.832000000000001"/>
        <n v="120.78"/>
        <n v="186.12"/>
        <n v="442.8"/>
        <n v="148.55500000000004"/>
        <n v="89.488"/>
        <n v="81.634000000000015"/>
        <n v="114.83999999999999"/>
        <n v="250.79600000000002"/>
        <n v="306.90000000000003"/>
        <n v="159.42400000000001"/>
        <n v="60.749999999999993"/>
        <n v="62.697999999999986"/>
        <n v="85.859999999999985"/>
        <n v="402.74700000000001"/>
        <n v="205.79999999999998"/>
        <n v="128.51999999999998"/>
        <n v="96.725999999999985"/>
        <n v="107.1"/>
        <n v="278.15400000000005"/>
        <n v="392.92"/>
        <n v="192.61799999999999"/>
        <n v="97.383999999999986"/>
        <n v="107.16"/>
        <n v="112.09499999999998"/>
        <n v="107.3"/>
        <n v="52.969000000000001"/>
        <n v="46.24799999999999"/>
        <n v="55.44"/>
        <n v="252.06799999999998"/>
        <n v="57.152000000000001"/>
        <n v="66.792000000000002"/>
        <n v="68.551999999999992"/>
        <n v="211.15199999999999"/>
        <n v="257.19299999999998"/>
        <n v="177.87000000000003"/>
        <n v="124.416"/>
        <n v="141.10000000000002"/>
        <n v="299.75400000000002"/>
        <n v="443.69999999999993"/>
        <n v="236.67"/>
        <n v="195.75"/>
        <n v="195.048"/>
        <n v="208"/>
        <n v="119.62500000000001"/>
        <n v="70.47"/>
        <n v="112.91399999999999"/>
        <n v="127.50000000000001"/>
        <n v="265.51800000000003"/>
        <n v="103.27500000000001"/>
        <n v="88.298000000000016"/>
        <n v="136.08000000000001"/>
        <n v="235.62000000000003"/>
        <n v="100.60200000000002"/>
        <n v="93.366000000000014"/>
        <n v="59.731000000000002"/>
        <n v="109.15"/>
        <n v="126.84599999999999"/>
        <n v="196.911"/>
        <n v="115.50000000000003"/>
        <n v="69.768000000000001"/>
        <n v="61.1"/>
        <n v="184.8"/>
        <n v="225.31799999999998"/>
        <n v="539.86399999999992"/>
        <n v="164.16899999999998"/>
        <n v="135.52000000000001"/>
        <n v="90.750000000000014"/>
        <n v="154.22399999999999"/>
        <n v="271.70000000000005"/>
        <n v="220.15"/>
        <n v="144.34200000000001"/>
        <n v="118.40400000000001"/>
        <n v="166.87"/>
        <n v="352.82"/>
        <n v="520.5200000000001"/>
        <n v="307.40000000000003"/>
        <n v="254.506"/>
        <n v="188.49599999999998"/>
        <n v="253.69200000000004"/>
        <n v="452.46600000000001"/>
        <n v="313.35200000000003"/>
        <n v="171.91200000000001"/>
        <n v="132.19200000000001"/>
        <n v="179.928"/>
        <n v="335.34000000000003"/>
        <n v="139.86699999999999"/>
        <n v="88.128"/>
        <n v="101.50400000000002"/>
        <n v="137.69999999999999"/>
        <n v="254.61"/>
        <n v="133.12"/>
        <n v="76.956000000000017"/>
        <n v="79.712000000000003"/>
        <n v="119.515"/>
        <n v="267.69599999999997"/>
        <n v="166.155"/>
        <n v="123.2"/>
        <n v="190.19000000000003"/>
        <n v="256.30800000000005"/>
        <n v="365.04"/>
        <n v="296.8"/>
        <n v="275.70600000000002"/>
        <n v="289.75"/>
        <n v="456.28000000000003"/>
        <n v="174.9"/>
        <n v="108.664"/>
        <n v="69.551999999999992"/>
        <n v="28.000000000000004"/>
        <n v="59.597999999999999"/>
        <n v="77.88000000000001"/>
        <n v="234.04800000000003"/>
        <n v="59.432000000000002"/>
        <n v="51.887999999999991"/>
        <n v="19.600000000000001"/>
        <n v="57.194999999999993"/>
        <n v="92.106000000000009"/>
        <n v="212"/>
        <n v="62.32200000000001"/>
        <n v="62.327999999999996"/>
        <n v="9.3379999999999974"/>
        <n v="40.677999999999997"/>
        <n v="215.42400000000004"/>
        <n v="46.623999999999995"/>
        <n v="38.808"/>
        <n v="16.497"/>
        <n v="27.674999999999994"/>
        <n v="73.216000000000008"/>
        <n v="300.66400000000004"/>
        <n v="90.804000000000002"/>
        <n v="65.663999999999987"/>
        <n v="53.28"/>
        <n v="134.316"/>
        <n v="293.75"/>
        <n v="144.52500000000001"/>
        <n v="86.95"/>
        <n v="81.400000000000006"/>
        <n v="90.551999999999992"/>
        <n v="200.34"/>
        <n v="333.78800000000001"/>
        <n v="145.15199999999999"/>
        <n v="108.78"/>
        <n v="76.14"/>
        <n v="105.57"/>
        <n v="231.33600000000001"/>
        <n v="343.44"/>
        <n v="117"/>
        <n v="74.888000000000005"/>
        <n v="184.59899999999999"/>
        <n v="319.87200000000001"/>
        <n v="124.73999999999998"/>
        <n v="68.400000000000006"/>
        <n v="40.499999999999993"/>
        <n v="61.92"/>
        <n v="108"/>
        <n v="317.30400000000003"/>
        <n v="128.06399999999999"/>
        <n v="56.349999999999994"/>
        <n v="51.449999999999996"/>
        <n v="44.800000000000011"/>
        <n v="280.72000000000003"/>
        <n v="107.86499999999999"/>
        <n v="117.6"/>
        <n v="90.527999999999992"/>
        <n v="76.384000000000015"/>
        <n v="167.958"/>
        <n v="347.7"/>
        <n v="137.47499999999999"/>
        <n v="101.33199999999999"/>
        <n v="112.914"/>
        <n v="184.464"/>
        <n v="221.93999999999997"/>
        <n v="153.9"/>
        <n v="82.720000000000013"/>
        <n v="121.42200000000001"/>
        <n v="148.71599999999998"/>
        <n v="280.8"/>
        <n v="103.82199999999999"/>
        <n v="95.013000000000005"/>
        <n v="81.675000000000011"/>
        <n v="119.925"/>
        <n v="202.566"/>
        <n v="261.64799999999997"/>
        <n v="119.33999999999999"/>
        <n v="108.054"/>
        <n v="52.576000000000008"/>
        <n v="92.414000000000001"/>
        <n v="235.79999999999998"/>
        <n v="108.946"/>
        <n v="87.615000000000009"/>
        <n v="71.808000000000007"/>
        <n v="95.174999999999997"/>
        <n v="160.05600000000001"/>
        <n v="391.68"/>
        <n v="145.93499999999997"/>
        <n v="138.58000000000001"/>
        <n v="155.4"/>
        <n v="308.88000000000005"/>
        <n v="443.39399999999995"/>
        <n v="193.715"/>
        <n v="169.125"/>
        <n v="400.68000000000006"/>
        <n v="482.3"/>
        <n v="251.68499999999995"/>
        <n v="225.828"/>
        <n v="205.11"/>
        <n v="196.554"/>
        <n v="398.75000000000006"/>
        <n v="399.34999999999997"/>
        <n v="276.73599999999993"/>
        <n v="368.16"/>
        <n v="347.9"/>
        <n v="133.773"/>
        <n v="125.46"/>
        <n v="263.08800000000002"/>
        <n v="322.56"/>
        <n v="211.14"/>
        <n v="143"/>
        <n v="121.52000000000001"/>
        <n v="270.27"/>
        <n v="228.072"/>
        <n v="227.05200000000002"/>
        <n v="172.8"/>
        <n v="344.96000000000004"/>
        <n v="489.55199999999991"/>
        <n v="294.3"/>
        <n v="280.476"/>
        <n v="222.04000000000002"/>
        <n v="399.75"/>
        <n v="220.8"/>
        <n v="119.42700000000001"/>
        <n v="88.127999999999986"/>
        <n v="51.300000000000004"/>
        <n v="77.08"/>
        <n v="125.23500000000001"/>
        <n v="239.904"/>
        <n v="84.8"/>
        <n v="77.111999999999995"/>
        <n v="46.11"/>
        <n v="125.50400000000002"/>
        <n v="90.944000000000003"/>
        <n v="75.048000000000002"/>
        <n v="30.888000000000005"/>
        <n v="65.789999999999992"/>
        <n v="97.600000000000009"/>
        <n v="226.10000000000002"/>
        <n v="77.417999999999992"/>
        <n v="61.199999999999996"/>
        <n v="37.179000000000002"/>
        <n v="52.271999999999998"/>
        <n v="106.4"/>
        <n v="131.03599999999997"/>
        <n v="322.91999999999996"/>
        <n v="138.96600000000001"/>
        <n v="136.89000000000001"/>
        <n v="134.54999999999998"/>
        <n v="415.29199999999992"/>
        <n v="155.84399999999999"/>
        <n v="122.47199999999999"/>
        <n v="152.73599999999999"/>
        <n v="374.92200000000008"/>
        <n v="406.08"/>
        <n v="149.85000000000002"/>
        <n v="95.471999999999994"/>
        <n v="90.988000000000014"/>
        <n v="289.38"/>
        <n v="279.49599999999998"/>
        <n v="105.417"/>
        <n v="74.518000000000001"/>
        <n v="79.006999999999991"/>
        <n v="193.45000000000002"/>
        <n v="290.12200000000001"/>
        <n v="96.600000000000009"/>
        <n v="77.375999999999991"/>
        <n v="90.36399999999999"/>
        <n v="223.44800000000004"/>
        <n v="305.85599999999994"/>
        <n v="180.32"/>
        <n v="166.464"/>
        <n v="175.17500000000001"/>
        <n v="142.78"/>
        <n v="284.55700000000002"/>
        <n v="393.36"/>
        <n v="246.95999999999998"/>
        <n v="198.95099999999999"/>
        <n v="205.42500000000001"/>
        <n v="321.786"/>
        <n v="242.25"/>
        <n v="167.38800000000001"/>
        <n v="100.80000000000001"/>
        <n v="60.983999999999995"/>
        <n v="120.53999999999999"/>
        <n v="149.85"/>
        <n v="290.55"/>
        <n v="99.9"/>
        <n v="129.36000000000001"/>
        <n v="147.41999999999999"/>
        <n v="253.5"/>
        <n v="114.91200000000002"/>
        <n v="88.739999999999981"/>
        <n v="40.32"/>
        <n v="135.92599999999999"/>
        <n v="121.22000000000001"/>
        <n v="69.831999999999994"/>
        <n v="72.449999999999989"/>
        <n v="391.06800000000004"/>
        <n v="185.71199999999999"/>
        <n v="127.28"/>
        <n v="113.65199999999999"/>
        <n v="154"/>
        <n v="304.53499999999997"/>
        <n v="225.6"/>
        <n v="164.42999999999998"/>
        <n v="141.12"/>
        <n v="172.56800000000001"/>
        <n v="337.512"/>
        <n v="551.12400000000002"/>
        <n v="284.92800000000005"/>
        <n v="156.816"/>
        <n v="188.892"/>
        <n v="384.38400000000001"/>
        <n v="146.37"/>
        <n v="114.30799999999999"/>
        <n v="116.688"/>
        <n v="351"/>
        <n v="183.3"/>
        <n v="108.24"/>
        <n v="84.86999999999999"/>
        <n v="366.685"/>
        <n v="187.20000000000002"/>
        <n v="111.67099999999999"/>
        <n v="76"/>
        <n v="233.1"/>
        <n v="333"/>
        <n v="222.76800000000003"/>
        <n v="168"/>
        <n v="179.52"/>
        <n v="299.15499999999997"/>
        <n v="451.35"/>
        <n v="262.70100000000002"/>
        <n v="197.99999999999997"/>
        <n v="193.66200000000001"/>
        <n v="210.59999999999997"/>
        <n v="345.18400000000003"/>
        <n v="179.85999999999999"/>
        <n v="83.16"/>
        <n v="30.74"/>
        <n v="58.08"/>
        <n v="112.26600000000001"/>
        <n v="198.25400000000002"/>
        <n v="57.527999999999999"/>
        <n v="20.358000000000001"/>
        <n v="58.834999999999994"/>
        <n v="188.70000000000002"/>
        <n v="67.320000000000007"/>
        <n v="60.996000000000009"/>
        <n v="11.6"/>
        <n v="39.599999999999994"/>
        <n v="174.048"/>
        <n v="52.800000000000004"/>
        <n v="44.927999999999997"/>
        <n v="19.980999999999998"/>
        <n v="26.400000000000002"/>
        <n v="85.8"/>
        <n v="298.89999999999998"/>
        <n v="94.814999999999984"/>
        <n v="126.36000000000001"/>
        <n v="89.231999999999999"/>
        <n v="90.160000000000011"/>
        <n v="223.23600000000002"/>
        <n v="291.86999999999995"/>
        <n v="180.81"/>
        <n v="139.42500000000001"/>
        <n v="114.14399999999998"/>
        <n v="228.88800000000001"/>
        <n v="166.04999999999998"/>
        <n v="125.06"/>
        <n v="111.592"/>
        <n v="118.44"/>
        <n v="290"/>
        <n v="315.74400000000003"/>
        <n v="179.63399999999999"/>
        <n v="156.75"/>
        <n v="76.479000000000013"/>
        <n v="55.800000000000004"/>
        <n v="244.29600000000002"/>
        <n v="224.77499999999998"/>
        <n v="115.58399999999999"/>
        <n v="69.767999999999986"/>
        <n v="56.862000000000002"/>
        <n v="52.028999999999996"/>
        <n v="153.816"/>
        <n v="126.224"/>
        <n v="67.86"/>
        <n v="54.05"/>
        <n v="41.800000000000011"/>
        <n v="189.31199999999998"/>
        <n v="256.02499999999998"/>
        <n v="130.41"/>
        <n v="165.88800000000001"/>
        <n v="153.12"/>
        <n v="112.288"/>
        <n v="364.5"/>
        <n v="168.48"/>
        <n v="177.37799999999999"/>
        <n v="156"/>
        <n v="163.744"/>
        <n v="280.5"/>
        <n v="205.88400000000001"/>
        <n v="113.69599999999998"/>
        <n v="70.956000000000003"/>
        <n v="33.592000000000006"/>
        <n v="76.751999999999995"/>
        <n v="109.05999999999999"/>
        <n v="65.436000000000007"/>
        <n v="66.12"/>
        <n v="82.688000000000002"/>
        <n v="74.783999999999992"/>
        <n v="125.4"/>
        <n v="212.34400000000002"/>
        <n v="54.6"/>
        <n v="106.488"/>
        <n v="52.026000000000003"/>
        <n v="86.345999999999989"/>
        <n v="200.07"/>
        <n v="73.260000000000005"/>
        <n v="41.614999999999995"/>
        <n v="43.68"/>
        <n v="61.445999999999998"/>
        <n v="142.428"/>
        <n v="293.99100000000004"/>
        <n v="109.13399999999999"/>
        <n v="91.84"/>
        <n v="102.6"/>
        <n v="198.44"/>
        <n v="332.01"/>
        <n v="185.55599999999998"/>
        <n v="102.81599999999999"/>
        <n v="93.274999999999991"/>
        <n v="114.342"/>
        <n v="218.16000000000005"/>
        <n v="327.59999999999997"/>
        <n v="221.23499999999999"/>
        <n v="116.809"/>
        <n v="88.703999999999994"/>
        <n v="140.55600000000001"/>
        <n v="295.68"/>
        <n v="169.57599999999996"/>
        <n v="101.42999999999999"/>
        <n v="237.50999999999996"/>
        <n v="123.48"/>
        <n v="59.16299999999999"/>
        <n v="60.48"/>
        <n v="63.648000000000003"/>
        <n v="161.59499999999997"/>
        <n v="307.7999999999999"/>
        <n v="133.56"/>
        <n v="63.07"/>
        <n v="55.404000000000003"/>
        <n v="58.589999999999996"/>
        <n v="188.76"/>
        <n v="301.25799999999998"/>
        <n v="205.92"/>
        <n v="149.4"/>
        <n v="159.12"/>
        <n v="167.58"/>
        <n v="393.59999999999997"/>
        <n v="222.60000000000002"/>
        <n v="194.922"/>
        <n v="148.19999999999999"/>
        <n v="203.11199999999999"/>
        <n v="320.32"/>
        <n v="367.84000000000003"/>
        <n v="131.04"/>
        <n v="84.083999999999989"/>
        <n v="166.19200000000001"/>
        <n v="219.91200000000001"/>
        <n v="383.43200000000002"/>
        <n v="161.04"/>
        <n v="122.10000000000001"/>
        <n v="74.52"/>
        <n v="170.10000000000002"/>
        <n v="374.87999999999994"/>
        <n v="128.28200000000001"/>
        <n v="117.453"/>
        <n v="180.39999999999998"/>
        <n v="314.55199999999996"/>
        <n v="139.66400000000002"/>
        <n v="104"/>
        <n v="79.2"/>
        <n v="89.147999999999996"/>
        <n v="201.96"/>
        <n v="482.79000000000013"/>
        <n v="241.92000000000002"/>
        <n v="374.40000000000003"/>
        <n v="548.33200000000011"/>
        <n v="362.73200000000008"/>
        <n v="171.315"/>
        <n v="234.89999999999998"/>
        <n v="377.20800000000003"/>
        <n v="560.19600000000014"/>
        <n v="328.44000000000005"/>
        <n v="216.38399999999999"/>
        <n v="202.85999999999999"/>
        <n v="238.572"/>
        <n v="396.5"/>
        <n v="612.4799999999999"/>
        <n v="331.4620000000001"/>
        <n v="231.83999999999997"/>
        <n v="156.60399999999998"/>
        <n v="181.54499999999996"/>
        <n v="323.54399999999998"/>
        <n v="437.30400000000009"/>
        <n v="128.80000000000001"/>
        <n v="136.29999999999998"/>
        <n v="253.10999999999996"/>
        <n v="494.76"/>
        <n v="238.95000000000005"/>
        <n v="159.29999999999998"/>
        <n v="121.44000000000001"/>
        <n v="161.56800000000001"/>
        <n v="304.80300000000005"/>
        <n v="483.84"/>
        <n v="258.39000000000004"/>
        <n v="262.65599999999995"/>
        <n v="268"/>
        <n v="348.74"/>
        <n v="645.12"/>
        <n v="302.5"/>
        <n v="292.10499999999996"/>
        <n v="204.11999999999998"/>
        <n v="260.49600000000004"/>
        <n v="374.81600000000003"/>
        <n v="353.04500000000002"/>
        <n v="217.03500000000003"/>
        <n v="79.12"/>
        <n v="145.376"/>
        <n v="194.03999999999996"/>
        <n v="467.46000000000004"/>
        <n v="172.125"/>
        <n v="104.74799999999999"/>
        <n v="199.86400000000003"/>
        <n v="404.25"/>
        <n v="172.43099999999998"/>
        <n v="70.22399999999999"/>
        <n v="156.6"/>
        <n v="158.625"/>
        <n v="391.77600000000001"/>
        <n v="183.26000000000002"/>
        <n v="122.056"/>
        <n v="135.94499999999996"/>
        <n v="207.36799999999999"/>
        <n v="586.81600000000003"/>
        <n v="209.916"/>
        <n v="221.12999999999997"/>
        <n v="343.84999999999997"/>
        <n v="528.46299999999997"/>
        <n v="351.28800000000007"/>
        <n v="205.21600000000001"/>
        <n v="198.744"/>
        <n v="242.52"/>
        <n v="428.07600000000002"/>
        <n v="664.83200000000011"/>
        <n v="360.25000000000006"/>
        <n v="241.32599999999999"/>
        <n v="198.22"/>
        <n v="250.92"/>
        <n v="429.63200000000001"/>
        <n v="599.76"/>
        <n v="422.82000000000005"/>
        <n v="193.81499999999997"/>
        <n v="318.84799999999996"/>
        <n v="472.47199999999998"/>
        <n v="266.76"/>
        <n v="167.7"/>
        <n v="124.65600000000001"/>
        <n v="173.376"/>
        <n v="306.54400000000004"/>
        <n v="403.64800000000002"/>
        <n v="276.024"/>
        <n v="140.184"/>
        <n v="125.30199999999999"/>
        <n v="140.43799999999999"/>
        <n v="279.93599999999998"/>
        <n v="421.66800000000001"/>
        <n v="315.952"/>
        <n v="294.83999999999997"/>
        <n v="217.60000000000002"/>
        <n v="241.542"/>
        <n v="425.25600000000003"/>
        <n v="659.94499999999994"/>
        <n v="373.17500000000001"/>
        <n v="281.23199999999997"/>
        <n v="240.06400000000002"/>
        <n v="334.11"/>
        <n v="424.24199999999996"/>
        <n v="346.84000000000003"/>
        <n v="197.4"/>
        <n v="138.6"/>
        <n v="70.706999999999994"/>
        <n v="119.88"/>
        <n v="189.54"/>
        <n v="404.82000000000005"/>
        <n v="143.84200000000001"/>
        <n v="142.76"/>
        <n v="678.91200000000015"/>
        <n v="414.4"/>
        <n v="374.29199999999997"/>
        <n v="486.846"/>
        <n v="401.28000000000003"/>
        <n v="665.80800000000011"/>
        <n v="405.40499999999997"/>
        <n v="392.76799999999997"/>
        <n v="301.56800000000004"/>
        <n v="460.53"/>
        <n v="811.2"/>
        <n v="396.9"/>
        <n v="347.59800000000001"/>
        <n v="297.59999999999997"/>
        <n v="397.66400000000004"/>
        <n v="313.95600000000002"/>
        <n v="662.90400000000011"/>
        <n v="363.82499999999993"/>
        <n v="331.483"/>
        <n v="445.10400000000004"/>
        <n v="350.64900000000006"/>
        <n v="837.40800000000013"/>
        <n v="383.32"/>
        <n v="435.45599999999996"/>
        <n v="381.47999999999996"/>
        <n v="408.32"/>
        <n v="977.6"/>
        <n v="473.96"/>
        <n v="449.03199999999998"/>
        <n v="428.86799999999999"/>
        <n v="440.64"/>
        <n v="510.78400000000005"/>
        <n v="992.99199999999996"/>
        <n v="482.40599999999995"/>
        <n v="433.65"/>
        <n v="434.79199999999997"/>
        <n v="446.68799999999999"/>
        <n v="799.5"/>
        <n v="451.62199999999996"/>
        <n v="429.86599999999999"/>
        <n v="395.90099999999995"/>
        <n v="511.2"/>
        <n v="875.16000000000008"/>
        <n v="496.64999999999992"/>
        <n v="442.25999999999993"/>
        <n v="405.75599999999997"/>
        <n v="471.64800000000002"/>
        <n v="462.00000000000006"/>
        <n v="1038.1280000000002"/>
        <n v="449.28"/>
        <n v="530.96400000000006"/>
        <n v="409.59"/>
        <n v="473.76"/>
        <n v="477.84800000000007"/>
        <n v="1128.96"/>
        <n v="466.54999999999995"/>
        <n v="559.43999999999994"/>
        <n v="501.83999999999992"/>
        <n v="495.50400000000002"/>
        <n v="489.59999999999997"/>
        <n v="259.74"/>
        <n v="250.61399999999998"/>
        <n v="294.84000000000003"/>
        <n v="155.584"/>
        <n v="313.60000000000002"/>
        <n v="209.1"/>
        <n v="279.17400000000004"/>
        <n v="261.25200000000001"/>
        <n v="276.90000000000003"/>
        <n v="330.33000000000004"/>
        <n v="257.03999999999996"/>
        <n v="307.70999999999998"/>
        <n v="216.38400000000001"/>
        <n v="173.6"/>
        <n v="363.65999999999997"/>
        <n v="260.40600000000001"/>
        <n v="363.83399999999995"/>
        <n v="206.01599999999999"/>
        <n v="286.27200000000005"/>
        <n v="206.92399999999998"/>
        <n v="403.92000000000007"/>
        <n v="361.62"/>
        <n v="204.24"/>
        <n v="387.34500000000003"/>
        <n v="538.08000000000004"/>
        <n v="338.66"/>
        <n v="447.678"/>
        <n v="328.22400000000005"/>
        <n v="205.08799999999999"/>
        <n v="758.10000000000014"/>
        <n v="342.19999999999993"/>
        <n v="383.03999999999996"/>
        <n v="444.68599999999992"/>
        <n v="326.14400000000006"/>
        <n v="257.79599999999999"/>
        <n v="565.34400000000005"/>
        <n v="304.69499999999999"/>
        <n v="382.47"/>
        <n v="309.59999999999997"/>
        <n v="271.32"/>
        <n v="568.62"/>
        <n v="365.904"/>
        <n v="301.92"/>
        <n v="430.92"/>
        <n v="370"/>
        <n v="266.976"/>
        <n v="713.41200000000003"/>
        <n v="328.84799999999996"/>
        <n v="280.48799999999994"/>
        <n v="367.96499999999997"/>
        <n v="238.28"/>
        <n v="541.02600000000007"/>
        <n v="348.84000000000003"/>
        <n v="379.44"/>
        <n v="372.60599999999999"/>
        <n v="414"/>
        <n v="724.81200000000001"/>
        <n v="426.23999999999995"/>
        <n v="475.524"/>
        <n v="430.31200000000001"/>
        <n v="224.64"/>
        <n v="690.03"/>
        <n v="308.88"/>
        <n v="188.23200000000003"/>
        <n v="375.60600000000005"/>
        <n v="275.94"/>
        <n v="354.99600000000004"/>
        <n v="176.148"/>
        <n v="339.86400000000003"/>
        <n v="215.1"/>
        <n v="405.08000000000004"/>
        <n v="251.93999999999997"/>
        <n v="395.01000000000005"/>
        <n v="381.88799999999998"/>
        <n v="207.20699999999999"/>
        <n v="414.54"/>
        <n v="313.34399999999999"/>
        <n v="468.18"/>
        <n v="200.89999999999998"/>
        <n v="411.92"/>
        <n v="275.39999999999998"/>
        <n v="455.67600000000004"/>
        <n v="306.81599999999997"/>
        <n v="415.85599999999999"/>
        <n v="288.61000000000007"/>
        <n v="522.72"/>
        <n v="320.84100000000001"/>
        <n v="455.4"/>
        <n v="402.19199999999995"/>
        <n v="508.32600000000002"/>
        <n v="300.15000000000003"/>
        <n v="601.18299999999999"/>
        <n v="384"/>
        <n v="531.09"/>
        <n v="376.54399999999998"/>
        <n v="526.06400000000008"/>
        <n v="477.36"/>
        <n v="526.60400000000004"/>
        <n v="309.28800000000001"/>
        <n v="485.76000000000005"/>
        <n v="409.03199999999998"/>
        <n v="591.36"/>
        <n v="280.89600000000007"/>
        <n v="543.6"/>
        <n v="287.452"/>
        <n v="493.27199999999999"/>
        <n v="884.46899999999994"/>
        <n v="335.28000000000003"/>
        <n v="401.8"/>
        <n v="204.91799999999995"/>
        <n v="328.84800000000001"/>
        <n v="260.09100000000001"/>
        <n v="464.40000000000009"/>
        <n v="201.96000000000004"/>
        <n v="343.33200000000005"/>
        <n v="290.34599999999989"/>
        <n v="519.35000000000014"/>
        <n v="123.64800000000002"/>
        <n v="358.99500000000006"/>
        <n v="281.52000000000004"/>
        <n v="335.92"/>
        <n v="225.32999999999998"/>
        <n v="546.51600000000008"/>
        <n v="215.04000000000005"/>
        <n v="425.04000000000008"/>
        <n v="320.71199999999999"/>
        <n v="371.7120000000001"/>
        <n v="325.2"/>
        <n v="547.82000000000005"/>
        <n v="250.43200000000002"/>
        <n v="235.2"/>
        <n v="328.10399999999998"/>
        <n v="228.22800000000001"/>
        <n v="329.22"/>
        <n v="199.95"/>
        <n v="309.07800000000009"/>
        <n v="249.52599999999998"/>
        <n v="319.20000000000005"/>
        <n v="173.05600000000001"/>
        <n v="278.78399999999999"/>
        <n v="229.82400000000001"/>
        <n v="335.47800000000007"/>
        <n v="247.10399999999998"/>
        <n v="271.87200000000001"/>
        <n v="147.24600000000001"/>
        <n v="353.64799999999997"/>
        <n v="207.05999999999997"/>
        <n v="367.916"/>
        <n v="203.79399999999998"/>
        <n v="345.38200000000006"/>
        <n v="261.95400000000001"/>
        <n v="360.96000000000004"/>
        <n v="348.3"/>
        <n v="242.02199999999999"/>
        <n v="313.88000000000005"/>
        <n v="194.876"/>
        <n v="470.44800000000004"/>
        <n v="342.51000000000005"/>
        <n v="229.69600000000003"/>
        <n v="386.10000000000008"/>
        <n v="401.85"/>
        <n v="291.85599999999999"/>
        <n v="364.32"/>
        <n v="264.47999999999996"/>
        <n v="510.72000000000008"/>
        <n v="495.71999999999997"/>
        <n v="335.54399999999998"/>
        <n v="347.07200000000006"/>
        <n v="305.06399999999996"/>
        <n v="613.18000000000006"/>
        <n v="220.06400000000002"/>
        <n v="505.17200000000003"/>
        <n v="277.99200000000008"/>
        <n v="433.15199999999999"/>
        <n v="340.56"/>
        <n v="288.28800000000001"/>
        <n v="295.21799999999996"/>
        <n v="598.92000000000007"/>
        <n v="229.63200000000003"/>
        <n v="500.48"/>
        <n v="332.64"/>
        <n v="359.03000000000003"/>
        <n v="306.30600000000004"/>
        <n v="534.88800000000015"/>
        <n v="279.88800000000003"/>
        <n v="565.11"/>
        <n v="338.68799999999999"/>
        <n v="414.41399999999999"/>
        <n v="313.59999999999997"/>
        <n v="583.85400000000004"/>
        <n v="255.2"/>
        <n v="115.661"/>
        <n v="87.983999999999995"/>
        <n v="50.922000000000004"/>
        <n v="79.326000000000008"/>
        <n v="187.77599999999998"/>
        <n v="139.84"/>
        <n v="178.01999999999998"/>
        <n v="135.13499999999999"/>
        <n v="171.36"/>
        <n v="77.376000000000005"/>
        <n v="205.53"/>
        <n v="166.25699999999998"/>
        <n v="292.64"/>
        <n v="117.8"/>
        <n v="171.08"/>
        <n v="103.008"/>
        <n v="223.07400000000004"/>
        <n v="120.11999999999999"/>
        <n v="176.39999999999998"/>
        <n v="139.61999999999998"/>
        <n v="146.02000000000001"/>
        <n v="100.15199999999999"/>
        <n v="263.34000000000003"/>
        <n v="115.10200000000002"/>
        <n v="229.15200000000002"/>
        <n v="152"/>
        <n v="240.786"/>
        <n v="209.30399999999997"/>
        <n v="466.75200000000001"/>
        <n v="284.15999999999997"/>
        <n v="459.2"/>
        <n v="272.83199999999999"/>
        <n v="222"/>
        <n v="646.80000000000007"/>
        <n v="365.56800000000004"/>
        <n v="376.99200000000002"/>
        <n v="446.29200000000003"/>
        <n v="353.76000000000005"/>
        <n v="272.68799999999999"/>
        <n v="728.68799999999999"/>
        <n v="362.57599999999996"/>
        <n v="506.36799999999994"/>
        <n v="546.14"/>
        <n v="324.21600000000001"/>
        <n v="278.55399999999997"/>
        <n v="619.20000000000005"/>
        <n v="405.536"/>
        <n v="362.55799999999999"/>
        <n v="537.20999999999992"/>
        <n v="304.42500000000001"/>
        <n v="220.51999999999995"/>
        <n v="459.49200000000008"/>
        <n v="281.15999999999997"/>
        <n v="298.49699999999996"/>
        <n v="267.52"/>
        <n v="234.9"/>
        <n v="153.6"/>
        <n v="429.78000000000003"/>
        <n v="299.92499999999995"/>
        <n v="264.87"/>
        <n v="511.63199999999989"/>
        <n v="416"/>
        <n v="290.62799999999999"/>
        <n v="734.19600000000003"/>
        <n v="607.52200000000005"/>
        <n v="406.22399999999999"/>
        <n v="483.73599999999999"/>
        <n v="468.16"/>
        <n v="292.15199999999999"/>
        <n v="829.44000000000017"/>
        <n v="269.82400000000007"/>
        <n v="90.167999999999992"/>
        <n v="84.672000000000011"/>
        <n v="27.692"/>
        <n v="70.60199999999999"/>
        <n v="76.16"/>
        <n v="318.72000000000008"/>
        <n v="56.32"/>
        <n v="19.992000000000001"/>
        <n v="57.72"/>
        <n v="77.699999999999989"/>
        <n v="352.87200000000001"/>
        <n v="64.713000000000008"/>
        <n v="75.689999999999984"/>
        <n v="11.263999999999999"/>
        <n v="33.455999999999996"/>
        <n v="71.858000000000004"/>
        <n v="279.3"/>
        <n v="60.384"/>
        <n v="57.834000000000003"/>
        <n v="32.831999999999994"/>
        <n v="43.29"/>
        <n v="67.39200000000001"/>
        <n v="71.279999999999987"/>
        <n v="57.11999999999999"/>
        <n v="73.593000000000004"/>
        <n v="147.18600000000001"/>
        <n v="474.81000000000006"/>
        <n v="135.91499999999999"/>
        <n v="97.523999999999972"/>
        <n v="107.113"/>
        <n v="86.688000000000002"/>
        <n v="488.77500000000003"/>
        <n v="173.74499999999998"/>
        <n v="133.12799999999999"/>
        <n v="102.648"/>
        <n v="127.99999999999999"/>
        <n v="208.79999999999998"/>
        <n v="529.48200000000008"/>
        <n v="188.49600000000001"/>
        <n v="141.09399999999999"/>
        <n v="122.636"/>
        <n v="96.875999999999991"/>
        <n v="216.97200000000001"/>
        <n v="387.50400000000002"/>
        <n v="123.75999999999999"/>
        <n v="76.8"/>
        <n v="69.535999999999987"/>
        <n v="50.18399999999999"/>
        <n v="117.55199999999999"/>
        <n v="308.88400000000001"/>
        <n v="54.872"/>
        <n v="51.68"/>
        <n v="42.569999999999993"/>
        <n v="99.456000000000003"/>
        <n v="357.12"/>
        <n v="122.80799999999999"/>
        <n v="136.48799999999997"/>
        <n v="118.67999999999999"/>
        <n v="143.1"/>
        <n v="462.31900000000013"/>
        <n v="163.79499999999999"/>
        <n v="152.94399999999999"/>
        <n v="140.768"/>
        <n v="179.17200000000003"/>
        <n v="146.47499999999999"/>
        <n v="236.88000000000002"/>
        <n v="168.72000000000003"/>
        <n v="143.42400000000001"/>
        <n v="200.85300000000004"/>
        <n v="157.32499999999999"/>
        <n v="186.62000000000003"/>
        <n v="104.55"/>
        <n v="157.99000000000004"/>
        <n v="99.820000000000007"/>
        <n v="253.89000000000001"/>
        <n v="166.65599999999998"/>
        <n v="258.68799999999999"/>
        <n v="156.33299999999997"/>
        <n v="163.68000000000004"/>
        <n v="125.736"/>
        <n v="294.46199999999999"/>
        <n v="154.744"/>
        <n v="253.8"/>
        <n v="177.75400000000002"/>
        <n v="179.33400000000003"/>
        <n v="352.94399999999996"/>
        <n v="180.6"/>
        <n v="303.99599999999998"/>
        <n v="227.01"/>
        <n v="187.30800000000005"/>
        <n v="575.75"/>
        <n v="334.15199999999999"/>
        <n v="388.608"/>
        <n v="306.67499999999995"/>
        <n v="320.77500000000009"/>
        <n v="306.43200000000002"/>
        <n v="492.09599999999995"/>
        <n v="253.36800000000005"/>
        <n v="361.66499999999996"/>
        <n v="270.48"/>
        <n v="415.95000000000005"/>
        <n v="279.99"/>
        <n v="481.71200000000005"/>
        <n v="337.79200000000003"/>
        <n v="330.79200000000003"/>
        <n v="268.12799999999999"/>
        <n v="448.40000000000003"/>
        <n v="183.04000000000002"/>
        <n v="289.78799999999995"/>
        <n v="247.86"/>
        <n v="271.584"/>
        <n v="186.62"/>
        <n v="359.55200000000013"/>
        <n v="158.76000000000002"/>
        <n v="321.48"/>
        <n v="241.25"/>
        <n v="223.06200000000004"/>
        <n v="168.86099999999999"/>
        <n v="277.34400000000011"/>
        <n v="139.92000000000002"/>
        <n v="386.904"/>
        <n v="261.3"/>
        <n v="258.72000000000003"/>
        <n v="198.66"/>
        <n v="295.59600000000006"/>
        <n v="173.50200000000004"/>
        <n v="375.62400000000002"/>
        <n v="261.25"/>
        <n v="327.68400000000003"/>
        <n v="239.04"/>
        <n v="359.85600000000011"/>
        <n v="171.36000000000004"/>
        <n v="119.2"/>
        <n v="112.375"/>
        <n v="139.77600000000001"/>
        <n v="84.864000000000004"/>
        <n v="216.24"/>
        <n v="134.53199999999998"/>
        <n v="196.44299999999998"/>
        <n v="125.57999999999998"/>
        <n v="175.61600000000001"/>
        <n v="87.231999999999985"/>
        <n v="224.22400000000005"/>
        <n v="190.05999999999997"/>
        <n v="284.11500000000001"/>
        <n v="157.03599999999997"/>
        <n v="173.60000000000002"/>
        <n v="221.12500000000003"/>
        <n v="118.75500000000001"/>
        <n v="144.94200000000001"/>
        <n v="112.19999999999999"/>
        <n v="143.36000000000001"/>
        <n v="79.8"/>
        <n v="215.20800000000006"/>
        <n v="133.37999999999997"/>
        <n v="211.2"/>
        <n v="131.376"/>
        <n v="193.32000000000002"/>
        <n v="178.596"/>
        <n v="495.65900000000011"/>
        <n v="336.89600000000002"/>
        <n v="360.96"/>
        <n v="231.08799999999999"/>
        <n v="321.55199999999996"/>
        <n v="175.49999999999997"/>
        <n v="667.99800000000016"/>
        <n v="394.39999999999992"/>
        <n v="395.99999999999994"/>
        <n v="482.99999999999994"/>
        <n v="382.5920000000001"/>
        <n v="640.83200000000011"/>
        <n v="344.60699999999997"/>
        <n v="608.12400000000002"/>
        <n v="575.56200000000001"/>
        <n v="305.85600000000005"/>
        <n v="225.22499999999997"/>
        <n v="621.7600000000001"/>
        <n v="417.99999999999994"/>
        <n v="330.36299999999994"/>
        <n v="414.12"/>
        <n v="310.08000000000004"/>
        <n v="201.23999999999998"/>
        <n v="407.34000000000009"/>
        <n v="292.65600000000006"/>
        <n v="213.6"/>
        <n v="211.24799999999999"/>
        <n v="235.80000000000004"/>
        <n v="134.28800000000001"/>
        <n v="347.79700000000003"/>
        <n v="229.46699999999996"/>
        <n v="354.75599999999997"/>
        <n v="369.89200000000005"/>
        <n v="276.91999999999996"/>
        <n v="573.27600000000018"/>
        <n v="464.25600000000003"/>
        <n v="478.63199999999989"/>
        <n v="471.24"/>
        <n v="464.64000000000004"/>
        <n v="285.76"/>
        <n v="694.57500000000016"/>
        <n v="166.32"/>
        <n v="66.009999999999991"/>
        <n v="54.833999999999989"/>
        <n v="21.758000000000003"/>
        <n v="144.89399999999998"/>
        <n v="215.23200000000003"/>
        <n v="154.91200000000001"/>
        <n v="209.66400000000002"/>
        <n v="146.44800000000001"/>
        <n v="96.134999999999977"/>
        <n v="221.61600000000004"/>
        <n v="218.63800000000001"/>
        <n v="291.77600000000001"/>
        <n v="162.74800000000002"/>
        <n v="113.34400000000001"/>
        <n v="205.92000000000004"/>
        <n v="167.70000000000002"/>
        <n v="151.904"/>
        <n v="78.583999999999989"/>
        <n v="104.40000000000002"/>
        <n v="154.77000000000007"/>
        <n v="73.695999999999998"/>
        <n v="170.91199999999998"/>
        <n v="108.68"/>
        <n v="261.69000000000005"/>
        <n v="216.21600000000001"/>
        <n v="624.88800000000015"/>
        <n v="324"/>
        <n v="383.28499999999997"/>
        <n v="406.98"/>
        <n v="390.60000000000008"/>
        <n v="294.69"/>
        <n v="645.12000000000012"/>
        <n v="420.60799999999995"/>
        <n v="537.2399999999999"/>
        <n v="558.99199999999996"/>
        <n v="472.75200000000012"/>
        <n v="325.78000000000003"/>
        <n v="921.20000000000027"/>
        <n v="346.005"/>
        <n v="490.69799999999998"/>
        <n v="530.42399999999986"/>
        <n v="331.52000000000004"/>
        <n v="293.99999999999994"/>
        <n v="562.1070000000002"/>
        <n v="430.53999999999991"/>
        <n v="342.53999999999991"/>
        <n v="560.61599999999987"/>
        <n v="304.92000000000007"/>
        <n v="194.88"/>
        <n v="355.68000000000012"/>
        <n v="191.35999999999996"/>
        <n v="218.845"/>
        <n v="215.13599999999997"/>
        <n v="170.71600000000004"/>
        <n v="113.18999999999998"/>
        <n v="275.18400000000008"/>
        <n v="150.024"/>
        <n v="145.59999999999997"/>
        <n v="355.74"/>
        <n v="325.62000000000006"/>
        <n v="264.62399999999997"/>
        <n v="583.74000000000012"/>
        <n v="618.2399999999999"/>
        <n v="525.75999999999988"/>
        <n v="550.74599999999987"/>
        <n v="632.26800000000014"/>
        <n v="907.20000000000039"/>
        <n v="80.177999999999997"/>
        <n v="24.749999999999996"/>
        <n v="125.20799999999998"/>
        <n v="65.472000000000008"/>
        <n v="208.69200000000004"/>
        <n v="203.48999999999998"/>
        <n v="169.136"/>
        <n v="224.096"/>
        <n v="68.64"/>
        <n v="295.536"/>
        <n v="289.33199999999994"/>
        <n v="144.58500000000001"/>
        <n v="219.91199999999998"/>
        <n v="62.04"/>
        <n v="322.04999999999995"/>
        <n v="291.85199999999998"/>
        <n v="170.01600000000002"/>
        <n v="218.59200000000001"/>
        <n v="141.88200000000001"/>
        <n v="71.399999999999991"/>
        <n v="390.28800000000001"/>
        <n v="435.2"/>
        <n v="344.28800000000001"/>
        <n v="471.23999999999995"/>
        <n v="478.63200000000006"/>
        <n v="238.98599999999999"/>
        <n v="862.5440000000001"/>
        <n v="747.25200000000007"/>
        <n v="544.93600000000004"/>
        <n v="582.62399999999991"/>
        <n v="362.14199999999994"/>
        <n v="311.16800000000001"/>
        <n v="687.375"/>
        <n v="624.24"/>
        <n v="440.64000000000004"/>
        <n v="472.62599999999998"/>
        <n v="310.464"/>
        <n v="250.99200000000002"/>
        <n v="252.34"/>
        <n v="209.25"/>
        <n v="123.55199999999999"/>
        <n v="126.98399999999999"/>
        <n v="116.748"/>
        <n v="203.74199999999999"/>
        <n v="202.02"/>
        <n v="236.92999999999998"/>
        <n v="187.13599999999997"/>
        <n v="119.94399999999999"/>
        <n v="385.84000000000003"/>
        <n v="262.07199999999995"/>
        <n v="340.03200000000004"/>
        <n v="281.64400000000001"/>
        <n v="271.65999999999997"/>
        <n v="230.202"/>
        <n v="653.4"/>
        <n v="436.48"/>
        <n v="430.84800000000001"/>
        <n v="402.2879999999999"/>
        <n v="297.85600000000005"/>
        <n v="416.16"/>
        <n v="318.24"/>
        <n v="152.30799999999999"/>
        <n v="188.7"/>
        <n v="284.86799999999994"/>
        <n v="425.42500000000001"/>
        <n v="487.29599999999999"/>
        <n v="209.71499999999997"/>
        <n v="150.14400000000001"/>
        <n v="73.472000000000008"/>
        <n v="50.894999999999996"/>
        <n v="115.56"/>
        <n v="140.63"/>
        <n v="115.59599999999998"/>
        <n v="59.598000000000006"/>
        <n v="206.68200000000002"/>
        <n v="153.34"/>
        <n v="172.93799999999999"/>
        <n v="91.391999999999996"/>
        <n v="67.2"/>
        <n v="152.28"/>
        <n v="273"/>
        <n v="172.2"/>
        <n v="149.221"/>
        <n v="106.59"/>
        <n v="78.948000000000022"/>
        <n v="318.97700000000003"/>
        <n v="407.74499999999995"/>
        <n v="446.36799999999994"/>
        <n v="460.18399999999991"/>
        <n v="400.38400000000007"/>
        <n v="700.85399999999993"/>
        <n v="603.84"/>
        <n v="510.72"/>
        <n v="490.04799999999994"/>
        <n v="510.51"/>
        <n v="650.16000000000008"/>
        <n v="503.31599999999986"/>
        <n v="728.95999999999992"/>
        <n v="534.24"/>
        <n v="421.61500000000001"/>
        <n v="275.80799999999999"/>
        <n v="302.94000000000005"/>
        <n v="149.6"/>
        <n v="219.03"/>
        <n v="256.58099999999996"/>
        <n v="106.08000000000001"/>
        <n v="103.6"/>
        <n v="135.64200000000002"/>
        <n v="133.28"/>
        <n v="256.38600000000002"/>
        <n v="115.84700000000001"/>
        <n v="207.27"/>
        <n v="139.52000000000001"/>
        <n v="278.01800000000003"/>
        <n v="184.041"/>
        <n v="202.17599999999996"/>
        <n v="335.10399999999998"/>
        <n v="348.47999999999996"/>
        <n v="486.08"/>
        <n v="498.15"/>
        <n v="349.79999999999995"/>
        <n v="350.06399999999996"/>
        <n v="389.04599999999999"/>
        <n v="432.25"/>
        <n v="278.66800000000001"/>
        <n v="246.09199999999998"/>
        <n v="101.376"/>
        <n v="119.95199999999998"/>
        <n v="188.99999999999997"/>
        <n v="279.85000000000002"/>
        <n v="366.08000000000004"/>
        <n v="185.89499999999998"/>
        <n v="104.03999999999999"/>
        <n v="62.496000000000009"/>
        <n v="147.51000000000002"/>
        <n v="196.08"/>
        <n v="92.399999999999991"/>
        <n v="87.359999999999985"/>
        <n v="63.000000000000007"/>
        <n v="178.48000000000002"/>
        <n v="82.14"/>
        <n v="43.87"/>
        <n v="47.250000000000007"/>
        <n v="82.367999999999981"/>
        <n v="141.44"/>
        <n v="264.70800000000003"/>
        <n v="118.27200000000001"/>
        <n v="78.697999999999993"/>
        <n v="76.798000000000002"/>
        <n v="109.61999999999999"/>
        <n v="233.47200000000004"/>
        <n v="187.82400000000001"/>
        <n v="95.039999999999992"/>
        <n v="61.567999999999998"/>
        <n v="73.788000000000011"/>
        <n v="117.21600000000001"/>
        <n v="328.32000000000005"/>
        <n v="298.5920000000001"/>
        <n v="141.95999999999998"/>
        <n v="116.33699999999999"/>
        <n v="96.256000000000014"/>
        <n v="148.96000000000004"/>
        <n v="359.04000000000008"/>
        <n v="314.71200000000005"/>
        <n v="210.50400000000002"/>
        <n v="148.994"/>
        <n v="81.592000000000013"/>
        <n v="97.772999999999996"/>
        <n v="283.17600000000004"/>
        <n v="235.98"/>
        <n v="114.07599999999999"/>
        <n v="30.869999999999997"/>
        <n v="35.742000000000004"/>
        <n v="135.43200000000002"/>
        <n v="56.212000000000003"/>
        <n v="66.3"/>
        <n v="156.09000000000003"/>
        <n v="62.916000000000004"/>
        <n v="78.12"/>
        <n v="130.87200000000001"/>
        <n v="304.15000000000003"/>
        <n v="308.154"/>
        <n v="157.07999999999998"/>
        <n v="125.664"/>
        <n v="137.268"/>
        <n v="256.35999999999996"/>
        <n v="96.791999999999987"/>
        <n v="142.67999999999998"/>
        <n v="126.94499999999999"/>
        <n v="77.52"/>
        <n v="85.33"/>
        <n v="138.006"/>
        <n v="149.81399999999999"/>
        <n v="127.42800000000001"/>
        <n v="76.095999999999989"/>
        <n v="60.543999999999997"/>
        <n v="96.04"/>
        <n v="160.16"/>
        <n v="160.72"/>
        <n v="174.49600000000001"/>
        <n v="108.22499999999999"/>
        <n v="56.76"/>
        <n v="284.85599999999994"/>
        <n v="140.71199999999999"/>
        <n v="219.67799999999997"/>
        <n v="88.060000000000016"/>
        <n v="58.968000000000011"/>
        <n v="253.89"/>
        <n v="156.95999999999998"/>
        <n v="180.999"/>
        <n v="120.97799999999998"/>
        <n v="84.216000000000008"/>
        <n v="286.488"/>
        <n v="392.16"/>
        <n v="389.25399999999996"/>
        <n v="429.93599999999998"/>
        <n v="455.01799999999997"/>
        <n v="431.48"/>
        <n v="564.10199999999998"/>
        <n v="750.95999999999992"/>
        <n v="587.202"/>
        <n v="612.61200000000008"/>
        <n v="427.67099999999994"/>
        <n v="619.34400000000005"/>
        <n v="556.91999999999996"/>
        <n v="653.56799999999998"/>
        <n v="666.62400000000002"/>
        <n v="429.99999999999994"/>
        <n v="243.2"/>
        <n v="187.44200000000001"/>
        <n v="258.17199999999997"/>
        <n v="135.95399999999998"/>
        <n v="98.951999999999998"/>
        <n v="155.232"/>
        <n v="97.92"/>
        <n v="134.58899999999997"/>
        <n v="251.67399999999998"/>
        <n v="151.16399999999999"/>
        <n v="186.59099999999998"/>
        <n v="239.02"/>
        <n v="291.48599999999993"/>
        <n v="204.28800000000001"/>
        <n v="238.251"/>
        <n v="333.5"/>
        <n v="323.565"/>
        <n v="481.95"/>
        <n v="521.92000000000007"/>
        <n v="379.82399999999996"/>
        <n v="341.05499999999995"/>
        <n v="398.46600000000007"/>
        <n v="375.86999999999995"/>
        <n v="169.13599999999997"/>
        <n v="181.63199999999998"/>
        <n v="121.992"/>
        <n v="114.444"/>
        <n v="165.29199999999997"/>
        <n v="192.98399999999998"/>
        <n v="116.32499999999999"/>
        <n v="82.203000000000003"/>
        <n v="155.10399999999998"/>
        <n v="238.78599999999994"/>
        <n v="200.64"/>
        <n v="177.50399999999999"/>
        <n v="102"/>
        <n v="116.95699999999998"/>
        <n v="300.04799999999994"/>
        <n v="177.19199999999998"/>
        <n v="201.6"/>
        <n v="110.565"/>
        <n v="97.103999999999999"/>
        <n v="177.489"/>
        <n v="242.17599999999999"/>
        <n v="225.27999999999997"/>
        <n v="211.34399999999999"/>
        <n v="143.31899999999999"/>
        <n v="118.27199999999999"/>
        <n v="327.52"/>
        <n v="565.50399999999991"/>
        <n v="554.4"/>
        <n v="508.19999999999993"/>
        <n v="510.23199999999991"/>
        <n v="503.37"/>
        <n v="813.43999999999994"/>
        <n v="815.79599999999994"/>
        <n v="764.33600000000001"/>
        <n v="681.03"/>
        <n v="552.41999999999996"/>
        <n v="790.51699999999994"/>
        <n v="690.76800000000003"/>
        <n v="874.90499999999997"/>
        <n v="642.04799999999989"/>
        <n v="350.05599999999998"/>
        <n v="178.29600000000002"/>
        <n v="242.54999999999998"/>
        <n v="300.99999999999994"/>
        <n v="114.24"/>
        <n v="163.34399999999997"/>
        <n v="107.99999999999999"/>
        <n v="133.29999999999998"/>
        <n v="281.52"/>
        <n v="159.95999999999998"/>
        <n v="209.66399999999999"/>
        <n v="246.39999999999998"/>
        <n v="288.20400000000001"/>
        <n v="368.47999999999996"/>
        <n v="218.04"/>
        <n v="285.2"/>
        <n v="366.17700000000002"/>
        <n v="472.32"/>
        <n v="575.55200000000002"/>
        <n v="567.42399999999998"/>
        <n v="437.56799999999993"/>
        <n v="478.27199999999999"/>
        <n v="443.52000000000004"/>
        <n v="457.83999999999992"/>
        <n v="106.14800000000001"/>
        <n v="150.47999999999999"/>
        <n v="125.874"/>
        <n v="181.27200000000002"/>
        <n v="87.024000000000015"/>
        <n v="169.05"/>
        <n v="115.2"/>
        <n v="125.44"/>
        <n v="131.54400000000004"/>
        <n v="81.84"/>
        <n v="182.52"/>
        <n v="197.964"/>
        <n v="136.864"/>
        <n v="98.56"/>
        <n v="164.3"/>
        <n v="135.44999999999999"/>
        <n v="176.08499999999998"/>
        <n v="113.88600000000001"/>
        <n v="113.67999999999999"/>
        <n v="78.624000000000009"/>
        <n v="123.47999999999999"/>
        <n v="222.79399999999998"/>
        <n v="129.16799999999998"/>
        <n v="186"/>
        <n v="435.6"/>
        <n v="274.47399999999999"/>
        <n v="377.40499999999992"/>
        <n v="259.28400000000005"/>
        <n v="302.37900000000002"/>
        <n v="230.99599999999998"/>
        <n v="425.03999999999991"/>
        <n v="466.11999999999995"/>
        <n v="396.98399999999998"/>
        <n v="318.21199999999999"/>
        <n v="297.55999999999995"/>
        <n v="794.3760000000002"/>
        <n v="371.86799999999999"/>
        <n v="405.70499999999993"/>
        <n v="511.4849999999999"/>
        <n v="294.03000000000003"/>
        <n v="271.90799999999996"/>
        <n v="641.476"/>
        <n v="433.78"/>
        <n v="357.84599999999995"/>
        <n v="392.80499999999995"/>
        <n v="241.07999999999998"/>
        <n v="417.6"/>
        <n v="277.38"/>
        <n v="220.58999999999997"/>
        <n v="233.05799999999999"/>
        <n v="215.18"/>
        <n v="119.92499999999998"/>
        <n v="359.07400000000007"/>
        <n v="252.126"/>
        <n v="268.49200000000002"/>
        <n v="370.44"/>
        <n v="353.28800000000001"/>
        <n v="232.142"/>
        <n v="583.74600000000009"/>
        <n v="431.99999999999994"/>
        <n v="452.63999999999993"/>
        <n v="461.16399999999993"/>
        <n v="420.99200000000002"/>
        <n v="259.161"/>
        <n v="665.14400000000001"/>
        <n v="125.11999999999999"/>
        <n v="180.60000000000002"/>
        <n v="175.30499999999998"/>
        <n v="97.679999999999993"/>
        <n v="80.919999999999987"/>
        <n v="102.06"/>
        <n v="154.11200000000002"/>
        <n v="145.82400000000001"/>
        <n v="67.932000000000002"/>
        <n v="97.092000000000013"/>
        <n v="185.59999999999997"/>
        <n v="193.952"/>
        <n v="180.523"/>
        <n v="95.60799999999999"/>
        <n v="51.167999999999992"/>
        <n v="106.893"/>
        <n v="191.142"/>
        <n v="124.79999999999998"/>
        <n v="68.713999999999999"/>
        <n v="265.69600000000003"/>
        <n v="175.392"/>
        <n v="205.65599999999998"/>
        <n v="134.19899999999998"/>
        <n v="79.793999999999997"/>
        <n v="190.58799999999999"/>
        <n v="279.94199999999995"/>
        <n v="229.02599999999998"/>
        <n v="159.6"/>
        <n v="105.264"/>
        <n v="225.30800000000002"/>
        <n v="299.92"/>
        <n v="238.797"/>
        <n v="154.584"/>
        <n v="214.6"/>
        <n v="200.1"/>
        <n v="318.15999999999997"/>
        <n v="367.08000000000004"/>
        <n v="232.101"/>
        <n v="216.72"/>
        <n v="226.44"/>
        <n v="176.06399999999999"/>
        <n v="321.19800000000004"/>
        <n v="182.41000000000003"/>
        <n v="151.40400000000002"/>
        <n v="173.18399999999997"/>
        <n v="181.63200000000001"/>
        <n v="242.55"/>
        <n v="127.31700000000001"/>
        <n v="143.26399999999998"/>
        <n v="145.84099999999998"/>
        <n v="176.7"/>
        <n v="291.11799999999999"/>
        <n v="159.58799999999999"/>
        <n v="160.77600000000001"/>
        <n v="271.59999999999997"/>
        <n v="323.334"/>
        <n v="195.15999999999997"/>
        <n v="167.93600000000001"/>
        <n v="155.65199999999999"/>
        <n v="162.54000000000002"/>
        <n v="168.26400000000001"/>
        <n v="195.93599999999998"/>
        <n v="115.14"/>
        <n v="114.774"/>
        <n v="161.352"/>
        <n v="186.84"/>
        <n v="230.11199999999999"/>
        <n v="184.79999999999995"/>
        <n v="97.642999999999986"/>
        <n v="67.456000000000003"/>
        <n v="137.19999999999999"/>
        <n v="230.01"/>
        <n v="220.32"/>
        <n v="207.328"/>
        <n v="69.536000000000001"/>
        <n v="178.684"/>
        <n v="215.602"/>
        <n v="258.71999999999997"/>
        <n v="138.52799999999999"/>
        <n v="96.6"/>
        <n v="181.88800000000003"/>
        <n v="324.39199999999994"/>
        <n v="192.16699999999997"/>
        <n v="122.85"/>
        <n v="214.36799999999999"/>
        <n v="323.23199999999997"/>
        <n v="377.92700000000002"/>
        <n v="316.52"/>
        <n v="189.44"/>
        <n v="143.22"/>
        <n v="396.55199999999996"/>
        <n v="406.35"/>
        <n v="246.75299999999999"/>
        <n v="244.06200000000001"/>
        <n v="204.8"/>
        <n v="250.88"/>
        <n v="331.52"/>
        <n v="402.68800000000005"/>
        <n v="258.70400000000001"/>
        <n v="264.38399999999996"/>
        <n v="320.12400000000002"/>
        <n v="337.27200000000005"/>
        <n v="240.78600000000003"/>
        <n v="203"/>
        <n v="226.08"/>
        <n v="221.44499999999999"/>
        <n v="297.38800000000003"/>
        <n v="163.20000000000002"/>
        <n v="154.24199999999996"/>
        <n v="231.47699999999998"/>
        <n v="339.15199999999993"/>
        <n v="253.59799999999998"/>
        <n v="223.04"/>
        <n v="261.73800000000006"/>
        <n v="285.60000000000002"/>
        <n v="479.35300000000001"/>
        <n v="270.59999999999997"/>
        <n v="232.31999999999996"/>
        <n v="261.57600000000002"/>
        <n v="164.49599999999998"/>
        <n v="177.66000000000003"/>
        <n v="188.16"/>
        <n v="116.42400000000004"/>
        <n v="104.99999999999999"/>
        <n v="125.44000000000003"/>
        <n v="148.35000000000002"/>
        <n v="154.00800000000001"/>
        <n v="137.76000000000002"/>
        <n v="105.6"/>
        <n v="106.372"/>
        <n v="210.27"/>
        <n v="183.964"/>
        <n v="183.768"/>
        <n v="133.38"/>
        <n v="75.644999999999996"/>
        <n v="129.91999999999999"/>
        <n v="284.78899999999999"/>
        <n v="186.48000000000002"/>
        <n v="150.51599999999999"/>
        <n v="89.376000000000005"/>
        <n v="175.61600000000004"/>
        <n v="318.274"/>
        <n v="226.2"/>
        <n v="166.66800000000003"/>
        <n v="121.212"/>
        <n v="203.732"/>
        <n v="305.51500000000004"/>
        <n v="294.05199999999996"/>
        <n v="234.15600000000001"/>
        <n v="187.30800000000002"/>
        <n v="153.97199999999998"/>
        <n v="322.24"/>
        <n v="371.036"/>
        <n v="294.44600000000003"/>
        <n v="309.30399999999997"/>
        <n v="224.64000000000001"/>
        <n v="240.08400000000003"/>
        <n v="232.203"/>
        <n v="374.94600000000003"/>
        <n v="290.904"/>
        <n v="331.05599999999998"/>
        <n v="159.84"/>
        <n v="193.20000000000002"/>
        <n v="175.82399999999998"/>
        <n v="186.29999999999998"/>
        <n v="270.57200000000006"/>
        <n v="247.04400000000004"/>
        <n v="149.56800000000001"/>
        <n v="160.512"/>
        <n v="167.27999999999997"/>
        <n v="155.434"/>
        <n v="323.83999999999997"/>
        <n v="212.53399999999999"/>
        <n v="209.43799999999999"/>
        <n v="412.56600000000003"/>
        <n v="408.75900000000007"/>
        <n v="222.26399999999995"/>
        <n v="245.96000000000004"/>
        <n v="200.64000000000001"/>
        <n v="426.47800000000001"/>
        <n v="307.2"/>
        <n v="202.75200000000001"/>
        <n v="182.875"/>
        <n v="337.15499999999997"/>
        <n v="446.79"/>
        <n v="559.48799999999994"/>
        <n v="253.42200000000003"/>
        <n v="156.23999999999998"/>
        <n v="85.652000000000001"/>
        <n v="137.904"/>
        <n v="182.40000000000003"/>
        <n v="205.16"/>
        <n v="99.839999999999989"/>
        <n v="70.311999999999998"/>
        <n v="57.375"/>
        <n v="96.2"/>
        <n v="124.84800000000001"/>
        <n v="186.428"/>
        <n v="61.38"/>
        <n v="66.048000000000002"/>
        <n v="171.40199999999999"/>
        <n v="269.89200000000005"/>
        <n v="160.72000000000003"/>
        <n v="152.04800000000003"/>
        <n v="179.51999999999998"/>
        <n v="358.73199999999997"/>
        <n v="169.64999999999995"/>
        <n v="238.32600000000002"/>
        <n v="217.83800000000002"/>
        <n v="241.11"/>
        <n v="591.95700000000011"/>
        <n v="624.81799999999998"/>
        <n v="261.07200000000006"/>
        <n v="202.91700000000003"/>
        <n v="255.29999999999998"/>
        <n v="542.77300000000002"/>
        <n v="357.19200000000001"/>
        <n v="291.41199999999998"/>
        <n v="197.56800000000004"/>
        <n v="232.26"/>
        <n v="475.86"/>
        <n v="213.77399999999997"/>
        <n v="102.22500000000001"/>
        <n v="86.4"/>
        <n v="110.35199999999999"/>
        <n v="232.96000000000004"/>
        <n v="238.464"/>
        <n v="103.785"/>
        <n v="107.16000000000001"/>
        <n v="98.100000000000009"/>
        <n v="110.25"/>
        <n v="236.19600000000003"/>
        <n v="199.40799999999999"/>
        <n v="87.210000000000008"/>
        <n v="109.95600000000002"/>
        <n v="289.476"/>
        <n v="311.52"/>
        <n v="488.37600000000009"/>
        <n v="577.53600000000006"/>
        <n v="327.22800000000001"/>
        <n v="305.73"/>
        <n v="275.56099999999998"/>
        <n v="322.16400000000004"/>
        <n v="518.87000000000012"/>
        <n v="160.82"/>
        <n v="97.199999999999989"/>
        <n v="67.760000000000005"/>
        <n v="62.322000000000003"/>
        <n v="121.524"/>
        <n v="122.292"/>
        <n v="160.65"/>
        <n v="62.832000000000001"/>
        <n v="54.99"/>
        <n v="94.460999999999999"/>
        <n v="97.440000000000012"/>
        <n v="145.23000000000002"/>
        <n v="55.426000000000002"/>
        <n v="40.320000000000007"/>
        <n v="49.35"/>
        <n v="84.47999999999999"/>
        <n v="103.04"/>
        <n v="174.42000000000002"/>
        <n v="81.599999999999994"/>
        <n v="49.631999999999998"/>
        <n v="47.047000000000004"/>
        <n v="86.025000000000006"/>
        <n v="126.72"/>
        <n v="272.68800000000005"/>
        <n v="136.416"/>
        <n v="141.37200000000001"/>
        <n v="101.52000000000001"/>
        <n v="224.89500000000001"/>
        <n v="290.75200000000001"/>
        <n v="145.27499999999998"/>
        <n v="156.24000000000004"/>
        <n v="158.22399999999999"/>
        <n v="167.38799999999998"/>
        <n v="443.89800000000008"/>
        <n v="217.11599999999999"/>
        <n v="197.12"/>
        <n v="238.39999999999998"/>
        <n v="455.40000000000003"/>
        <n v="450.85500000000002"/>
        <n v="266.99399999999997"/>
        <n v="237.6"/>
        <n v="167.24"/>
        <n v="362.84000000000003"/>
        <n v="332.60500000000002"/>
        <n v="143.91"/>
        <n v="63.591000000000008"/>
        <n v="52.416000000000004"/>
        <n v="77.921999999999983"/>
        <n v="72.864000000000004"/>
        <n v="63.45"/>
        <n v="118.8"/>
        <n v="145.72800000000001"/>
        <n v="53.591999999999999"/>
        <n v="83.334000000000017"/>
        <n v="230.91199999999998"/>
        <n v="321.97500000000002"/>
        <n v="281.90800000000002"/>
        <n v="228.16"/>
        <n v="264"/>
        <n v="420.75000000000006"/>
        <n v="142.22200000000001"/>
        <n v="84.816000000000003"/>
        <n v="56.330000000000005"/>
        <n v="41.366000000000007"/>
        <n v="85.813000000000002"/>
        <n v="100.44"/>
        <n v="163.15200000000002"/>
        <n v="55.029000000000003"/>
        <n v="55.271999999999998"/>
        <n v="40.020000000000003"/>
        <n v="72.128000000000014"/>
        <n v="117.20800000000001"/>
        <n v="26.145000000000003"/>
        <n v="29.327999999999999"/>
        <n v="66.611999999999995"/>
        <n v="169.28"/>
        <n v="55.457999999999991"/>
        <n v="32.200000000000003"/>
        <n v="30.315000000000005"/>
        <n v="56.861999999999995"/>
        <n v="105.006"/>
        <n v="215.51600000000005"/>
        <n v="102.48599999999999"/>
        <n v="99.792000000000016"/>
        <n v="80.808000000000007"/>
        <n v="172.26000000000002"/>
        <n v="282.62400000000002"/>
        <n v="124.22700000000003"/>
        <n v="163.59"/>
        <n v="429.82800000000003"/>
        <n v="179.54999999999998"/>
        <n v="185.88900000000004"/>
        <n v="177.19200000000001"/>
        <n v="204.50799999999998"/>
        <n v="344.745"/>
        <n v="396.06000000000006"/>
        <n v="201.81800000000001"/>
        <n v="149.184"/>
        <n v="312.08000000000004"/>
        <n v="315.56"/>
        <n v="146.94400000000002"/>
        <n v="45.864000000000004"/>
        <n v="41.832000000000001"/>
        <n v="128.63900000000001"/>
        <n v="162.62"/>
        <n v="65.856000000000009"/>
        <n v="43.512000000000008"/>
        <n v="39.06"/>
        <n v="56.847999999999999"/>
        <n v="104.434"/>
        <n v="116.864"/>
        <n v="40.128"/>
        <n v="66.177000000000007"/>
        <n v="156.51000000000002"/>
        <n v="203.99999999999997"/>
        <n v="330.24"/>
        <n v="266.11399999999998"/>
        <n v="259.38"/>
        <n v="230.85"/>
        <n v="215.6"/>
        <n v="280.70400000000001"/>
        <n v="113.69600000000001"/>
        <n v="63.84"/>
        <n v="55.679999999999993"/>
        <n v="44.8"/>
        <n v="74.850999999999999"/>
        <n v="52.275000000000006"/>
        <n v="38.609999999999992"/>
        <n v="30.887999999999995"/>
        <n v="95.238000000000014"/>
        <n v="119.80799999999998"/>
        <n v="203.47600000000003"/>
        <n v="55.2"/>
        <n v="29.376000000000005"/>
        <n v="70.278000000000006"/>
        <n v="199.64000000000004"/>
        <n v="84.48"/>
        <n v="34.112000000000002"/>
        <n v="50.319999999999993"/>
        <n v="336.16"/>
        <n v="127.82000000000001"/>
        <n v="90.304000000000002"/>
        <n v="78.143999999999991"/>
        <n v="107.485"/>
        <n v="220.41599999999997"/>
        <n v="387.28000000000003"/>
        <n v="221.464"/>
        <n v="110.87999999999998"/>
        <n v="104.125"/>
        <n v="104.83199999999999"/>
        <n v="194.68799999999999"/>
        <n v="368.55"/>
        <n v="191.52"/>
        <n v="109.44599999999998"/>
        <n v="115.056"/>
        <n v="131.96699999999998"/>
        <n v="231.04"/>
        <n v="325.92"/>
        <n v="187.13600000000005"/>
        <n v="134.82"/>
        <n v="76.031999999999996"/>
        <n v="87.977999999999994"/>
        <n v="343.57"/>
        <n v="174.84"/>
        <n v="67.584000000000003"/>
        <n v="59.16"/>
        <n v="85.60799999999999"/>
        <n v="156.87"/>
        <n v="161.304"/>
        <n v="81.251999999999995"/>
        <n v="74.249999999999986"/>
        <n v="181.608"/>
        <n v="326.75700000000001"/>
        <n v="178.71"/>
        <n v="137.196"/>
        <n v="119.76899999999999"/>
        <n v="139.392"/>
        <n v="235.24799999999999"/>
        <n v="326.97000000000003"/>
        <n v="218.11500000000001"/>
        <n v="164.60399999999998"/>
        <n v="127.67999999999999"/>
        <n v="145.53"/>
        <n v="230.88"/>
        <n v="143.934"/>
        <n v="88.48"/>
        <n v="57.45600000000001"/>
        <n v="26.495999999999999"/>
        <n v="53.856000000000009"/>
        <n v="87.984000000000009"/>
        <n v="155.51999999999998"/>
        <n v="38.375999999999991"/>
        <n v="41.021999999999998"/>
        <n v="14.4"/>
        <n v="48.96"/>
        <n v="97.713000000000008"/>
        <n v="150.072"/>
        <n v="47.384999999999998"/>
        <n v="44.744000000000007"/>
        <n v="7.5200000000000005"/>
        <n v="29.7"/>
        <n v="63.8"/>
        <n v="36.799999999999997"/>
        <n v="29.568000000000005"/>
        <n v="16.064999999999998"/>
        <n v="15.84"/>
        <n v="239.85"/>
        <n v="68.671999999999997"/>
        <n v="80.640000000000015"/>
        <n v="63.342000000000013"/>
        <n v="79.92"/>
        <n v="147.31200000000001"/>
        <n v="143.32499999999999"/>
        <n v="99.456000000000017"/>
        <n v="83.72"/>
        <n v="90.09"/>
        <n v="230.26499999999999"/>
        <n v="249.81199999999998"/>
        <n v="134.976"/>
        <n v="94.77000000000001"/>
        <n v="85.56"/>
        <n v="76.295999999999992"/>
        <n v="217.05600000000001"/>
        <n v="283.55599999999998"/>
        <n v="130.75800000000001"/>
        <n v="109.65"/>
        <n v="58.609000000000002"/>
        <n v="171.45600000000002"/>
        <n v="87.69"/>
        <n v="48.633000000000003"/>
        <n v="44.160000000000004"/>
        <n v="40.392000000000003"/>
        <n v="118.08"/>
        <n v="171.42099999999999"/>
        <n v="98.191999999999993"/>
        <n v="52.8"/>
        <n v="40.365000000000002"/>
        <n v="30.359999999999996"/>
        <n v="136.488"/>
        <n v="124.32"/>
        <n v="110.16"/>
        <n v="86.558999999999997"/>
        <n v="167.99200000000002"/>
        <n v="139.63799999999998"/>
        <n v="112.57400000000001"/>
        <n v="112.258"/>
        <n v="243.42300000000003"/>
        <n v="83.77600000000001"/>
        <n v="47.849999999999994"/>
        <n v="25.574999999999999"/>
        <n v="58.656000000000006"/>
        <n v="73.372"/>
        <n v="149.10999999999999"/>
        <n v="57.505000000000003"/>
        <n v="48.72"/>
        <n v="51.515999999999998"/>
        <n v="147.56"/>
        <n v="64.293999999999997"/>
        <n v="65.100000000000009"/>
        <n v="33.479999999999997"/>
        <n v="77.996000000000009"/>
        <n v="137.67599999999999"/>
        <n v="51.408000000000001"/>
        <n v="34.782000000000004"/>
        <n v="25.116000000000003"/>
        <n v="39.204000000000008"/>
        <n v="255.34799999999998"/>
        <n v="83.231999999999999"/>
        <n v="63.24"/>
        <n v="51.84"/>
        <n v="65.52000000000001"/>
        <n v="152.04799999999997"/>
        <n v="267.53999999999996"/>
        <n v="131.328"/>
        <n v="83.7"/>
        <n v="68.544000000000011"/>
        <n v="219.77999999999997"/>
        <n v="101.67999999999999"/>
        <n v="76.414999999999992"/>
        <n v="50.344000000000008"/>
        <n v="55.080000000000005"/>
        <n v="157.78"/>
        <n v="187.27199999999996"/>
        <n v="113.96"/>
        <n v="42.3"/>
        <n v="35.802000000000007"/>
        <n v="49.569000000000003"/>
        <n v="104.18099999999998"/>
        <n v="174.23999999999998"/>
        <n v="88.059999999999988"/>
        <n v="46.739999999999995"/>
        <n v="48.552000000000007"/>
        <n v="121.38"/>
        <n v="101.09399999999998"/>
        <n v="124.8"/>
        <n v="317.73"/>
        <n v="133.792"/>
        <n v="108.864"/>
        <n v="126.42000000000002"/>
        <n v="215.42399999999995"/>
        <n v="188.74799999999999"/>
        <n v="109.08000000000001"/>
        <n v="59.942999999999991"/>
        <n v="106.19"/>
        <n v="152.048"/>
        <n v="285.38400000000001"/>
        <n v="111.67200000000001"/>
        <n v="85"/>
        <n v="95.47199999999998"/>
        <n v="176.01499999999999"/>
        <n v="317.27499999999998"/>
        <n v="74.290000000000006"/>
        <n v="46.8"/>
        <n v="78.623999999999995"/>
        <n v="111.86"/>
        <n v="59.999999999999993"/>
        <n v="91.265999999999991"/>
        <n v="142.55999999999997"/>
        <n v="433.29599999999999"/>
        <n v="131.42400000000001"/>
        <n v="132.79999999999998"/>
        <n v="171.626"/>
        <n v="259.44"/>
        <n v="189.42"/>
        <n v="348.38999999999993"/>
        <n v="489.06"/>
        <n v="133.089"/>
        <n v="168.94800000000001"/>
        <n v="403.02499999999998"/>
        <n v="460.53000000000003"/>
        <n v="333.16400000000004"/>
        <n v="120.744"/>
        <n v="257.31199999999995"/>
        <n v="385.92399999999998"/>
        <n v="237.762"/>
        <n v="120.96"/>
        <n v="92.399999999999977"/>
        <n v="120.76799999999999"/>
        <n v="192.51"/>
        <n v="324.67599999999999"/>
        <n v="213.44400000000002"/>
        <n v="103.822"/>
        <n v="118.03"/>
        <n v="223.56"/>
        <n v="225.69399999999999"/>
        <n v="173.60400000000001"/>
        <n v="157.24799999999999"/>
        <n v="177.45"/>
        <n v="342.91199999999992"/>
        <n v="428.54399999999998"/>
        <n v="276.01199999999994"/>
        <n v="230.55999999999997"/>
        <n v="186.648"/>
        <n v="408.9"/>
        <n v="252.92600000000004"/>
        <n v="186.14700000000005"/>
        <n v="101.80800000000001"/>
        <n v="69.12"/>
        <n v="105.00599999999999"/>
        <n v="141.39999999999998"/>
        <n v="278.25600000000003"/>
        <n v="135.23500000000001"/>
        <n v="101.184"/>
        <n v="71.671999999999997"/>
        <n v="129.88799999999998"/>
        <n v="178.55999999999997"/>
        <n v="54.945"/>
        <n v="93.059999999999988"/>
        <n v="135.43199999999999"/>
        <n v="259.18200000000002"/>
        <n v="135.66000000000003"/>
        <n v="70.72"/>
        <n v="59.36"/>
        <n v="80.52"/>
        <n v="123.321"/>
        <n v="396.11600000000004"/>
        <n v="159.96"/>
        <n v="144.22799999999998"/>
        <n v="126.85399999999997"/>
        <n v="149.76"/>
        <n v="251.15999999999997"/>
        <n v="437.18400000000003"/>
        <n v="263.2"/>
        <n v="168.732"/>
        <n v="130.83199999999999"/>
        <n v="198.24599999999998"/>
        <n v="340.2"/>
        <n v="460.99200000000002"/>
        <n v="308.13200000000001"/>
        <n v="170.49600000000001"/>
        <n v="146.05500000000001"/>
        <n v="206.94099999999997"/>
        <n v="306.43999999999994"/>
        <n v="448.22399999999999"/>
        <n v="247.45500000000001"/>
        <n v="154.24499999999998"/>
        <n v="118.79999999999998"/>
        <n v="246.79"/>
        <n v="433.09200000000004"/>
        <n v="209.49600000000004"/>
        <n v="110.68199999999997"/>
        <n v="203.94400000000002"/>
        <n v="353.80800000000005"/>
        <n v="191.66400000000002"/>
        <n v="85.887999999999991"/>
        <n v="378.01299999999998"/>
        <n v="166.66799999999998"/>
        <n v="192.57599999999996"/>
        <n v="300.12"/>
        <n v="460.6"/>
        <n v="216.57599999999996"/>
        <n v="198.93999999999997"/>
        <n v="227.55"/>
        <n v="351.35999999999996"/>
        <n v="219.78000000000003"/>
        <n v="133.92000000000002"/>
        <n v="93.555000000000007"/>
        <n v="47.124000000000009"/>
        <n v="89.600000000000009"/>
        <n v="137.76"/>
        <n v="279.12800000000004"/>
        <n v="64.989000000000004"/>
      </sharedItems>
    </cacheField>
    <cacheField name="Operating Margin" numFmtId="9">
      <sharedItems containsSemiMixedTypes="0" containsString="0" containsNumber="1" minValue="0.1" maxValue="0.80000000000000016"/>
    </cacheField>
    <cacheField name="Monate (Invoice Date)" numFmtId="0" databaseField="0">
      <fieldGroup base="2">
        <rangePr groupBy="months" startDate="2022-01-01T00:00:00" endDate="2024-01-01T00:00:00"/>
        <groupItems count="14">
          <s v="&lt;01.01.22"/>
          <s v="Jan"/>
          <s v="Feb"/>
          <s v="Mär"/>
          <s v="Apr"/>
          <s v="Mai"/>
          <s v="Jun"/>
          <s v="Jul"/>
          <s v="Aug"/>
          <s v="Sep"/>
          <s v="Okt"/>
          <s v="Nov"/>
          <s v="Dez"/>
          <s v="&gt;01.01.24"/>
        </groupItems>
      </fieldGroup>
    </cacheField>
    <cacheField name="Quartale (Invoice Date)" numFmtId="0" databaseField="0">
      <fieldGroup base="2">
        <rangePr groupBy="quarters" startDate="2022-01-01T00:00:00" endDate="2024-01-01T00:00:00"/>
        <groupItems count="6">
          <s v="&lt;01.01.22"/>
          <s v="Qrtl1"/>
          <s v="Qrtl2"/>
          <s v="Qrtl3"/>
          <s v="Qrtl4"/>
          <s v="&gt;01.01.24"/>
        </groupItems>
      </fieldGroup>
    </cacheField>
    <cacheField name="Jahre (Invoice Date)" numFmtId="0" databaseField="0">
      <fieldGroup base="2">
        <rangePr groupBy="years" startDate="2022-01-01T00:00:00" endDate="2024-01-01T00:00:00"/>
        <groupItems count="5">
          <s v="&lt;01.01.22"/>
          <s v="2022"/>
          <s v="2023"/>
          <s v="2024"/>
          <s v="&gt;01.01.24"/>
        </groupItems>
      </fieldGroup>
    </cacheField>
  </cacheFields>
  <extLst>
    <ext xmlns:x14="http://schemas.microsoft.com/office/spreadsheetml/2009/9/main" uri="{725AE2AE-9491-48be-B2B4-4EB974FC3084}">
      <x14:pivotCacheDefinition pivotCacheId="19077446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x v="0"/>
    <n v="0.5"/>
  </r>
  <r>
    <x v="0"/>
    <n v="1185732"/>
    <x v="1"/>
    <x v="0"/>
    <s v="New York"/>
    <s v="New York"/>
    <x v="1"/>
    <n v="0.5"/>
    <n v="10000"/>
    <n v="5000"/>
    <x v="1"/>
    <n v="0.3"/>
  </r>
  <r>
    <x v="0"/>
    <n v="1185732"/>
    <x v="2"/>
    <x v="0"/>
    <s v="New York"/>
    <s v="New York"/>
    <x v="2"/>
    <n v="0.4"/>
    <n v="10000"/>
    <n v="4000"/>
    <x v="2"/>
    <n v="0.35"/>
  </r>
  <r>
    <x v="0"/>
    <n v="1185732"/>
    <x v="3"/>
    <x v="0"/>
    <s v="New York"/>
    <s v="New York"/>
    <x v="3"/>
    <n v="0.45"/>
    <n v="8500"/>
    <n v="3825"/>
    <x v="3"/>
    <n v="0.35"/>
  </r>
  <r>
    <x v="0"/>
    <n v="1185732"/>
    <x v="4"/>
    <x v="0"/>
    <s v="New York"/>
    <s v="New York"/>
    <x v="4"/>
    <n v="0.6"/>
    <n v="9000"/>
    <n v="5400"/>
    <x v="4"/>
    <n v="0.3"/>
  </r>
  <r>
    <x v="0"/>
    <n v="1185732"/>
    <x v="5"/>
    <x v="0"/>
    <s v="New York"/>
    <s v="New York"/>
    <x v="5"/>
    <n v="0.5"/>
    <n v="10000"/>
    <n v="5000"/>
    <x v="5"/>
    <n v="0.25"/>
  </r>
  <r>
    <x v="0"/>
    <n v="1185732"/>
    <x v="6"/>
    <x v="0"/>
    <s v="New York"/>
    <s v="New York"/>
    <x v="0"/>
    <n v="0.5"/>
    <n v="12500"/>
    <n v="6250"/>
    <x v="6"/>
    <n v="0.5"/>
  </r>
  <r>
    <x v="0"/>
    <n v="1185732"/>
    <x v="7"/>
    <x v="0"/>
    <s v="New York"/>
    <s v="New York"/>
    <x v="1"/>
    <n v="0.5"/>
    <n v="9000"/>
    <n v="4500"/>
    <x v="7"/>
    <n v="0.3"/>
  </r>
  <r>
    <x v="0"/>
    <n v="1185732"/>
    <x v="8"/>
    <x v="0"/>
    <s v="New York"/>
    <s v="New York"/>
    <x v="2"/>
    <n v="0.4"/>
    <n v="9500"/>
    <n v="3800"/>
    <x v="8"/>
    <n v="0.35"/>
  </r>
  <r>
    <x v="0"/>
    <n v="1185732"/>
    <x v="9"/>
    <x v="0"/>
    <s v="New York"/>
    <s v="New York"/>
    <x v="3"/>
    <n v="0.45"/>
    <n v="8250"/>
    <n v="3712.5"/>
    <x v="9"/>
    <n v="0.35"/>
  </r>
  <r>
    <x v="0"/>
    <n v="1185732"/>
    <x v="10"/>
    <x v="0"/>
    <s v="New York"/>
    <s v="New York"/>
    <x v="4"/>
    <n v="0.6"/>
    <n v="9000"/>
    <n v="5400"/>
    <x v="4"/>
    <n v="0.3"/>
  </r>
  <r>
    <x v="0"/>
    <n v="1185732"/>
    <x v="11"/>
    <x v="0"/>
    <s v="New York"/>
    <s v="New York"/>
    <x v="5"/>
    <n v="0.5"/>
    <n v="10000"/>
    <n v="5000"/>
    <x v="5"/>
    <n v="0.25"/>
  </r>
  <r>
    <x v="0"/>
    <n v="1185732"/>
    <x v="12"/>
    <x v="0"/>
    <s v="New York"/>
    <s v="New York"/>
    <x v="0"/>
    <n v="0.5"/>
    <n v="12200"/>
    <n v="6100"/>
    <x v="10"/>
    <n v="0.5"/>
  </r>
  <r>
    <x v="0"/>
    <n v="1185732"/>
    <x v="13"/>
    <x v="0"/>
    <s v="New York"/>
    <s v="New York"/>
    <x v="1"/>
    <n v="0.5"/>
    <n v="9250"/>
    <n v="4625"/>
    <x v="11"/>
    <n v="0.3"/>
  </r>
  <r>
    <x v="0"/>
    <n v="1185732"/>
    <x v="14"/>
    <x v="0"/>
    <s v="New York"/>
    <s v="New York"/>
    <x v="2"/>
    <n v="0.4"/>
    <n v="9500"/>
    <n v="3800"/>
    <x v="8"/>
    <n v="0.35"/>
  </r>
  <r>
    <x v="0"/>
    <n v="1185732"/>
    <x v="15"/>
    <x v="0"/>
    <s v="New York"/>
    <s v="New York"/>
    <x v="3"/>
    <n v="0.45"/>
    <n v="8000"/>
    <n v="3600"/>
    <x v="12"/>
    <n v="0.35"/>
  </r>
  <r>
    <x v="0"/>
    <n v="1185732"/>
    <x v="16"/>
    <x v="0"/>
    <s v="New York"/>
    <s v="New York"/>
    <x v="4"/>
    <n v="0.6"/>
    <n v="8500"/>
    <n v="5100"/>
    <x v="13"/>
    <n v="0.3"/>
  </r>
  <r>
    <x v="0"/>
    <n v="1185732"/>
    <x v="17"/>
    <x v="0"/>
    <s v="New York"/>
    <s v="New York"/>
    <x v="5"/>
    <n v="0.5"/>
    <n v="9500"/>
    <n v="4750"/>
    <x v="14"/>
    <n v="0.25"/>
  </r>
  <r>
    <x v="0"/>
    <n v="1185732"/>
    <x v="18"/>
    <x v="0"/>
    <s v="New York"/>
    <s v="New York"/>
    <x v="0"/>
    <n v="0.5"/>
    <n v="12000"/>
    <n v="6000"/>
    <x v="0"/>
    <n v="0.5"/>
  </r>
  <r>
    <x v="0"/>
    <n v="1185732"/>
    <x v="19"/>
    <x v="0"/>
    <s v="New York"/>
    <s v="New York"/>
    <x v="1"/>
    <n v="0.5"/>
    <n v="9000"/>
    <n v="4500"/>
    <x v="7"/>
    <n v="0.3"/>
  </r>
  <r>
    <x v="0"/>
    <n v="1185732"/>
    <x v="20"/>
    <x v="0"/>
    <s v="New York"/>
    <s v="New York"/>
    <x v="2"/>
    <n v="0.4"/>
    <n v="9000"/>
    <n v="3600"/>
    <x v="12"/>
    <n v="0.35"/>
  </r>
  <r>
    <x v="0"/>
    <n v="1185732"/>
    <x v="21"/>
    <x v="0"/>
    <s v="New York"/>
    <s v="New York"/>
    <x v="3"/>
    <n v="0.45"/>
    <n v="8250"/>
    <n v="3712.5"/>
    <x v="9"/>
    <n v="0.35"/>
  </r>
  <r>
    <x v="0"/>
    <n v="1185732"/>
    <x v="22"/>
    <x v="0"/>
    <s v="New York"/>
    <s v="New York"/>
    <x v="4"/>
    <n v="0.6"/>
    <n v="8250"/>
    <n v="4950"/>
    <x v="15"/>
    <n v="0.3"/>
  </r>
  <r>
    <x v="0"/>
    <n v="1185732"/>
    <x v="23"/>
    <x v="0"/>
    <s v="New York"/>
    <s v="New York"/>
    <x v="5"/>
    <n v="0.5"/>
    <n v="9500"/>
    <n v="4750"/>
    <x v="14"/>
    <n v="0.25"/>
  </r>
  <r>
    <x v="0"/>
    <n v="1185732"/>
    <x v="24"/>
    <x v="0"/>
    <s v="New York"/>
    <s v="New York"/>
    <x v="0"/>
    <n v="0.6"/>
    <n v="12200"/>
    <n v="7320"/>
    <x v="16"/>
    <n v="0.5"/>
  </r>
  <r>
    <x v="0"/>
    <n v="1185732"/>
    <x v="25"/>
    <x v="0"/>
    <s v="New York"/>
    <s v="New York"/>
    <x v="1"/>
    <n v="0.55000000000000004"/>
    <n v="9250"/>
    <n v="5087.5"/>
    <x v="17"/>
    <n v="0.3"/>
  </r>
  <r>
    <x v="0"/>
    <n v="1185732"/>
    <x v="26"/>
    <x v="0"/>
    <s v="New York"/>
    <s v="New York"/>
    <x v="2"/>
    <n v="0.5"/>
    <n v="9000"/>
    <n v="4500"/>
    <x v="18"/>
    <n v="0.35"/>
  </r>
  <r>
    <x v="1"/>
    <n v="1185732"/>
    <x v="27"/>
    <x v="0"/>
    <s v="New York"/>
    <s v="New York"/>
    <x v="3"/>
    <n v="0.5"/>
    <n v="8500"/>
    <n v="4250"/>
    <x v="19"/>
    <n v="0.35"/>
  </r>
  <r>
    <x v="1"/>
    <n v="1185732"/>
    <x v="28"/>
    <x v="0"/>
    <s v="New York"/>
    <s v="New York"/>
    <x v="4"/>
    <n v="0.6"/>
    <n v="8750"/>
    <n v="5250"/>
    <x v="18"/>
    <n v="0.3"/>
  </r>
  <r>
    <x v="1"/>
    <n v="1185732"/>
    <x v="29"/>
    <x v="0"/>
    <s v="New York"/>
    <s v="New York"/>
    <x v="5"/>
    <n v="0.65"/>
    <n v="10000"/>
    <n v="6500"/>
    <x v="20"/>
    <n v="0.25"/>
  </r>
  <r>
    <x v="1"/>
    <n v="1185732"/>
    <x v="30"/>
    <x v="0"/>
    <s v="New York"/>
    <s v="New York"/>
    <x v="0"/>
    <n v="0.6"/>
    <n v="12500"/>
    <n v="7500"/>
    <x v="21"/>
    <n v="0.5"/>
  </r>
  <r>
    <x v="1"/>
    <n v="1185732"/>
    <x v="31"/>
    <x v="0"/>
    <s v="New York"/>
    <s v="New York"/>
    <x v="1"/>
    <n v="0.55000000000000004"/>
    <n v="10000"/>
    <n v="5500"/>
    <x v="22"/>
    <n v="0.3"/>
  </r>
  <r>
    <x v="1"/>
    <n v="1185732"/>
    <x v="32"/>
    <x v="0"/>
    <s v="New York"/>
    <s v="New York"/>
    <x v="2"/>
    <n v="0.5"/>
    <n v="9250"/>
    <n v="4625"/>
    <x v="23"/>
    <n v="0.35"/>
  </r>
  <r>
    <x v="1"/>
    <n v="1185732"/>
    <x v="33"/>
    <x v="0"/>
    <s v="New York"/>
    <s v="New York"/>
    <x v="3"/>
    <n v="0.5"/>
    <n v="9000"/>
    <n v="4500"/>
    <x v="18"/>
    <n v="0.35"/>
  </r>
  <r>
    <x v="1"/>
    <n v="1185732"/>
    <x v="34"/>
    <x v="0"/>
    <s v="New York"/>
    <s v="New York"/>
    <x v="4"/>
    <n v="0.6"/>
    <n v="9000"/>
    <n v="5400"/>
    <x v="4"/>
    <n v="0.3"/>
  </r>
  <r>
    <x v="1"/>
    <n v="1185732"/>
    <x v="35"/>
    <x v="0"/>
    <s v="New York"/>
    <s v="New York"/>
    <x v="5"/>
    <n v="0.65"/>
    <n v="10500"/>
    <n v="6825"/>
    <x v="24"/>
    <n v="0.25"/>
  </r>
  <r>
    <x v="1"/>
    <n v="1185732"/>
    <x v="36"/>
    <x v="0"/>
    <s v="New York"/>
    <s v="New York"/>
    <x v="0"/>
    <n v="0.6"/>
    <n v="12750"/>
    <n v="7650"/>
    <x v="25"/>
    <n v="0.5"/>
  </r>
  <r>
    <x v="1"/>
    <n v="1185732"/>
    <x v="37"/>
    <x v="0"/>
    <s v="New York"/>
    <s v="New York"/>
    <x v="1"/>
    <n v="0.55000000000000004"/>
    <n v="10250"/>
    <n v="5637.5000000000009"/>
    <x v="26"/>
    <n v="0.3"/>
  </r>
  <r>
    <x v="1"/>
    <n v="1185732"/>
    <x v="38"/>
    <x v="0"/>
    <s v="New York"/>
    <s v="New York"/>
    <x v="2"/>
    <n v="0.5"/>
    <n v="9500"/>
    <n v="4750"/>
    <x v="27"/>
    <n v="0.35"/>
  </r>
  <r>
    <x v="1"/>
    <n v="1185732"/>
    <x v="39"/>
    <x v="0"/>
    <s v="New York"/>
    <s v="New York"/>
    <x v="3"/>
    <n v="0.5"/>
    <n v="9000"/>
    <n v="4500"/>
    <x v="18"/>
    <n v="0.35"/>
  </r>
  <r>
    <x v="1"/>
    <n v="1185732"/>
    <x v="40"/>
    <x v="0"/>
    <s v="New York"/>
    <s v="New York"/>
    <x v="4"/>
    <n v="0.6"/>
    <n v="9250"/>
    <n v="5550"/>
    <x v="28"/>
    <n v="0.3"/>
  </r>
  <r>
    <x v="1"/>
    <n v="1185732"/>
    <x v="41"/>
    <x v="0"/>
    <s v="New York"/>
    <s v="New York"/>
    <x v="5"/>
    <n v="0.65"/>
    <n v="11000"/>
    <n v="7150"/>
    <x v="29"/>
    <n v="0.25"/>
  </r>
  <r>
    <x v="1"/>
    <n v="1185732"/>
    <x v="42"/>
    <x v="0"/>
    <s v="New York"/>
    <s v="New York"/>
    <x v="0"/>
    <n v="0.6"/>
    <n v="12500"/>
    <n v="7500"/>
    <x v="21"/>
    <n v="0.5"/>
  </r>
  <r>
    <x v="1"/>
    <n v="1185732"/>
    <x v="43"/>
    <x v="0"/>
    <s v="New York"/>
    <s v="New York"/>
    <x v="1"/>
    <n v="0.55000000000000004"/>
    <n v="10250"/>
    <n v="5637.5000000000009"/>
    <x v="26"/>
    <n v="0.3"/>
  </r>
  <r>
    <x v="1"/>
    <n v="1185732"/>
    <x v="44"/>
    <x v="0"/>
    <s v="New York"/>
    <s v="New York"/>
    <x v="2"/>
    <n v="0.5"/>
    <n v="9500"/>
    <n v="4750"/>
    <x v="27"/>
    <n v="0.35"/>
  </r>
  <r>
    <x v="1"/>
    <n v="1185732"/>
    <x v="45"/>
    <x v="0"/>
    <s v="New York"/>
    <s v="New York"/>
    <x v="3"/>
    <n v="0.5"/>
    <n v="9250"/>
    <n v="4625"/>
    <x v="23"/>
    <n v="0.35"/>
  </r>
  <r>
    <x v="1"/>
    <n v="1185732"/>
    <x v="46"/>
    <x v="0"/>
    <s v="New York"/>
    <s v="New York"/>
    <x v="4"/>
    <n v="0.6"/>
    <n v="9000"/>
    <n v="5400"/>
    <x v="4"/>
    <n v="0.3"/>
  </r>
  <r>
    <x v="1"/>
    <n v="1185732"/>
    <x v="47"/>
    <x v="0"/>
    <s v="New York"/>
    <s v="New York"/>
    <x v="5"/>
    <n v="0.65"/>
    <n v="10750"/>
    <n v="6987.5"/>
    <x v="30"/>
    <n v="0.25"/>
  </r>
  <r>
    <x v="1"/>
    <n v="1185732"/>
    <x v="48"/>
    <x v="0"/>
    <s v="New York"/>
    <s v="New York"/>
    <x v="0"/>
    <n v="0.6"/>
    <n v="12000"/>
    <n v="7200"/>
    <x v="31"/>
    <n v="0.5"/>
  </r>
  <r>
    <x v="1"/>
    <n v="1185732"/>
    <x v="49"/>
    <x v="0"/>
    <s v="New York"/>
    <s v="New York"/>
    <x v="1"/>
    <n v="0.55000000000000004"/>
    <n v="10000"/>
    <n v="5500"/>
    <x v="22"/>
    <n v="0.3"/>
  </r>
  <r>
    <x v="1"/>
    <n v="1185732"/>
    <x v="50"/>
    <x v="0"/>
    <s v="New York"/>
    <s v="New York"/>
    <x v="2"/>
    <n v="0.5"/>
    <n v="9250"/>
    <n v="4625"/>
    <x v="23"/>
    <n v="0.35"/>
  </r>
  <r>
    <x v="1"/>
    <n v="1185732"/>
    <x v="51"/>
    <x v="0"/>
    <s v="New York"/>
    <s v="New York"/>
    <x v="3"/>
    <n v="0.5"/>
    <n v="9000"/>
    <n v="4500"/>
    <x v="18"/>
    <n v="0.35"/>
  </r>
  <r>
    <x v="1"/>
    <n v="1185732"/>
    <x v="52"/>
    <x v="0"/>
    <s v="New York"/>
    <s v="New York"/>
    <x v="4"/>
    <n v="0.6"/>
    <n v="9000"/>
    <n v="5400"/>
    <x v="4"/>
    <n v="0.3"/>
  </r>
  <r>
    <x v="1"/>
    <n v="1185732"/>
    <x v="53"/>
    <x v="0"/>
    <s v="New York"/>
    <s v="New York"/>
    <x v="5"/>
    <n v="0.65"/>
    <n v="10000"/>
    <n v="6500"/>
    <x v="20"/>
    <n v="0.25"/>
  </r>
  <r>
    <x v="1"/>
    <n v="1185732"/>
    <x v="54"/>
    <x v="0"/>
    <s v="New York"/>
    <s v="New York"/>
    <x v="4"/>
    <n v="0.65"/>
    <n v="8750"/>
    <n v="5687.5"/>
    <x v="24"/>
    <n v="0.3"/>
  </r>
  <r>
    <x v="1"/>
    <n v="1185732"/>
    <x v="55"/>
    <x v="0"/>
    <s v="New York"/>
    <s v="New York"/>
    <x v="5"/>
    <n v="0.7"/>
    <n v="10000"/>
    <n v="7000"/>
    <x v="32"/>
    <n v="0.25"/>
  </r>
  <r>
    <x v="1"/>
    <n v="1185732"/>
    <x v="56"/>
    <x v="0"/>
    <s v="New York"/>
    <s v="New York"/>
    <x v="0"/>
    <n v="0.65"/>
    <n v="11500"/>
    <n v="7475"/>
    <x v="33"/>
    <n v="0.5"/>
  </r>
  <r>
    <x v="1"/>
    <n v="1185732"/>
    <x v="57"/>
    <x v="0"/>
    <s v="New York"/>
    <s v="New York"/>
    <x v="1"/>
    <n v="0.55000000000000004"/>
    <n v="9750"/>
    <n v="5362.5"/>
    <x v="34"/>
    <n v="0.3"/>
  </r>
  <r>
    <x v="1"/>
    <n v="1185732"/>
    <x v="58"/>
    <x v="0"/>
    <s v="New York"/>
    <s v="New York"/>
    <x v="2"/>
    <n v="0.55000000000000004"/>
    <n v="9200"/>
    <n v="5060"/>
    <x v="35"/>
    <n v="0.35"/>
  </r>
  <r>
    <x v="1"/>
    <n v="1185732"/>
    <x v="59"/>
    <x v="0"/>
    <s v="New York"/>
    <s v="New York"/>
    <x v="3"/>
    <n v="0.55000000000000004"/>
    <n v="9000"/>
    <n v="4950"/>
    <x v="36"/>
    <n v="0.35"/>
  </r>
  <r>
    <x v="1"/>
    <n v="1185732"/>
    <x v="60"/>
    <x v="0"/>
    <s v="New York"/>
    <s v="New York"/>
    <x v="4"/>
    <n v="0.65"/>
    <n v="8750"/>
    <n v="5687.5"/>
    <x v="24"/>
    <n v="0.3"/>
  </r>
  <r>
    <x v="1"/>
    <n v="1185732"/>
    <x v="61"/>
    <x v="0"/>
    <s v="New York"/>
    <s v="New York"/>
    <x v="5"/>
    <n v="0.7"/>
    <n v="9750"/>
    <n v="6825"/>
    <x v="24"/>
    <n v="0.25"/>
  </r>
  <r>
    <x v="1"/>
    <n v="1185732"/>
    <x v="62"/>
    <x v="0"/>
    <s v="New York"/>
    <s v="New York"/>
    <x v="0"/>
    <n v="0.65"/>
    <n v="12000"/>
    <n v="7800"/>
    <x v="37"/>
    <n v="0.5"/>
  </r>
  <r>
    <x v="1"/>
    <n v="1185732"/>
    <x v="63"/>
    <x v="0"/>
    <s v="New York"/>
    <s v="New York"/>
    <x v="1"/>
    <n v="0.55000000000000004"/>
    <n v="10000"/>
    <n v="5500"/>
    <x v="22"/>
    <n v="0.3"/>
  </r>
  <r>
    <x v="1"/>
    <n v="1185732"/>
    <x v="64"/>
    <x v="0"/>
    <s v="New York"/>
    <s v="New York"/>
    <x v="2"/>
    <n v="0.55000000000000004"/>
    <n v="9500"/>
    <n v="5225"/>
    <x v="38"/>
    <n v="0.35"/>
  </r>
  <r>
    <x v="1"/>
    <n v="1185732"/>
    <x v="65"/>
    <x v="0"/>
    <s v="New York"/>
    <s v="New York"/>
    <x v="3"/>
    <n v="0.55000000000000004"/>
    <n v="9000"/>
    <n v="4950"/>
    <x v="36"/>
    <n v="0.35"/>
  </r>
  <r>
    <x v="1"/>
    <n v="1185732"/>
    <x v="66"/>
    <x v="0"/>
    <s v="New York"/>
    <s v="New York"/>
    <x v="4"/>
    <n v="0.65"/>
    <n v="9000"/>
    <n v="5850"/>
    <x v="39"/>
    <n v="0.3"/>
  </r>
  <r>
    <x v="1"/>
    <n v="1185732"/>
    <x v="67"/>
    <x v="0"/>
    <s v="New York"/>
    <s v="New York"/>
    <x v="5"/>
    <n v="0.7"/>
    <n v="10000"/>
    <n v="7000"/>
    <x v="32"/>
    <n v="0.25"/>
  </r>
  <r>
    <x v="1"/>
    <n v="1197831"/>
    <x v="68"/>
    <x v="0"/>
    <s v="New York"/>
    <s v="New York"/>
    <x v="0"/>
    <n v="0.25"/>
    <n v="9000"/>
    <n v="2250"/>
    <x v="40"/>
    <n v="0.35"/>
  </r>
  <r>
    <x v="1"/>
    <n v="1197831"/>
    <x v="69"/>
    <x v="0"/>
    <s v="New York"/>
    <s v="New York"/>
    <x v="1"/>
    <n v="0.35"/>
    <n v="9000"/>
    <n v="3150"/>
    <x v="41"/>
    <n v="0.35"/>
  </r>
  <r>
    <x v="1"/>
    <n v="1197831"/>
    <x v="70"/>
    <x v="0"/>
    <s v="New York"/>
    <s v="New York"/>
    <x v="2"/>
    <n v="0.35"/>
    <n v="7000"/>
    <n v="2450"/>
    <x v="42"/>
    <n v="0.35"/>
  </r>
  <r>
    <x v="1"/>
    <n v="1197831"/>
    <x v="71"/>
    <x v="0"/>
    <s v="New York"/>
    <s v="New York"/>
    <x v="3"/>
    <n v="0.35"/>
    <n v="7000"/>
    <n v="2450"/>
    <x v="41"/>
    <n v="0.45"/>
  </r>
  <r>
    <x v="1"/>
    <n v="1197831"/>
    <x v="72"/>
    <x v="1"/>
    <s v="Texas"/>
    <s v="Houston"/>
    <x v="4"/>
    <n v="0.4"/>
    <n v="5500"/>
    <n v="2200"/>
    <x v="43"/>
    <n v="0.3"/>
  </r>
  <r>
    <x v="1"/>
    <n v="1197831"/>
    <x v="73"/>
    <x v="1"/>
    <s v="Texas"/>
    <s v="Houston"/>
    <x v="5"/>
    <n v="0.35"/>
    <n v="7000"/>
    <n v="2450"/>
    <x v="44"/>
    <n v="0.5"/>
  </r>
  <r>
    <x v="1"/>
    <n v="1197831"/>
    <x v="74"/>
    <x v="1"/>
    <s v="Texas"/>
    <s v="Houston"/>
    <x v="0"/>
    <n v="0.25"/>
    <n v="8500"/>
    <n v="2125"/>
    <x v="45"/>
    <n v="0.35"/>
  </r>
  <r>
    <x v="1"/>
    <n v="1197831"/>
    <x v="75"/>
    <x v="1"/>
    <s v="Texas"/>
    <s v="Houston"/>
    <x v="1"/>
    <n v="0.35"/>
    <n v="8500"/>
    <n v="2975"/>
    <x v="46"/>
    <n v="0.35"/>
  </r>
  <r>
    <x v="1"/>
    <n v="1197831"/>
    <x v="76"/>
    <x v="1"/>
    <s v="Texas"/>
    <s v="Houston"/>
    <x v="2"/>
    <n v="0.35"/>
    <n v="6750"/>
    <n v="2362.5"/>
    <x v="47"/>
    <n v="0.35"/>
  </r>
  <r>
    <x v="1"/>
    <n v="1197831"/>
    <x v="77"/>
    <x v="1"/>
    <s v="Texas"/>
    <s v="Houston"/>
    <x v="3"/>
    <n v="0.35"/>
    <n v="6250"/>
    <n v="2187.5"/>
    <x v="48"/>
    <n v="0.45"/>
  </r>
  <r>
    <x v="1"/>
    <n v="1197831"/>
    <x v="78"/>
    <x v="1"/>
    <s v="Texas"/>
    <s v="Houston"/>
    <x v="4"/>
    <n v="0.4"/>
    <n v="5000"/>
    <n v="2000"/>
    <x v="49"/>
    <n v="0.3"/>
  </r>
  <r>
    <x v="1"/>
    <n v="1197831"/>
    <x v="79"/>
    <x v="1"/>
    <s v="Texas"/>
    <s v="Houston"/>
    <x v="5"/>
    <n v="0.35"/>
    <n v="7000"/>
    <n v="2450"/>
    <x v="44"/>
    <n v="0.5"/>
  </r>
  <r>
    <x v="1"/>
    <n v="1197831"/>
    <x v="80"/>
    <x v="1"/>
    <s v="Texas"/>
    <s v="Houston"/>
    <x v="0"/>
    <n v="0.3"/>
    <n v="8750"/>
    <n v="2625"/>
    <x v="50"/>
    <n v="0.35"/>
  </r>
  <r>
    <x v="1"/>
    <n v="1197831"/>
    <x v="81"/>
    <x v="1"/>
    <s v="Texas"/>
    <s v="Houston"/>
    <x v="1"/>
    <n v="0.4"/>
    <n v="8750"/>
    <n v="3500"/>
    <x v="44"/>
    <n v="0.35"/>
  </r>
  <r>
    <x v="1"/>
    <n v="1197831"/>
    <x v="82"/>
    <x v="1"/>
    <s v="Texas"/>
    <s v="Houston"/>
    <x v="2"/>
    <n v="0.35"/>
    <n v="7000"/>
    <n v="2450"/>
    <x v="42"/>
    <n v="0.35"/>
  </r>
  <r>
    <x v="2"/>
    <n v="1197831"/>
    <x v="83"/>
    <x v="1"/>
    <s v="Texas"/>
    <s v="Houston"/>
    <x v="3"/>
    <n v="0.4"/>
    <n v="6000"/>
    <n v="2400"/>
    <x v="51"/>
    <n v="0.45"/>
  </r>
  <r>
    <x v="2"/>
    <n v="1197831"/>
    <x v="84"/>
    <x v="1"/>
    <s v="Texas"/>
    <s v="Houston"/>
    <x v="4"/>
    <n v="0.45"/>
    <n v="5000"/>
    <n v="2250"/>
    <x v="52"/>
    <n v="0.3"/>
  </r>
  <r>
    <x v="2"/>
    <n v="1197831"/>
    <x v="85"/>
    <x v="1"/>
    <s v="Texas"/>
    <s v="Houston"/>
    <x v="5"/>
    <n v="0.4"/>
    <n v="6500"/>
    <n v="2600"/>
    <x v="53"/>
    <n v="0.5"/>
  </r>
  <r>
    <x v="2"/>
    <n v="1197831"/>
    <x v="86"/>
    <x v="1"/>
    <s v="Texas"/>
    <s v="Houston"/>
    <x v="0"/>
    <n v="0.3"/>
    <n v="9000"/>
    <n v="2700"/>
    <x v="54"/>
    <n v="0.35"/>
  </r>
  <r>
    <x v="2"/>
    <n v="1197831"/>
    <x v="87"/>
    <x v="1"/>
    <s v="Texas"/>
    <s v="Houston"/>
    <x v="1"/>
    <n v="0.4"/>
    <n v="9000"/>
    <n v="3600"/>
    <x v="12"/>
    <n v="0.35"/>
  </r>
  <r>
    <x v="2"/>
    <n v="1197831"/>
    <x v="88"/>
    <x v="1"/>
    <s v="Texas"/>
    <s v="Houston"/>
    <x v="2"/>
    <n v="0.35"/>
    <n v="7250"/>
    <n v="2537.5"/>
    <x v="55"/>
    <n v="0.35"/>
  </r>
  <r>
    <x v="2"/>
    <n v="1197831"/>
    <x v="89"/>
    <x v="1"/>
    <s v="Texas"/>
    <s v="Houston"/>
    <x v="3"/>
    <n v="0.4"/>
    <n v="6250"/>
    <n v="2500"/>
    <x v="56"/>
    <n v="0.45"/>
  </r>
  <r>
    <x v="3"/>
    <n v="1197831"/>
    <x v="90"/>
    <x v="1"/>
    <s v="Texas"/>
    <s v="Houston"/>
    <x v="4"/>
    <n v="0.45"/>
    <n v="5250"/>
    <n v="2362.5"/>
    <x v="57"/>
    <n v="0.3"/>
  </r>
  <r>
    <x v="3"/>
    <n v="1197831"/>
    <x v="91"/>
    <x v="1"/>
    <s v="Texas"/>
    <s v="Houston"/>
    <x v="5"/>
    <n v="0.4"/>
    <n v="8000"/>
    <n v="3200"/>
    <x v="58"/>
    <n v="0.5"/>
  </r>
  <r>
    <x v="3"/>
    <n v="1197831"/>
    <x v="92"/>
    <x v="1"/>
    <s v="Texas"/>
    <s v="Houston"/>
    <x v="0"/>
    <n v="0.3"/>
    <n v="9250"/>
    <n v="2775"/>
    <x v="59"/>
    <n v="0.35"/>
  </r>
  <r>
    <x v="3"/>
    <n v="1197831"/>
    <x v="93"/>
    <x v="1"/>
    <s v="Texas"/>
    <s v="Houston"/>
    <x v="1"/>
    <n v="0.4"/>
    <n v="9250"/>
    <n v="3700"/>
    <x v="60"/>
    <n v="0.35"/>
  </r>
  <r>
    <x v="3"/>
    <n v="1197831"/>
    <x v="94"/>
    <x v="1"/>
    <s v="Texas"/>
    <s v="Houston"/>
    <x v="2"/>
    <n v="0.35"/>
    <n v="7750"/>
    <n v="2712.5"/>
    <x v="61"/>
    <n v="0.35"/>
  </r>
  <r>
    <x v="3"/>
    <n v="1197831"/>
    <x v="95"/>
    <x v="1"/>
    <s v="Texas"/>
    <s v="Houston"/>
    <x v="3"/>
    <n v="0.4"/>
    <n v="7000"/>
    <n v="2800"/>
    <x v="12"/>
    <n v="0.45"/>
  </r>
  <r>
    <x v="3"/>
    <n v="1197831"/>
    <x v="96"/>
    <x v="1"/>
    <s v="Texas"/>
    <s v="Houston"/>
    <x v="4"/>
    <n v="0.45"/>
    <n v="6000"/>
    <n v="2700"/>
    <x v="62"/>
    <n v="0.3"/>
  </r>
  <r>
    <x v="3"/>
    <n v="1197831"/>
    <x v="97"/>
    <x v="1"/>
    <s v="Texas"/>
    <s v="Houston"/>
    <x v="5"/>
    <n v="0.4"/>
    <n v="9500"/>
    <n v="3800"/>
    <x v="63"/>
    <n v="0.5"/>
  </r>
  <r>
    <x v="3"/>
    <n v="1197831"/>
    <x v="98"/>
    <x v="1"/>
    <s v="Texas"/>
    <s v="Houston"/>
    <x v="0"/>
    <n v="0.4"/>
    <n v="9500"/>
    <n v="3800"/>
    <x v="8"/>
    <n v="0.35"/>
  </r>
  <r>
    <x v="3"/>
    <n v="1197831"/>
    <x v="99"/>
    <x v="1"/>
    <s v="Texas"/>
    <s v="Houston"/>
    <x v="1"/>
    <n v="0.45"/>
    <n v="9500"/>
    <n v="4275"/>
    <x v="64"/>
    <n v="0.35"/>
  </r>
  <r>
    <x v="3"/>
    <n v="1197831"/>
    <x v="100"/>
    <x v="1"/>
    <s v="Texas"/>
    <s v="Houston"/>
    <x v="2"/>
    <n v="0.4"/>
    <n v="8000"/>
    <n v="3200"/>
    <x v="65"/>
    <n v="0.35"/>
  </r>
  <r>
    <x v="3"/>
    <n v="1197831"/>
    <x v="101"/>
    <x v="1"/>
    <s v="Texas"/>
    <s v="Houston"/>
    <x v="3"/>
    <n v="0.4"/>
    <n v="7500"/>
    <n v="3000"/>
    <x v="7"/>
    <n v="0.45"/>
  </r>
  <r>
    <x v="3"/>
    <n v="1197831"/>
    <x v="102"/>
    <x v="1"/>
    <s v="Texas"/>
    <s v="Houston"/>
    <x v="4"/>
    <n v="0.45"/>
    <n v="6500"/>
    <n v="2925"/>
    <x v="66"/>
    <n v="0.3"/>
  </r>
  <r>
    <x v="3"/>
    <n v="1197831"/>
    <x v="103"/>
    <x v="1"/>
    <s v="Texas"/>
    <s v="Houston"/>
    <x v="5"/>
    <n v="0.5"/>
    <n v="10000"/>
    <n v="5000"/>
    <x v="67"/>
    <n v="0.5"/>
  </r>
  <r>
    <x v="3"/>
    <n v="1197831"/>
    <x v="104"/>
    <x v="1"/>
    <s v="Texas"/>
    <s v="Houston"/>
    <x v="0"/>
    <n v="0.4"/>
    <n v="9500"/>
    <n v="3800"/>
    <x v="8"/>
    <n v="0.35"/>
  </r>
  <r>
    <x v="3"/>
    <n v="1197831"/>
    <x v="105"/>
    <x v="1"/>
    <s v="Texas"/>
    <s v="Houston"/>
    <x v="1"/>
    <n v="0.45"/>
    <n v="9500"/>
    <n v="4275"/>
    <x v="64"/>
    <n v="0.35"/>
  </r>
  <r>
    <x v="3"/>
    <n v="1197831"/>
    <x v="106"/>
    <x v="1"/>
    <s v="Texas"/>
    <s v="Houston"/>
    <x v="2"/>
    <n v="0.4"/>
    <n v="11000"/>
    <n v="4400"/>
    <x v="68"/>
    <n v="0.35"/>
  </r>
  <r>
    <x v="3"/>
    <n v="1197831"/>
    <x v="107"/>
    <x v="1"/>
    <s v="Texas"/>
    <s v="Houston"/>
    <x v="3"/>
    <n v="0.4"/>
    <n v="7000"/>
    <n v="2800"/>
    <x v="12"/>
    <n v="0.45"/>
  </r>
  <r>
    <x v="3"/>
    <n v="1197831"/>
    <x v="108"/>
    <x v="1"/>
    <s v="Texas"/>
    <s v="Houston"/>
    <x v="4"/>
    <n v="0.45"/>
    <n v="7000"/>
    <n v="3150"/>
    <x v="69"/>
    <n v="0.3"/>
  </r>
  <r>
    <x v="3"/>
    <n v="1197831"/>
    <x v="109"/>
    <x v="1"/>
    <s v="Texas"/>
    <s v="Houston"/>
    <x v="5"/>
    <n v="0.5"/>
    <n v="9750"/>
    <n v="4875"/>
    <x v="70"/>
    <n v="0.5"/>
  </r>
  <r>
    <x v="3"/>
    <n v="1197831"/>
    <x v="110"/>
    <x v="1"/>
    <s v="Texas"/>
    <s v="Houston"/>
    <x v="0"/>
    <n v="0.4"/>
    <n v="9250"/>
    <n v="3700"/>
    <x v="60"/>
    <n v="0.35"/>
  </r>
  <r>
    <x v="3"/>
    <n v="1197831"/>
    <x v="111"/>
    <x v="1"/>
    <s v="Texas"/>
    <s v="Houston"/>
    <x v="1"/>
    <n v="0.45"/>
    <n v="9250"/>
    <n v="4162.5"/>
    <x v="71"/>
    <n v="0.35"/>
  </r>
  <r>
    <x v="3"/>
    <n v="1197831"/>
    <x v="112"/>
    <x v="1"/>
    <s v="Texas"/>
    <s v="Houston"/>
    <x v="2"/>
    <n v="0.4"/>
    <n v="11000"/>
    <n v="4400"/>
    <x v="68"/>
    <n v="0.35"/>
  </r>
  <r>
    <x v="3"/>
    <n v="1197831"/>
    <x v="113"/>
    <x v="1"/>
    <s v="Texas"/>
    <s v="Houston"/>
    <x v="3"/>
    <n v="0.4"/>
    <n v="6500"/>
    <n v="2600"/>
    <x v="72"/>
    <n v="0.45"/>
  </r>
  <r>
    <x v="3"/>
    <n v="1197831"/>
    <x v="114"/>
    <x v="1"/>
    <s v="Texas"/>
    <s v="Houston"/>
    <x v="4"/>
    <n v="0.45"/>
    <n v="6500"/>
    <n v="2925"/>
    <x v="66"/>
    <n v="0.3"/>
  </r>
  <r>
    <x v="3"/>
    <n v="1197831"/>
    <x v="115"/>
    <x v="1"/>
    <s v="Texas"/>
    <s v="Houston"/>
    <x v="5"/>
    <n v="0.5"/>
    <n v="9000"/>
    <n v="4500"/>
    <x v="73"/>
    <n v="0.5"/>
  </r>
  <r>
    <x v="3"/>
    <n v="1197831"/>
    <x v="116"/>
    <x v="1"/>
    <s v="Texas"/>
    <s v="Houston"/>
    <x v="0"/>
    <n v="0.45"/>
    <n v="8500"/>
    <n v="3825"/>
    <x v="3"/>
    <n v="0.35"/>
  </r>
  <r>
    <x v="3"/>
    <n v="1197831"/>
    <x v="117"/>
    <x v="1"/>
    <s v="Texas"/>
    <s v="Houston"/>
    <x v="1"/>
    <n v="0.45"/>
    <n v="8500"/>
    <n v="3825"/>
    <x v="3"/>
    <n v="0.35"/>
  </r>
  <r>
    <x v="3"/>
    <n v="1197831"/>
    <x v="118"/>
    <x v="1"/>
    <s v="Texas"/>
    <s v="Houston"/>
    <x v="2"/>
    <n v="0.5"/>
    <n v="9000"/>
    <n v="4500"/>
    <x v="18"/>
    <n v="0.35"/>
  </r>
  <r>
    <x v="3"/>
    <n v="1197831"/>
    <x v="119"/>
    <x v="1"/>
    <s v="Texas"/>
    <s v="Houston"/>
    <x v="3"/>
    <n v="0.5"/>
    <n v="6250"/>
    <n v="3125"/>
    <x v="74"/>
    <n v="0.45"/>
  </r>
  <r>
    <x v="3"/>
    <n v="1197831"/>
    <x v="120"/>
    <x v="1"/>
    <s v="Texas"/>
    <s v="Houston"/>
    <x v="4"/>
    <n v="0.45"/>
    <n v="6250"/>
    <n v="2812.5"/>
    <x v="75"/>
    <n v="0.3"/>
  </r>
  <r>
    <x v="3"/>
    <n v="1197831"/>
    <x v="121"/>
    <x v="1"/>
    <s v="Texas"/>
    <s v="Houston"/>
    <x v="5"/>
    <n v="0.55000000000000004"/>
    <n v="8500"/>
    <n v="4675"/>
    <x v="76"/>
    <n v="0.5"/>
  </r>
  <r>
    <x v="3"/>
    <n v="1197831"/>
    <x v="122"/>
    <x v="1"/>
    <s v="Texas"/>
    <s v="Houston"/>
    <x v="0"/>
    <n v="0.45"/>
    <n v="8000"/>
    <n v="3600"/>
    <x v="12"/>
    <n v="0.35"/>
  </r>
  <r>
    <x v="3"/>
    <n v="1197831"/>
    <x v="123"/>
    <x v="1"/>
    <s v="Texas"/>
    <s v="Houston"/>
    <x v="1"/>
    <n v="0.45"/>
    <n v="8000"/>
    <n v="3600"/>
    <x v="12"/>
    <n v="0.35"/>
  </r>
  <r>
    <x v="3"/>
    <n v="1197831"/>
    <x v="124"/>
    <x v="1"/>
    <s v="Texas"/>
    <s v="Houston"/>
    <x v="2"/>
    <n v="0.5"/>
    <n v="7500"/>
    <n v="3750"/>
    <x v="77"/>
    <n v="0.35"/>
  </r>
  <r>
    <x v="3"/>
    <n v="1197831"/>
    <x v="125"/>
    <x v="1"/>
    <s v="Texas"/>
    <s v="Houston"/>
    <x v="3"/>
    <n v="0.5"/>
    <n v="6000"/>
    <n v="3000"/>
    <x v="7"/>
    <n v="0.45"/>
  </r>
  <r>
    <x v="3"/>
    <n v="1197831"/>
    <x v="126"/>
    <x v="1"/>
    <s v="Texas"/>
    <s v="Houston"/>
    <x v="4"/>
    <n v="0.45"/>
    <n v="5750"/>
    <n v="2587.5"/>
    <x v="78"/>
    <n v="0.3"/>
  </r>
  <r>
    <x v="3"/>
    <n v="1197831"/>
    <x v="127"/>
    <x v="1"/>
    <s v="Texas"/>
    <s v="Houston"/>
    <x v="5"/>
    <n v="0.55000000000000004"/>
    <n v="7500"/>
    <n v="4125"/>
    <x v="79"/>
    <n v="0.5"/>
  </r>
  <r>
    <x v="3"/>
    <n v="1197831"/>
    <x v="128"/>
    <x v="1"/>
    <s v="Texas"/>
    <s v="Houston"/>
    <x v="0"/>
    <n v="0.45"/>
    <n v="9000"/>
    <n v="4050"/>
    <x v="80"/>
    <n v="0.35"/>
  </r>
  <r>
    <x v="3"/>
    <n v="1197831"/>
    <x v="129"/>
    <x v="1"/>
    <s v="Texas"/>
    <s v="Houston"/>
    <x v="1"/>
    <n v="0.45"/>
    <n v="9000"/>
    <n v="4050"/>
    <x v="80"/>
    <n v="0.35"/>
  </r>
  <r>
    <x v="3"/>
    <n v="1197831"/>
    <x v="130"/>
    <x v="1"/>
    <s v="Texas"/>
    <s v="Houston"/>
    <x v="2"/>
    <n v="0.5"/>
    <n v="8250"/>
    <n v="4125"/>
    <x v="81"/>
    <n v="0.35"/>
  </r>
  <r>
    <x v="3"/>
    <n v="1197831"/>
    <x v="131"/>
    <x v="1"/>
    <s v="Texas"/>
    <s v="Houston"/>
    <x v="3"/>
    <n v="0.5"/>
    <n v="6750"/>
    <n v="3375"/>
    <x v="82"/>
    <n v="0.45"/>
  </r>
  <r>
    <x v="3"/>
    <n v="1197831"/>
    <x v="132"/>
    <x v="1"/>
    <s v="Texas"/>
    <s v="Houston"/>
    <x v="4"/>
    <n v="0.45"/>
    <n v="6500"/>
    <n v="2925"/>
    <x v="66"/>
    <n v="0.3"/>
  </r>
  <r>
    <x v="3"/>
    <n v="1197831"/>
    <x v="133"/>
    <x v="1"/>
    <s v="Texas"/>
    <s v="Houston"/>
    <x v="5"/>
    <n v="0.55000000000000004"/>
    <n v="8500"/>
    <n v="4675"/>
    <x v="76"/>
    <n v="0.5"/>
  </r>
  <r>
    <x v="3"/>
    <n v="1197831"/>
    <x v="134"/>
    <x v="1"/>
    <s v="Texas"/>
    <s v="Houston"/>
    <x v="0"/>
    <n v="0.45"/>
    <n v="9500"/>
    <n v="4275"/>
    <x v="64"/>
    <n v="0.35"/>
  </r>
  <r>
    <x v="3"/>
    <n v="1197831"/>
    <x v="135"/>
    <x v="1"/>
    <s v="Texas"/>
    <s v="Houston"/>
    <x v="1"/>
    <n v="0.45"/>
    <n v="9500"/>
    <n v="4275"/>
    <x v="64"/>
    <n v="0.35"/>
  </r>
  <r>
    <x v="3"/>
    <n v="1197831"/>
    <x v="136"/>
    <x v="1"/>
    <s v="Texas"/>
    <s v="Houston"/>
    <x v="2"/>
    <n v="0.5"/>
    <n v="8500"/>
    <n v="4250"/>
    <x v="19"/>
    <n v="0.35"/>
  </r>
  <r>
    <x v="3"/>
    <n v="1197831"/>
    <x v="137"/>
    <x v="1"/>
    <s v="Texas"/>
    <s v="Houston"/>
    <x v="3"/>
    <n v="0.5"/>
    <n v="7000"/>
    <n v="3500"/>
    <x v="18"/>
    <n v="0.45"/>
  </r>
  <r>
    <x v="3"/>
    <n v="1197831"/>
    <x v="138"/>
    <x v="1"/>
    <s v="Texas"/>
    <s v="Houston"/>
    <x v="4"/>
    <n v="0.45"/>
    <n v="6500"/>
    <n v="2925"/>
    <x v="66"/>
    <n v="0.3"/>
  </r>
  <r>
    <x v="3"/>
    <n v="1197831"/>
    <x v="139"/>
    <x v="1"/>
    <s v="Texas"/>
    <s v="Houston"/>
    <x v="5"/>
    <n v="0.55000000000000004"/>
    <n v="9000"/>
    <n v="4950"/>
    <x v="83"/>
    <n v="0.5"/>
  </r>
  <r>
    <x v="4"/>
    <n v="1128299"/>
    <x v="140"/>
    <x v="1"/>
    <s v="Texas"/>
    <s v="Houston"/>
    <x v="0"/>
    <n v="0.4"/>
    <n v="7750"/>
    <n v="3100"/>
    <x v="84"/>
    <n v="0.35000000000000003"/>
  </r>
  <r>
    <x v="4"/>
    <n v="1128299"/>
    <x v="141"/>
    <x v="1"/>
    <s v="Texas"/>
    <s v="Houston"/>
    <x v="1"/>
    <n v="0.5"/>
    <n v="7750"/>
    <n v="3875"/>
    <x v="85"/>
    <n v="0.2"/>
  </r>
  <r>
    <x v="4"/>
    <n v="1128299"/>
    <x v="142"/>
    <x v="1"/>
    <s v="Texas"/>
    <s v="Houston"/>
    <x v="2"/>
    <n v="0.5"/>
    <n v="7750"/>
    <n v="3875"/>
    <x v="86"/>
    <n v="0.35000000000000003"/>
  </r>
  <r>
    <x v="4"/>
    <n v="1128299"/>
    <x v="143"/>
    <x v="1"/>
    <s v="Texas"/>
    <s v="Houston"/>
    <x v="3"/>
    <n v="0.5"/>
    <n v="6250"/>
    <n v="3125"/>
    <x v="87"/>
    <n v="0.3"/>
  </r>
  <r>
    <x v="4"/>
    <n v="1128299"/>
    <x v="144"/>
    <x v="2"/>
    <s v="California"/>
    <s v="San Francisco"/>
    <x v="4"/>
    <n v="0.55000000000000004"/>
    <n v="5750"/>
    <n v="3162.5000000000005"/>
    <x v="88"/>
    <n v="0.5"/>
  </r>
  <r>
    <x v="4"/>
    <n v="1128299"/>
    <x v="145"/>
    <x v="2"/>
    <s v="California"/>
    <s v="San Francisco"/>
    <x v="5"/>
    <n v="0.5"/>
    <n v="7750"/>
    <n v="3875"/>
    <x v="89"/>
    <n v="0.15000000000000002"/>
  </r>
  <r>
    <x v="4"/>
    <n v="1128299"/>
    <x v="146"/>
    <x v="2"/>
    <s v="California"/>
    <s v="San Francisco"/>
    <x v="0"/>
    <n v="0.4"/>
    <n v="8250"/>
    <n v="3300"/>
    <x v="90"/>
    <n v="0.35000000000000003"/>
  </r>
  <r>
    <x v="4"/>
    <n v="1128299"/>
    <x v="147"/>
    <x v="2"/>
    <s v="California"/>
    <s v="San Francisco"/>
    <x v="1"/>
    <n v="0.5"/>
    <n v="7250"/>
    <n v="3625"/>
    <x v="91"/>
    <n v="0.2"/>
  </r>
  <r>
    <x v="4"/>
    <n v="1128299"/>
    <x v="148"/>
    <x v="2"/>
    <s v="California"/>
    <s v="San Francisco"/>
    <x v="2"/>
    <n v="0.5"/>
    <n v="7250"/>
    <n v="3625"/>
    <x v="92"/>
    <n v="0.35000000000000003"/>
  </r>
  <r>
    <x v="4"/>
    <n v="1128299"/>
    <x v="149"/>
    <x v="2"/>
    <s v="California"/>
    <s v="San Francisco"/>
    <x v="3"/>
    <n v="0.5"/>
    <n v="5750"/>
    <n v="2875"/>
    <x v="93"/>
    <n v="0.3"/>
  </r>
  <r>
    <x v="4"/>
    <n v="1128299"/>
    <x v="150"/>
    <x v="2"/>
    <s v="California"/>
    <s v="San Francisco"/>
    <x v="4"/>
    <n v="0.55000000000000004"/>
    <n v="5000"/>
    <n v="2750"/>
    <x v="94"/>
    <n v="0.5"/>
  </r>
  <r>
    <x v="4"/>
    <n v="1128299"/>
    <x v="151"/>
    <x v="2"/>
    <s v="California"/>
    <s v="San Francisco"/>
    <x v="5"/>
    <n v="0.5"/>
    <n v="7000"/>
    <n v="3500"/>
    <x v="95"/>
    <n v="0.15000000000000002"/>
  </r>
  <r>
    <x v="4"/>
    <n v="1128299"/>
    <x v="152"/>
    <x v="2"/>
    <s v="California"/>
    <s v="San Francisco"/>
    <x v="0"/>
    <n v="0.5"/>
    <n v="8500"/>
    <n v="4250"/>
    <x v="96"/>
    <n v="0.35000000000000003"/>
  </r>
  <r>
    <x v="4"/>
    <n v="1128299"/>
    <x v="153"/>
    <x v="2"/>
    <s v="California"/>
    <s v="San Francisco"/>
    <x v="1"/>
    <n v="0.6"/>
    <n v="7000"/>
    <n v="4200"/>
    <x v="97"/>
    <n v="0.2"/>
  </r>
  <r>
    <x v="4"/>
    <n v="1128299"/>
    <x v="154"/>
    <x v="2"/>
    <s v="California"/>
    <s v="San Francisco"/>
    <x v="2"/>
    <n v="0.6"/>
    <n v="7000"/>
    <n v="4200"/>
    <x v="98"/>
    <n v="0.35000000000000003"/>
  </r>
  <r>
    <x v="4"/>
    <n v="1128299"/>
    <x v="155"/>
    <x v="2"/>
    <s v="California"/>
    <s v="San Francisco"/>
    <x v="3"/>
    <n v="0.6"/>
    <n v="6000"/>
    <n v="3600"/>
    <x v="51"/>
    <n v="0.3"/>
  </r>
  <r>
    <x v="4"/>
    <n v="1128299"/>
    <x v="156"/>
    <x v="2"/>
    <s v="California"/>
    <s v="San Francisco"/>
    <x v="4"/>
    <n v="0.65"/>
    <n v="5000"/>
    <n v="3250"/>
    <x v="20"/>
    <n v="0.5"/>
  </r>
  <r>
    <x v="4"/>
    <n v="1128299"/>
    <x v="157"/>
    <x v="2"/>
    <s v="California"/>
    <s v="San Francisco"/>
    <x v="5"/>
    <n v="0.6"/>
    <n v="7000"/>
    <n v="4200"/>
    <x v="99"/>
    <n v="0.15000000000000002"/>
  </r>
  <r>
    <x v="4"/>
    <n v="1128299"/>
    <x v="158"/>
    <x v="2"/>
    <s v="California"/>
    <s v="San Francisco"/>
    <x v="0"/>
    <n v="0.6"/>
    <n v="8750"/>
    <n v="5250"/>
    <x v="100"/>
    <n v="0.35000000000000003"/>
  </r>
  <r>
    <x v="4"/>
    <n v="1128299"/>
    <x v="159"/>
    <x v="2"/>
    <s v="California"/>
    <s v="San Francisco"/>
    <x v="1"/>
    <n v="0.65"/>
    <n v="6750"/>
    <n v="4387.5"/>
    <x v="66"/>
    <n v="0.2"/>
  </r>
  <r>
    <x v="4"/>
    <n v="1128299"/>
    <x v="160"/>
    <x v="2"/>
    <s v="California"/>
    <s v="San Francisco"/>
    <x v="2"/>
    <n v="0.65"/>
    <n v="7250"/>
    <n v="4712.5"/>
    <x v="101"/>
    <n v="0.35000000000000003"/>
  </r>
  <r>
    <x v="4"/>
    <n v="1128299"/>
    <x v="161"/>
    <x v="2"/>
    <s v="California"/>
    <s v="San Francisco"/>
    <x v="3"/>
    <n v="0.6"/>
    <n v="6250"/>
    <n v="3750"/>
    <x v="56"/>
    <n v="0.3"/>
  </r>
  <r>
    <x v="4"/>
    <n v="1128299"/>
    <x v="162"/>
    <x v="2"/>
    <s v="California"/>
    <s v="San Francisco"/>
    <x v="4"/>
    <n v="0.65"/>
    <n v="5250"/>
    <n v="3412.5"/>
    <x v="24"/>
    <n v="0.5"/>
  </r>
  <r>
    <x v="4"/>
    <n v="1128299"/>
    <x v="163"/>
    <x v="2"/>
    <s v="California"/>
    <s v="San Francisco"/>
    <x v="5"/>
    <n v="0.8"/>
    <n v="7000"/>
    <n v="5600"/>
    <x v="102"/>
    <n v="0.15000000000000002"/>
  </r>
  <r>
    <x v="4"/>
    <n v="1128299"/>
    <x v="164"/>
    <x v="2"/>
    <s v="California"/>
    <s v="San Francisco"/>
    <x v="0"/>
    <n v="0.6"/>
    <n v="9000"/>
    <n v="5400"/>
    <x v="103"/>
    <n v="0.4"/>
  </r>
  <r>
    <x v="4"/>
    <n v="1128299"/>
    <x v="165"/>
    <x v="2"/>
    <s v="California"/>
    <s v="San Francisco"/>
    <x v="1"/>
    <n v="0.65"/>
    <n v="7500"/>
    <n v="4875"/>
    <x v="104"/>
    <n v="0.25"/>
  </r>
  <r>
    <x v="4"/>
    <n v="1128299"/>
    <x v="166"/>
    <x v="2"/>
    <s v="California"/>
    <s v="San Francisco"/>
    <x v="2"/>
    <n v="0.65"/>
    <n v="7500"/>
    <n v="4875"/>
    <x v="105"/>
    <n v="0.4"/>
  </r>
  <r>
    <x v="4"/>
    <n v="1128299"/>
    <x v="167"/>
    <x v="2"/>
    <s v="California"/>
    <s v="San Francisco"/>
    <x v="3"/>
    <n v="0.6"/>
    <n v="6500"/>
    <n v="3900"/>
    <x v="106"/>
    <n v="0.35"/>
  </r>
  <r>
    <x v="4"/>
    <n v="1128299"/>
    <x v="168"/>
    <x v="2"/>
    <s v="California"/>
    <s v="San Francisco"/>
    <x v="4"/>
    <n v="0.65"/>
    <n v="5500"/>
    <n v="3575"/>
    <x v="107"/>
    <n v="0.55000000000000004"/>
  </r>
  <r>
    <x v="4"/>
    <n v="1128299"/>
    <x v="169"/>
    <x v="2"/>
    <s v="California"/>
    <s v="San Francisco"/>
    <x v="5"/>
    <n v="0.8"/>
    <n v="7250"/>
    <n v="5800"/>
    <x v="108"/>
    <n v="0.2"/>
  </r>
  <r>
    <x v="4"/>
    <n v="1128299"/>
    <x v="170"/>
    <x v="2"/>
    <s v="California"/>
    <s v="San Francisco"/>
    <x v="0"/>
    <n v="0.6"/>
    <n v="9750"/>
    <n v="5850"/>
    <x v="109"/>
    <n v="0.4"/>
  </r>
  <r>
    <x v="4"/>
    <n v="1128299"/>
    <x v="171"/>
    <x v="2"/>
    <s v="California"/>
    <s v="San Francisco"/>
    <x v="1"/>
    <n v="0.65"/>
    <n v="8250"/>
    <n v="5362.5"/>
    <x v="110"/>
    <n v="0.25"/>
  </r>
  <r>
    <x v="4"/>
    <n v="1128299"/>
    <x v="172"/>
    <x v="2"/>
    <s v="California"/>
    <s v="San Francisco"/>
    <x v="2"/>
    <n v="0.65"/>
    <n v="8250"/>
    <n v="5362.5"/>
    <x v="111"/>
    <n v="0.4"/>
  </r>
  <r>
    <x v="4"/>
    <n v="1128299"/>
    <x v="173"/>
    <x v="2"/>
    <s v="California"/>
    <s v="San Francisco"/>
    <x v="3"/>
    <n v="0.6"/>
    <n v="7000"/>
    <n v="4200"/>
    <x v="112"/>
    <n v="0.35"/>
  </r>
  <r>
    <x v="4"/>
    <n v="1128299"/>
    <x v="174"/>
    <x v="2"/>
    <s v="California"/>
    <s v="San Francisco"/>
    <x v="4"/>
    <n v="0.65"/>
    <n v="5750"/>
    <n v="3737.5"/>
    <x v="113"/>
    <n v="0.55000000000000004"/>
  </r>
  <r>
    <x v="4"/>
    <n v="1128299"/>
    <x v="175"/>
    <x v="2"/>
    <s v="California"/>
    <s v="San Francisco"/>
    <x v="5"/>
    <n v="0.8"/>
    <n v="8750"/>
    <n v="7000"/>
    <x v="2"/>
    <n v="0.2"/>
  </r>
  <r>
    <x v="4"/>
    <n v="1128299"/>
    <x v="176"/>
    <x v="2"/>
    <s v="California"/>
    <s v="San Francisco"/>
    <x v="0"/>
    <n v="0.6"/>
    <n v="10250"/>
    <n v="6150"/>
    <x v="114"/>
    <n v="0.35000000000000003"/>
  </r>
  <r>
    <x v="4"/>
    <n v="1128299"/>
    <x v="177"/>
    <x v="2"/>
    <s v="California"/>
    <s v="San Francisco"/>
    <x v="1"/>
    <n v="0.65"/>
    <n v="8750"/>
    <n v="5687.5"/>
    <x v="115"/>
    <n v="0.2"/>
  </r>
  <r>
    <x v="4"/>
    <n v="1128299"/>
    <x v="178"/>
    <x v="2"/>
    <s v="California"/>
    <s v="San Francisco"/>
    <x v="2"/>
    <n v="0.65"/>
    <n v="8250"/>
    <n v="5362.5"/>
    <x v="116"/>
    <n v="0.35000000000000003"/>
  </r>
  <r>
    <x v="4"/>
    <n v="1128299"/>
    <x v="179"/>
    <x v="2"/>
    <s v="California"/>
    <s v="San Francisco"/>
    <x v="3"/>
    <n v="0.6"/>
    <n v="7250"/>
    <n v="4350"/>
    <x v="117"/>
    <n v="0.3"/>
  </r>
  <r>
    <x v="4"/>
    <n v="1128299"/>
    <x v="180"/>
    <x v="2"/>
    <s v="California"/>
    <s v="San Francisco"/>
    <x v="4"/>
    <n v="0.65"/>
    <n v="7750"/>
    <n v="5037.5"/>
    <x v="118"/>
    <n v="0.5"/>
  </r>
  <r>
    <x v="4"/>
    <n v="1128299"/>
    <x v="181"/>
    <x v="2"/>
    <s v="California"/>
    <s v="San Francisco"/>
    <x v="5"/>
    <n v="0.8"/>
    <n v="7750"/>
    <n v="6200"/>
    <x v="119"/>
    <n v="0.15000000000000002"/>
  </r>
  <r>
    <x v="4"/>
    <n v="1128299"/>
    <x v="182"/>
    <x v="2"/>
    <s v="California"/>
    <s v="San Francisco"/>
    <x v="0"/>
    <n v="0.65"/>
    <n v="9750"/>
    <n v="6337.5"/>
    <x v="120"/>
    <n v="0.35000000000000003"/>
  </r>
  <r>
    <x v="4"/>
    <n v="1128299"/>
    <x v="183"/>
    <x v="2"/>
    <s v="California"/>
    <s v="San Francisco"/>
    <x v="1"/>
    <n v="0.7"/>
    <n v="9250"/>
    <n v="6475"/>
    <x v="60"/>
    <n v="0.2"/>
  </r>
  <r>
    <x v="4"/>
    <n v="1128299"/>
    <x v="184"/>
    <x v="2"/>
    <s v="California"/>
    <s v="San Francisco"/>
    <x v="2"/>
    <n v="0.65"/>
    <n v="8000"/>
    <n v="5200"/>
    <x v="121"/>
    <n v="0.35000000000000003"/>
  </r>
  <r>
    <x v="4"/>
    <n v="1128299"/>
    <x v="185"/>
    <x v="2"/>
    <s v="California"/>
    <s v="San Francisco"/>
    <x v="3"/>
    <n v="0.65"/>
    <n v="7500"/>
    <n v="4875"/>
    <x v="122"/>
    <n v="0.3"/>
  </r>
  <r>
    <x v="4"/>
    <n v="1128299"/>
    <x v="186"/>
    <x v="2"/>
    <s v="California"/>
    <s v="San Francisco"/>
    <x v="4"/>
    <n v="0.75"/>
    <n v="7500"/>
    <n v="5625"/>
    <x v="123"/>
    <n v="0.5"/>
  </r>
  <r>
    <x v="4"/>
    <n v="1128299"/>
    <x v="187"/>
    <x v="2"/>
    <s v="California"/>
    <s v="San Francisco"/>
    <x v="5"/>
    <n v="0.8"/>
    <n v="7250"/>
    <n v="5800"/>
    <x v="124"/>
    <n v="0.15000000000000002"/>
  </r>
  <r>
    <x v="4"/>
    <n v="1128299"/>
    <x v="188"/>
    <x v="2"/>
    <s v="California"/>
    <s v="San Francisco"/>
    <x v="0"/>
    <n v="0.55000000000000004"/>
    <n v="9250"/>
    <n v="5087.5"/>
    <x v="125"/>
    <n v="0.30000000000000004"/>
  </r>
  <r>
    <x v="4"/>
    <n v="1128299"/>
    <x v="189"/>
    <x v="2"/>
    <s v="California"/>
    <s v="San Francisco"/>
    <x v="1"/>
    <n v="0.60000000000000009"/>
    <n v="9250"/>
    <n v="5550.0000000000009"/>
    <x v="126"/>
    <n v="0.15"/>
  </r>
  <r>
    <x v="4"/>
    <n v="1128299"/>
    <x v="190"/>
    <x v="2"/>
    <s v="California"/>
    <s v="San Francisco"/>
    <x v="2"/>
    <n v="0.55000000000000004"/>
    <n v="7750"/>
    <n v="4262.5"/>
    <x v="127"/>
    <n v="0.30000000000000004"/>
  </r>
  <r>
    <x v="4"/>
    <n v="1128299"/>
    <x v="191"/>
    <x v="2"/>
    <s v="California"/>
    <s v="San Francisco"/>
    <x v="3"/>
    <n v="0.55000000000000004"/>
    <n v="7250"/>
    <n v="3987.5000000000005"/>
    <x v="128"/>
    <n v="0.24999999999999997"/>
  </r>
  <r>
    <x v="4"/>
    <n v="1128299"/>
    <x v="192"/>
    <x v="2"/>
    <s v="California"/>
    <s v="San Francisco"/>
    <x v="4"/>
    <n v="0.65"/>
    <n v="7250"/>
    <n v="4712.5"/>
    <x v="129"/>
    <n v="0.45000000000000007"/>
  </r>
  <r>
    <x v="4"/>
    <n v="1128299"/>
    <x v="193"/>
    <x v="2"/>
    <s v="California"/>
    <s v="San Francisco"/>
    <x v="5"/>
    <n v="0.7"/>
    <n v="7750"/>
    <n v="5425"/>
    <x v="130"/>
    <n v="0.1"/>
  </r>
  <r>
    <x v="4"/>
    <n v="1128299"/>
    <x v="194"/>
    <x v="2"/>
    <s v="California"/>
    <s v="San Francisco"/>
    <x v="0"/>
    <n v="0.55000000000000004"/>
    <n v="8750"/>
    <n v="4812.5"/>
    <x v="131"/>
    <n v="0.30000000000000004"/>
  </r>
  <r>
    <x v="4"/>
    <n v="1128299"/>
    <x v="195"/>
    <x v="2"/>
    <s v="California"/>
    <s v="San Francisco"/>
    <x v="1"/>
    <n v="0.60000000000000009"/>
    <n v="8750"/>
    <n v="5250.0000000000009"/>
    <x v="132"/>
    <n v="0.15"/>
  </r>
  <r>
    <x v="4"/>
    <n v="1128299"/>
    <x v="196"/>
    <x v="2"/>
    <s v="California"/>
    <s v="San Francisco"/>
    <x v="2"/>
    <n v="0.55000000000000004"/>
    <n v="7000"/>
    <n v="3850.0000000000005"/>
    <x v="133"/>
    <n v="0.30000000000000004"/>
  </r>
  <r>
    <x v="4"/>
    <n v="1128299"/>
    <x v="197"/>
    <x v="2"/>
    <s v="California"/>
    <s v="San Francisco"/>
    <x v="3"/>
    <n v="0.55000000000000004"/>
    <n v="6750"/>
    <n v="3712.5000000000005"/>
    <x v="134"/>
    <n v="0.24999999999999997"/>
  </r>
  <r>
    <x v="4"/>
    <n v="1128299"/>
    <x v="198"/>
    <x v="2"/>
    <s v="California"/>
    <s v="San Francisco"/>
    <x v="4"/>
    <n v="0.65"/>
    <n v="6500"/>
    <n v="4225"/>
    <x v="135"/>
    <n v="0.45000000000000007"/>
  </r>
  <r>
    <x v="4"/>
    <n v="1128299"/>
    <x v="199"/>
    <x v="2"/>
    <s v="California"/>
    <s v="San Francisco"/>
    <x v="5"/>
    <n v="0.7"/>
    <n v="7000"/>
    <n v="4900"/>
    <x v="136"/>
    <n v="0.1"/>
  </r>
  <r>
    <x v="4"/>
    <n v="1128299"/>
    <x v="200"/>
    <x v="2"/>
    <s v="California"/>
    <s v="San Francisco"/>
    <x v="0"/>
    <n v="0.55000000000000004"/>
    <n v="8750"/>
    <n v="4812.5"/>
    <x v="131"/>
    <n v="0.30000000000000004"/>
  </r>
  <r>
    <x v="4"/>
    <n v="1128299"/>
    <x v="201"/>
    <x v="2"/>
    <s v="California"/>
    <s v="San Francisco"/>
    <x v="1"/>
    <n v="0.60000000000000009"/>
    <n v="8750"/>
    <n v="5250.0000000000009"/>
    <x v="132"/>
    <n v="0.15"/>
  </r>
  <r>
    <x v="4"/>
    <n v="1128299"/>
    <x v="202"/>
    <x v="2"/>
    <s v="California"/>
    <s v="San Francisco"/>
    <x v="2"/>
    <n v="0.55000000000000004"/>
    <n v="7250"/>
    <n v="3987.5000000000005"/>
    <x v="137"/>
    <n v="0.30000000000000004"/>
  </r>
  <r>
    <x v="4"/>
    <n v="1128299"/>
    <x v="203"/>
    <x v="2"/>
    <s v="California"/>
    <s v="San Francisco"/>
    <x v="3"/>
    <n v="0.55000000000000004"/>
    <n v="7000"/>
    <n v="3850.0000000000005"/>
    <x v="138"/>
    <n v="0.24999999999999997"/>
  </r>
  <r>
    <x v="4"/>
    <n v="1128299"/>
    <x v="204"/>
    <x v="2"/>
    <s v="California"/>
    <s v="San Francisco"/>
    <x v="4"/>
    <n v="0.65"/>
    <n v="6500"/>
    <n v="4225"/>
    <x v="135"/>
    <n v="0.45000000000000007"/>
  </r>
  <r>
    <x v="4"/>
    <n v="1128299"/>
    <x v="205"/>
    <x v="2"/>
    <s v="California"/>
    <s v="San Francisco"/>
    <x v="5"/>
    <n v="0.7"/>
    <n v="7750"/>
    <n v="5425"/>
    <x v="130"/>
    <n v="0.1"/>
  </r>
  <r>
    <x v="4"/>
    <n v="1128299"/>
    <x v="206"/>
    <x v="2"/>
    <s v="California"/>
    <s v="San Francisco"/>
    <x v="0"/>
    <n v="0.55000000000000004"/>
    <n v="9750"/>
    <n v="5362.5"/>
    <x v="139"/>
    <n v="0.30000000000000004"/>
  </r>
  <r>
    <x v="4"/>
    <n v="1128299"/>
    <x v="207"/>
    <x v="2"/>
    <s v="California"/>
    <s v="San Francisco"/>
    <x v="1"/>
    <n v="0.60000000000000009"/>
    <n v="9750"/>
    <n v="5850.0000000000009"/>
    <x v="140"/>
    <n v="0.15"/>
  </r>
  <r>
    <x v="4"/>
    <n v="1128299"/>
    <x v="208"/>
    <x v="2"/>
    <s v="California"/>
    <s v="San Francisco"/>
    <x v="2"/>
    <n v="0.55000000000000004"/>
    <n v="7750"/>
    <n v="4262.5"/>
    <x v="127"/>
    <n v="0.30000000000000004"/>
  </r>
  <r>
    <x v="4"/>
    <n v="1128299"/>
    <x v="209"/>
    <x v="2"/>
    <s v="California"/>
    <s v="San Francisco"/>
    <x v="3"/>
    <n v="0.55000000000000004"/>
    <n v="7750"/>
    <n v="4262.5"/>
    <x v="141"/>
    <n v="0.24999999999999997"/>
  </r>
  <r>
    <x v="4"/>
    <n v="1128299"/>
    <x v="210"/>
    <x v="2"/>
    <s v="California"/>
    <s v="San Francisco"/>
    <x v="4"/>
    <n v="0.65"/>
    <n v="7000"/>
    <n v="4550"/>
    <x v="142"/>
    <n v="0.45000000000000007"/>
  </r>
  <r>
    <x v="4"/>
    <n v="1128299"/>
    <x v="211"/>
    <x v="2"/>
    <s v="California"/>
    <s v="San Francisco"/>
    <x v="5"/>
    <n v="0.7"/>
    <n v="8000"/>
    <n v="5600"/>
    <x v="143"/>
    <n v="0.1"/>
  </r>
  <r>
    <x v="5"/>
    <n v="1189833"/>
    <x v="212"/>
    <x v="2"/>
    <s v="California"/>
    <s v="San Francisco"/>
    <x v="0"/>
    <n v="0.35"/>
    <n v="7000"/>
    <n v="2450"/>
    <x v="144"/>
    <n v="0.4"/>
  </r>
  <r>
    <x v="5"/>
    <n v="1189833"/>
    <x v="213"/>
    <x v="2"/>
    <s v="California"/>
    <s v="San Francisco"/>
    <x v="1"/>
    <n v="0.45"/>
    <n v="7000"/>
    <n v="3150"/>
    <x v="40"/>
    <n v="0.25"/>
  </r>
  <r>
    <x v="5"/>
    <n v="1189833"/>
    <x v="214"/>
    <x v="2"/>
    <s v="California"/>
    <s v="San Francisco"/>
    <x v="2"/>
    <n v="0.45"/>
    <n v="7000"/>
    <n v="3150"/>
    <x v="12"/>
    <n v="0.4"/>
  </r>
  <r>
    <x v="5"/>
    <n v="1189833"/>
    <x v="215"/>
    <x v="2"/>
    <s v="California"/>
    <s v="San Francisco"/>
    <x v="3"/>
    <n v="0.45"/>
    <n v="5500"/>
    <n v="2475"/>
    <x v="145"/>
    <n v="0.35"/>
  </r>
  <r>
    <x v="5"/>
    <n v="1189833"/>
    <x v="216"/>
    <x v="2"/>
    <s v="California"/>
    <s v="Los Angeles"/>
    <x v="4"/>
    <n v="0.5"/>
    <n v="5000"/>
    <n v="2500"/>
    <x v="94"/>
    <n v="0.55000000000000004"/>
  </r>
  <r>
    <x v="5"/>
    <n v="1189833"/>
    <x v="217"/>
    <x v="2"/>
    <s v="California"/>
    <s v="Los Angeles"/>
    <x v="5"/>
    <n v="0.45"/>
    <n v="7000"/>
    <n v="3150"/>
    <x v="146"/>
    <n v="0.2"/>
  </r>
  <r>
    <x v="5"/>
    <n v="1189833"/>
    <x v="218"/>
    <x v="2"/>
    <s v="California"/>
    <s v="Los Angeles"/>
    <x v="0"/>
    <n v="0.35"/>
    <n v="7500"/>
    <n v="2625"/>
    <x v="147"/>
    <n v="0.4"/>
  </r>
  <r>
    <x v="5"/>
    <n v="1189833"/>
    <x v="219"/>
    <x v="2"/>
    <s v="California"/>
    <s v="Los Angeles"/>
    <x v="1"/>
    <n v="0.45"/>
    <n v="6500"/>
    <n v="2925"/>
    <x v="148"/>
    <n v="0.25"/>
  </r>
  <r>
    <x v="5"/>
    <n v="1189833"/>
    <x v="220"/>
    <x v="2"/>
    <s v="California"/>
    <s v="Los Angeles"/>
    <x v="2"/>
    <n v="0.45"/>
    <n v="6750"/>
    <n v="3037.5"/>
    <x v="149"/>
    <n v="0.4"/>
  </r>
  <r>
    <x v="5"/>
    <n v="1189833"/>
    <x v="221"/>
    <x v="2"/>
    <s v="California"/>
    <s v="Los Angeles"/>
    <x v="3"/>
    <n v="0.45"/>
    <n v="5250"/>
    <n v="2362.5"/>
    <x v="47"/>
    <n v="0.35"/>
  </r>
  <r>
    <x v="5"/>
    <n v="1189833"/>
    <x v="222"/>
    <x v="2"/>
    <s v="California"/>
    <s v="Los Angeles"/>
    <x v="4"/>
    <n v="0.5"/>
    <n v="4500"/>
    <n v="2250"/>
    <x v="150"/>
    <n v="0.55000000000000004"/>
  </r>
  <r>
    <x v="5"/>
    <n v="1189833"/>
    <x v="223"/>
    <x v="2"/>
    <s v="California"/>
    <s v="Los Angeles"/>
    <x v="5"/>
    <n v="0.45"/>
    <n v="6500"/>
    <n v="2925"/>
    <x v="151"/>
    <n v="0.2"/>
  </r>
  <r>
    <x v="5"/>
    <n v="1189833"/>
    <x v="224"/>
    <x v="2"/>
    <s v="California"/>
    <s v="Los Angeles"/>
    <x v="0"/>
    <n v="0.35"/>
    <n v="8000"/>
    <n v="2800"/>
    <x v="65"/>
    <n v="0.4"/>
  </r>
  <r>
    <x v="5"/>
    <n v="1189833"/>
    <x v="225"/>
    <x v="2"/>
    <s v="California"/>
    <s v="Los Angeles"/>
    <x v="1"/>
    <n v="0.45"/>
    <n v="6500"/>
    <n v="2925"/>
    <x v="148"/>
    <n v="0.25"/>
  </r>
  <r>
    <x v="5"/>
    <n v="1189833"/>
    <x v="226"/>
    <x v="2"/>
    <s v="California"/>
    <s v="Los Angeles"/>
    <x v="2"/>
    <n v="0.45"/>
    <n v="6500"/>
    <n v="2925"/>
    <x v="72"/>
    <n v="0.4"/>
  </r>
  <r>
    <x v="5"/>
    <n v="1189833"/>
    <x v="227"/>
    <x v="2"/>
    <s v="California"/>
    <s v="Los Angeles"/>
    <x v="3"/>
    <n v="0.45"/>
    <n v="5500"/>
    <n v="2475"/>
    <x v="145"/>
    <n v="0.35"/>
  </r>
  <r>
    <x v="5"/>
    <n v="1189833"/>
    <x v="228"/>
    <x v="2"/>
    <s v="California"/>
    <s v="Los Angeles"/>
    <x v="4"/>
    <n v="0.5"/>
    <n v="4250"/>
    <n v="2125"/>
    <x v="152"/>
    <n v="0.55000000000000004"/>
  </r>
  <r>
    <x v="5"/>
    <n v="1189833"/>
    <x v="229"/>
    <x v="2"/>
    <s v="California"/>
    <s v="Los Angeles"/>
    <x v="5"/>
    <n v="0.45"/>
    <n v="6250"/>
    <n v="2812.5"/>
    <x v="153"/>
    <n v="0.2"/>
  </r>
  <r>
    <x v="5"/>
    <n v="1189833"/>
    <x v="230"/>
    <x v="2"/>
    <s v="California"/>
    <s v="Los Angeles"/>
    <x v="0"/>
    <n v="0.45"/>
    <n v="8000"/>
    <n v="3600"/>
    <x v="154"/>
    <n v="0.4"/>
  </r>
  <r>
    <x v="5"/>
    <n v="1189833"/>
    <x v="231"/>
    <x v="2"/>
    <s v="California"/>
    <s v="Los Angeles"/>
    <x v="1"/>
    <n v="0.5"/>
    <n v="6000"/>
    <n v="3000"/>
    <x v="155"/>
    <n v="0.25"/>
  </r>
  <r>
    <x v="5"/>
    <n v="1189833"/>
    <x v="232"/>
    <x v="2"/>
    <s v="California"/>
    <s v="Los Angeles"/>
    <x v="2"/>
    <n v="0.5"/>
    <n v="6250"/>
    <n v="3125"/>
    <x v="5"/>
    <n v="0.4"/>
  </r>
  <r>
    <x v="5"/>
    <n v="1189833"/>
    <x v="233"/>
    <x v="2"/>
    <s v="California"/>
    <s v="Los Angeles"/>
    <x v="3"/>
    <n v="0.45"/>
    <n v="5250"/>
    <n v="2362.5"/>
    <x v="47"/>
    <n v="0.35"/>
  </r>
  <r>
    <x v="5"/>
    <n v="1189833"/>
    <x v="234"/>
    <x v="2"/>
    <s v="California"/>
    <s v="Los Angeles"/>
    <x v="4"/>
    <n v="0.5"/>
    <n v="4250"/>
    <n v="2125"/>
    <x v="152"/>
    <n v="0.55000000000000004"/>
  </r>
  <r>
    <x v="5"/>
    <n v="1189833"/>
    <x v="235"/>
    <x v="2"/>
    <s v="California"/>
    <s v="Los Angeles"/>
    <x v="5"/>
    <n v="0.65"/>
    <n v="6000"/>
    <n v="3900"/>
    <x v="156"/>
    <n v="0.2"/>
  </r>
  <r>
    <x v="5"/>
    <n v="1189833"/>
    <x v="236"/>
    <x v="2"/>
    <s v="California"/>
    <s v="Los Angeles"/>
    <x v="0"/>
    <n v="0.45"/>
    <n v="8000"/>
    <n v="3600"/>
    <x v="154"/>
    <n v="0.4"/>
  </r>
  <r>
    <x v="5"/>
    <n v="1189833"/>
    <x v="237"/>
    <x v="2"/>
    <s v="California"/>
    <s v="Los Angeles"/>
    <x v="1"/>
    <n v="0.5"/>
    <n v="6500"/>
    <n v="3250"/>
    <x v="157"/>
    <n v="0.25"/>
  </r>
  <r>
    <x v="5"/>
    <n v="1189833"/>
    <x v="238"/>
    <x v="2"/>
    <s v="California"/>
    <s v="Los Angeles"/>
    <x v="2"/>
    <n v="0.5"/>
    <n v="6500"/>
    <n v="3250"/>
    <x v="53"/>
    <n v="0.4"/>
  </r>
  <r>
    <x v="5"/>
    <n v="1189833"/>
    <x v="239"/>
    <x v="2"/>
    <s v="California"/>
    <s v="Los Angeles"/>
    <x v="3"/>
    <n v="0.45"/>
    <n v="5500"/>
    <n v="2475"/>
    <x v="145"/>
    <n v="0.35"/>
  </r>
  <r>
    <x v="5"/>
    <n v="1189833"/>
    <x v="240"/>
    <x v="2"/>
    <s v="California"/>
    <s v="Los Angeles"/>
    <x v="4"/>
    <n v="0.5"/>
    <n v="4500"/>
    <n v="2250"/>
    <x v="150"/>
    <n v="0.55000000000000004"/>
  </r>
  <r>
    <x v="5"/>
    <n v="1189833"/>
    <x v="241"/>
    <x v="2"/>
    <s v="California"/>
    <s v="Los Angeles"/>
    <x v="5"/>
    <n v="0.65"/>
    <n v="6250"/>
    <n v="4062.5"/>
    <x v="157"/>
    <n v="0.2"/>
  </r>
  <r>
    <x v="5"/>
    <n v="1189833"/>
    <x v="242"/>
    <x v="2"/>
    <s v="California"/>
    <s v="Los Angeles"/>
    <x v="0"/>
    <n v="0.45"/>
    <n v="9000"/>
    <n v="4050"/>
    <x v="4"/>
    <n v="0.4"/>
  </r>
  <r>
    <x v="5"/>
    <n v="1189833"/>
    <x v="243"/>
    <x v="2"/>
    <s v="California"/>
    <s v="Los Angeles"/>
    <x v="1"/>
    <n v="0.5"/>
    <n v="7500"/>
    <n v="3750"/>
    <x v="87"/>
    <n v="0.25"/>
  </r>
  <r>
    <x v="5"/>
    <n v="1189833"/>
    <x v="244"/>
    <x v="2"/>
    <s v="California"/>
    <s v="Los Angeles"/>
    <x v="2"/>
    <n v="0.5"/>
    <n v="7500"/>
    <n v="3750"/>
    <x v="1"/>
    <n v="0.4"/>
  </r>
  <r>
    <x v="5"/>
    <n v="1189833"/>
    <x v="245"/>
    <x v="2"/>
    <s v="California"/>
    <s v="Los Angeles"/>
    <x v="3"/>
    <n v="0.45"/>
    <n v="6250"/>
    <n v="2812.5"/>
    <x v="158"/>
    <n v="0.35"/>
  </r>
  <r>
    <x v="5"/>
    <n v="1189833"/>
    <x v="246"/>
    <x v="2"/>
    <s v="California"/>
    <s v="Los Angeles"/>
    <x v="4"/>
    <n v="0.5"/>
    <n v="5000"/>
    <n v="2500"/>
    <x v="94"/>
    <n v="0.55000000000000004"/>
  </r>
  <r>
    <x v="5"/>
    <n v="1189833"/>
    <x v="247"/>
    <x v="2"/>
    <s v="California"/>
    <s v="Los Angeles"/>
    <x v="5"/>
    <n v="0.65"/>
    <n v="8000"/>
    <n v="5200"/>
    <x v="159"/>
    <n v="0.2"/>
  </r>
  <r>
    <x v="5"/>
    <n v="1189833"/>
    <x v="248"/>
    <x v="2"/>
    <s v="California"/>
    <s v="Los Angeles"/>
    <x v="0"/>
    <n v="0.45"/>
    <n v="9500"/>
    <n v="4275"/>
    <x v="160"/>
    <n v="0.4"/>
  </r>
  <r>
    <x v="5"/>
    <n v="1189833"/>
    <x v="249"/>
    <x v="2"/>
    <s v="California"/>
    <s v="Los Angeles"/>
    <x v="1"/>
    <n v="0.5"/>
    <n v="8000"/>
    <n v="4000"/>
    <x v="161"/>
    <n v="0.25"/>
  </r>
  <r>
    <x v="5"/>
    <n v="1189833"/>
    <x v="250"/>
    <x v="2"/>
    <s v="California"/>
    <s v="Los Angeles"/>
    <x v="2"/>
    <n v="0.5"/>
    <n v="7500"/>
    <n v="3750"/>
    <x v="1"/>
    <n v="0.4"/>
  </r>
  <r>
    <x v="5"/>
    <n v="1189833"/>
    <x v="251"/>
    <x v="2"/>
    <s v="California"/>
    <s v="Los Angeles"/>
    <x v="3"/>
    <n v="0.45"/>
    <n v="6500"/>
    <n v="2925"/>
    <x v="162"/>
    <n v="0.35"/>
  </r>
  <r>
    <x v="5"/>
    <n v="1189833"/>
    <x v="252"/>
    <x v="2"/>
    <s v="California"/>
    <s v="Los Angeles"/>
    <x v="4"/>
    <n v="0.5"/>
    <n v="7000"/>
    <n v="3500"/>
    <x v="163"/>
    <n v="0.55000000000000004"/>
  </r>
  <r>
    <x v="5"/>
    <n v="1189833"/>
    <x v="253"/>
    <x v="2"/>
    <s v="California"/>
    <s v="Los Angeles"/>
    <x v="5"/>
    <n v="0.65"/>
    <n v="7000"/>
    <n v="4550"/>
    <x v="164"/>
    <n v="0.2"/>
  </r>
  <r>
    <x v="5"/>
    <n v="1189833"/>
    <x v="254"/>
    <x v="2"/>
    <s v="California"/>
    <s v="Los Angeles"/>
    <x v="0"/>
    <n v="0.5"/>
    <n v="9000"/>
    <n v="4500"/>
    <x v="165"/>
    <n v="0.4"/>
  </r>
  <r>
    <x v="5"/>
    <n v="1189833"/>
    <x v="255"/>
    <x v="2"/>
    <s v="California"/>
    <s v="Los Angeles"/>
    <x v="1"/>
    <n v="0.55000000000000004"/>
    <n v="8500"/>
    <n v="4675"/>
    <x v="152"/>
    <n v="0.25"/>
  </r>
  <r>
    <x v="5"/>
    <n v="1189833"/>
    <x v="256"/>
    <x v="2"/>
    <s v="California"/>
    <s v="Los Angeles"/>
    <x v="2"/>
    <n v="0.5"/>
    <n v="7250"/>
    <n v="3625"/>
    <x v="166"/>
    <n v="0.4"/>
  </r>
  <r>
    <x v="5"/>
    <n v="1189833"/>
    <x v="257"/>
    <x v="2"/>
    <s v="California"/>
    <s v="Los Angeles"/>
    <x v="3"/>
    <n v="0.5"/>
    <n v="6750"/>
    <n v="3375"/>
    <x v="167"/>
    <n v="0.35"/>
  </r>
  <r>
    <x v="5"/>
    <n v="1189833"/>
    <x v="258"/>
    <x v="2"/>
    <s v="California"/>
    <s v="Los Angeles"/>
    <x v="4"/>
    <n v="0.6"/>
    <n v="6750"/>
    <n v="4050"/>
    <x v="168"/>
    <n v="0.55000000000000004"/>
  </r>
  <r>
    <x v="5"/>
    <n v="1189833"/>
    <x v="259"/>
    <x v="2"/>
    <s v="California"/>
    <s v="Los Angeles"/>
    <x v="5"/>
    <n v="0.65"/>
    <n v="6500"/>
    <n v="4225"/>
    <x v="169"/>
    <n v="0.2"/>
  </r>
  <r>
    <x v="5"/>
    <n v="1189833"/>
    <x v="260"/>
    <x v="2"/>
    <s v="California"/>
    <s v="Los Angeles"/>
    <x v="0"/>
    <n v="0.5"/>
    <n v="8500"/>
    <n v="4250"/>
    <x v="170"/>
    <n v="0.4"/>
  </r>
  <r>
    <x v="5"/>
    <n v="1189833"/>
    <x v="261"/>
    <x v="2"/>
    <s v="California"/>
    <s v="Los Angeles"/>
    <x v="1"/>
    <n v="0.55000000000000004"/>
    <n v="8500"/>
    <n v="4675"/>
    <x v="152"/>
    <n v="0.25"/>
  </r>
  <r>
    <x v="5"/>
    <n v="1189833"/>
    <x v="262"/>
    <x v="2"/>
    <s v="California"/>
    <s v="Los Angeles"/>
    <x v="2"/>
    <n v="0.5"/>
    <n v="7000"/>
    <n v="3500"/>
    <x v="2"/>
    <n v="0.4"/>
  </r>
  <r>
    <x v="5"/>
    <n v="1189833"/>
    <x v="263"/>
    <x v="2"/>
    <s v="California"/>
    <s v="Los Angeles"/>
    <x v="3"/>
    <n v="0.5"/>
    <n v="6500"/>
    <n v="3250"/>
    <x v="115"/>
    <n v="0.35"/>
  </r>
  <r>
    <x v="5"/>
    <n v="1189833"/>
    <x v="264"/>
    <x v="2"/>
    <s v="California"/>
    <s v="Los Angeles"/>
    <x v="4"/>
    <n v="0.6"/>
    <n v="6500"/>
    <n v="3900"/>
    <x v="111"/>
    <n v="0.55000000000000004"/>
  </r>
  <r>
    <x v="5"/>
    <n v="1189833"/>
    <x v="265"/>
    <x v="2"/>
    <s v="California"/>
    <s v="Los Angeles"/>
    <x v="5"/>
    <n v="0.65"/>
    <n v="7000"/>
    <n v="4550"/>
    <x v="164"/>
    <n v="0.2"/>
  </r>
  <r>
    <x v="5"/>
    <n v="1189833"/>
    <x v="266"/>
    <x v="2"/>
    <s v="California"/>
    <s v="Los Angeles"/>
    <x v="0"/>
    <n v="0.5"/>
    <n v="8000"/>
    <n v="4000"/>
    <x v="58"/>
    <n v="0.4"/>
  </r>
  <r>
    <x v="5"/>
    <n v="1189833"/>
    <x v="267"/>
    <x v="2"/>
    <s v="California"/>
    <s v="Los Angeles"/>
    <x v="1"/>
    <n v="0.55000000000000004"/>
    <n v="8000"/>
    <n v="4400"/>
    <x v="171"/>
    <n v="0.25"/>
  </r>
  <r>
    <x v="5"/>
    <n v="1189833"/>
    <x v="268"/>
    <x v="2"/>
    <s v="California"/>
    <s v="Los Angeles"/>
    <x v="2"/>
    <n v="0.5"/>
    <n v="6500"/>
    <n v="3250"/>
    <x v="53"/>
    <n v="0.4"/>
  </r>
  <r>
    <x v="5"/>
    <n v="1189833"/>
    <x v="269"/>
    <x v="2"/>
    <s v="California"/>
    <s v="Los Angeles"/>
    <x v="3"/>
    <n v="0.5"/>
    <n v="6250"/>
    <n v="3125"/>
    <x v="172"/>
    <n v="0.35"/>
  </r>
  <r>
    <x v="5"/>
    <n v="1189833"/>
    <x v="270"/>
    <x v="2"/>
    <s v="California"/>
    <s v="Los Angeles"/>
    <x v="4"/>
    <n v="0.6"/>
    <n v="6000"/>
    <n v="3600"/>
    <x v="173"/>
    <n v="0.55000000000000004"/>
  </r>
  <r>
    <x v="5"/>
    <n v="1189833"/>
    <x v="271"/>
    <x v="2"/>
    <s v="California"/>
    <s v="Los Angeles"/>
    <x v="5"/>
    <n v="0.65"/>
    <n v="6500"/>
    <n v="4225"/>
    <x v="169"/>
    <n v="0.2"/>
  </r>
  <r>
    <x v="5"/>
    <n v="1189833"/>
    <x v="272"/>
    <x v="2"/>
    <s v="California"/>
    <s v="Los Angeles"/>
    <x v="0"/>
    <n v="0.5"/>
    <n v="8250"/>
    <n v="4125"/>
    <x v="22"/>
    <n v="0.4"/>
  </r>
  <r>
    <x v="5"/>
    <n v="1189833"/>
    <x v="273"/>
    <x v="2"/>
    <s v="California"/>
    <s v="Los Angeles"/>
    <x v="1"/>
    <n v="0.55000000000000004"/>
    <n v="8250"/>
    <n v="4537.5"/>
    <x v="174"/>
    <n v="0.25"/>
  </r>
  <r>
    <x v="5"/>
    <n v="1189833"/>
    <x v="274"/>
    <x v="2"/>
    <s v="California"/>
    <s v="Los Angeles"/>
    <x v="2"/>
    <n v="0.5"/>
    <n v="6750"/>
    <n v="3375"/>
    <x v="7"/>
    <n v="0.4"/>
  </r>
  <r>
    <x v="5"/>
    <n v="1189833"/>
    <x v="275"/>
    <x v="2"/>
    <s v="California"/>
    <s v="Los Angeles"/>
    <x v="3"/>
    <n v="0.5"/>
    <n v="6500"/>
    <n v="3250"/>
    <x v="115"/>
    <n v="0.35"/>
  </r>
  <r>
    <x v="5"/>
    <n v="1189833"/>
    <x v="276"/>
    <x v="2"/>
    <s v="California"/>
    <s v="Los Angeles"/>
    <x v="4"/>
    <n v="0.6"/>
    <n v="6000"/>
    <n v="3600"/>
    <x v="173"/>
    <n v="0.55000000000000004"/>
  </r>
  <r>
    <x v="5"/>
    <n v="1189833"/>
    <x v="277"/>
    <x v="2"/>
    <s v="California"/>
    <s v="Los Angeles"/>
    <x v="5"/>
    <n v="0.65"/>
    <n v="7000"/>
    <n v="4550"/>
    <x v="164"/>
    <n v="0.2"/>
  </r>
  <r>
    <x v="5"/>
    <n v="1189833"/>
    <x v="278"/>
    <x v="2"/>
    <s v="California"/>
    <s v="Los Angeles"/>
    <x v="0"/>
    <n v="0.5"/>
    <n v="9000"/>
    <n v="4500"/>
    <x v="165"/>
    <n v="0.4"/>
  </r>
  <r>
    <x v="5"/>
    <n v="1189833"/>
    <x v="279"/>
    <x v="2"/>
    <s v="California"/>
    <s v="Los Angeles"/>
    <x v="1"/>
    <n v="0.55000000000000004"/>
    <n v="9000"/>
    <n v="4950"/>
    <x v="150"/>
    <n v="0.25"/>
  </r>
  <r>
    <x v="5"/>
    <n v="1189833"/>
    <x v="280"/>
    <x v="2"/>
    <s v="California"/>
    <s v="Los Angeles"/>
    <x v="2"/>
    <n v="0.5"/>
    <n v="7000"/>
    <n v="3500"/>
    <x v="2"/>
    <n v="0.4"/>
  </r>
  <r>
    <x v="5"/>
    <n v="1189833"/>
    <x v="281"/>
    <x v="2"/>
    <s v="California"/>
    <s v="Los Angeles"/>
    <x v="3"/>
    <n v="0.5"/>
    <n v="7000"/>
    <n v="3500"/>
    <x v="44"/>
    <n v="0.35"/>
  </r>
  <r>
    <x v="5"/>
    <n v="1189833"/>
    <x v="282"/>
    <x v="2"/>
    <s v="California"/>
    <s v="Los Angeles"/>
    <x v="4"/>
    <n v="0.6"/>
    <n v="6250"/>
    <n v="3750"/>
    <x v="79"/>
    <n v="0.55000000000000004"/>
  </r>
  <r>
    <x v="5"/>
    <n v="1189833"/>
    <x v="283"/>
    <x v="2"/>
    <s v="California"/>
    <s v="Los Angeles"/>
    <x v="5"/>
    <n v="0.65"/>
    <n v="7250"/>
    <n v="4712.5"/>
    <x v="175"/>
    <n v="0.2"/>
  </r>
  <r>
    <x v="0"/>
    <n v="1185732"/>
    <x v="284"/>
    <x v="2"/>
    <s v="California"/>
    <s v="Los Angeles"/>
    <x v="0"/>
    <n v="0.45"/>
    <n v="4750"/>
    <n v="2137.5"/>
    <x v="176"/>
    <n v="0.4"/>
  </r>
  <r>
    <x v="0"/>
    <n v="1185732"/>
    <x v="285"/>
    <x v="2"/>
    <s v="California"/>
    <s v="Los Angeles"/>
    <x v="1"/>
    <n v="0.45"/>
    <n v="2750"/>
    <n v="1237.5"/>
    <x v="177"/>
    <n v="0.35"/>
  </r>
  <r>
    <x v="0"/>
    <n v="1185732"/>
    <x v="286"/>
    <x v="2"/>
    <s v="California"/>
    <s v="Los Angeles"/>
    <x v="2"/>
    <n v="0.35"/>
    <n v="2750"/>
    <n v="962.49999999999989"/>
    <x v="178"/>
    <n v="0.35"/>
  </r>
  <r>
    <x v="0"/>
    <n v="1185732"/>
    <x v="287"/>
    <x v="2"/>
    <s v="California"/>
    <s v="Los Angeles"/>
    <x v="3"/>
    <n v="0.4"/>
    <n v="1250"/>
    <n v="500"/>
    <x v="179"/>
    <n v="0.4"/>
  </r>
  <r>
    <x v="0"/>
    <n v="1185732"/>
    <x v="288"/>
    <x v="3"/>
    <s v="Illinois"/>
    <s v="Chicago"/>
    <x v="4"/>
    <n v="0.54999999999999993"/>
    <n v="1750"/>
    <n v="962.49999999999989"/>
    <x v="178"/>
    <n v="0.35"/>
  </r>
  <r>
    <x v="0"/>
    <n v="1185732"/>
    <x v="289"/>
    <x v="3"/>
    <s v="Illinois"/>
    <s v="Chicago"/>
    <x v="5"/>
    <n v="0.45"/>
    <n v="2750"/>
    <n v="1237.5"/>
    <x v="180"/>
    <n v="0.5"/>
  </r>
  <r>
    <x v="0"/>
    <n v="1185732"/>
    <x v="290"/>
    <x v="3"/>
    <s v="Illinois"/>
    <s v="Chicago"/>
    <x v="0"/>
    <n v="0.45"/>
    <n v="5250"/>
    <n v="2362.5"/>
    <x v="69"/>
    <n v="0.4"/>
  </r>
  <r>
    <x v="0"/>
    <n v="1185732"/>
    <x v="291"/>
    <x v="3"/>
    <s v="Illinois"/>
    <s v="Chicago"/>
    <x v="1"/>
    <n v="0.45"/>
    <n v="1750"/>
    <n v="787.5"/>
    <x v="181"/>
    <n v="0.35"/>
  </r>
  <r>
    <x v="0"/>
    <n v="1185732"/>
    <x v="292"/>
    <x v="3"/>
    <s v="Illinois"/>
    <s v="Chicago"/>
    <x v="2"/>
    <n v="0.35"/>
    <n v="2250"/>
    <n v="787.5"/>
    <x v="181"/>
    <n v="0.35"/>
  </r>
  <r>
    <x v="0"/>
    <n v="1185732"/>
    <x v="293"/>
    <x v="3"/>
    <s v="Illinois"/>
    <s v="Chicago"/>
    <x v="3"/>
    <n v="0.4"/>
    <n v="1000"/>
    <n v="400"/>
    <x v="182"/>
    <n v="0.4"/>
  </r>
  <r>
    <x v="0"/>
    <n v="1185732"/>
    <x v="294"/>
    <x v="3"/>
    <s v="Illinois"/>
    <s v="Chicago"/>
    <x v="4"/>
    <n v="0.54999999999999993"/>
    <n v="1750"/>
    <n v="962.49999999999989"/>
    <x v="178"/>
    <n v="0.35"/>
  </r>
  <r>
    <x v="0"/>
    <n v="1185732"/>
    <x v="295"/>
    <x v="3"/>
    <s v="Illinois"/>
    <s v="Chicago"/>
    <x v="5"/>
    <n v="0.45"/>
    <n v="2750"/>
    <n v="1237.5"/>
    <x v="180"/>
    <n v="0.5"/>
  </r>
  <r>
    <x v="0"/>
    <n v="1185732"/>
    <x v="296"/>
    <x v="3"/>
    <s v="Illinois"/>
    <s v="Chicago"/>
    <x v="0"/>
    <n v="0.5"/>
    <n v="4950"/>
    <n v="2475"/>
    <x v="183"/>
    <n v="0.4"/>
  </r>
  <r>
    <x v="0"/>
    <n v="1185732"/>
    <x v="297"/>
    <x v="3"/>
    <s v="Illinois"/>
    <s v="Chicago"/>
    <x v="1"/>
    <n v="0.5"/>
    <n v="2000"/>
    <n v="1000"/>
    <x v="184"/>
    <n v="0.35"/>
  </r>
  <r>
    <x v="0"/>
    <n v="1185732"/>
    <x v="298"/>
    <x v="3"/>
    <s v="Illinois"/>
    <s v="Chicago"/>
    <x v="2"/>
    <n v="0.4"/>
    <n v="2250"/>
    <n v="900"/>
    <x v="185"/>
    <n v="0.35"/>
  </r>
  <r>
    <x v="0"/>
    <n v="1185732"/>
    <x v="299"/>
    <x v="3"/>
    <s v="Illinois"/>
    <s v="Chicago"/>
    <x v="3"/>
    <n v="0.45"/>
    <n v="750"/>
    <n v="337.5"/>
    <x v="186"/>
    <n v="0.4"/>
  </r>
  <r>
    <x v="0"/>
    <n v="1185732"/>
    <x v="300"/>
    <x v="3"/>
    <s v="Illinois"/>
    <s v="Chicago"/>
    <x v="4"/>
    <n v="0.6"/>
    <n v="1250"/>
    <n v="750"/>
    <x v="187"/>
    <n v="0.35"/>
  </r>
  <r>
    <x v="0"/>
    <n v="1185732"/>
    <x v="301"/>
    <x v="3"/>
    <s v="Illinois"/>
    <s v="Chicago"/>
    <x v="5"/>
    <n v="0.5"/>
    <n v="2250"/>
    <n v="1125"/>
    <x v="153"/>
    <n v="0.5"/>
  </r>
  <r>
    <x v="0"/>
    <n v="1185732"/>
    <x v="302"/>
    <x v="3"/>
    <s v="Illinois"/>
    <s v="Chicago"/>
    <x v="0"/>
    <n v="0.5"/>
    <n v="4500"/>
    <n v="2250"/>
    <x v="188"/>
    <n v="0.4"/>
  </r>
  <r>
    <x v="0"/>
    <n v="1185732"/>
    <x v="303"/>
    <x v="3"/>
    <s v="Illinois"/>
    <s v="Chicago"/>
    <x v="1"/>
    <n v="0.5"/>
    <n v="1500"/>
    <n v="750"/>
    <x v="187"/>
    <n v="0.35"/>
  </r>
  <r>
    <x v="0"/>
    <n v="1185732"/>
    <x v="304"/>
    <x v="3"/>
    <s v="Illinois"/>
    <s v="Chicago"/>
    <x v="2"/>
    <n v="0.4"/>
    <n v="1500"/>
    <n v="600"/>
    <x v="189"/>
    <n v="0.35"/>
  </r>
  <r>
    <x v="0"/>
    <n v="1185732"/>
    <x v="305"/>
    <x v="3"/>
    <s v="Illinois"/>
    <s v="Chicago"/>
    <x v="3"/>
    <n v="0.45"/>
    <n v="750"/>
    <n v="337.5"/>
    <x v="186"/>
    <n v="0.4"/>
  </r>
  <r>
    <x v="0"/>
    <n v="1185732"/>
    <x v="306"/>
    <x v="3"/>
    <s v="Illinois"/>
    <s v="Chicago"/>
    <x v="4"/>
    <n v="0.6"/>
    <n v="1000"/>
    <n v="600"/>
    <x v="189"/>
    <n v="0.35"/>
  </r>
  <r>
    <x v="0"/>
    <n v="1185732"/>
    <x v="307"/>
    <x v="3"/>
    <s v="Illinois"/>
    <s v="Chicago"/>
    <x v="5"/>
    <n v="0.5"/>
    <n v="2250"/>
    <n v="1125"/>
    <x v="153"/>
    <n v="0.5"/>
  </r>
  <r>
    <x v="0"/>
    <n v="1185732"/>
    <x v="308"/>
    <x v="3"/>
    <s v="Illinois"/>
    <s v="Chicago"/>
    <x v="0"/>
    <n v="0.6"/>
    <n v="4950"/>
    <n v="2970"/>
    <x v="190"/>
    <n v="0.4"/>
  </r>
  <r>
    <x v="0"/>
    <n v="1185732"/>
    <x v="309"/>
    <x v="3"/>
    <s v="Illinois"/>
    <s v="Chicago"/>
    <x v="1"/>
    <n v="0.55000000000000004"/>
    <n v="2000"/>
    <n v="1100"/>
    <x v="191"/>
    <n v="0.35"/>
  </r>
  <r>
    <x v="0"/>
    <n v="1185732"/>
    <x v="310"/>
    <x v="3"/>
    <s v="Illinois"/>
    <s v="Chicago"/>
    <x v="2"/>
    <n v="0.5"/>
    <n v="1750"/>
    <n v="875"/>
    <x v="192"/>
    <n v="0.35"/>
  </r>
  <r>
    <x v="0"/>
    <n v="1185732"/>
    <x v="311"/>
    <x v="3"/>
    <s v="Illinois"/>
    <s v="Chicago"/>
    <x v="3"/>
    <n v="0.5"/>
    <n v="1000"/>
    <n v="500"/>
    <x v="179"/>
    <n v="0.4"/>
  </r>
  <r>
    <x v="0"/>
    <n v="1185732"/>
    <x v="312"/>
    <x v="3"/>
    <s v="Illinois"/>
    <s v="Chicago"/>
    <x v="4"/>
    <n v="0.6"/>
    <n v="1250"/>
    <n v="750"/>
    <x v="187"/>
    <n v="0.35"/>
  </r>
  <r>
    <x v="0"/>
    <n v="1185732"/>
    <x v="313"/>
    <x v="3"/>
    <s v="Illinois"/>
    <s v="Chicago"/>
    <x v="5"/>
    <n v="0.65"/>
    <n v="2500"/>
    <n v="1625"/>
    <x v="157"/>
    <n v="0.5"/>
  </r>
  <r>
    <x v="0"/>
    <n v="1185732"/>
    <x v="314"/>
    <x v="3"/>
    <s v="Illinois"/>
    <s v="Chicago"/>
    <x v="0"/>
    <n v="0.5"/>
    <n v="5000"/>
    <n v="2500"/>
    <x v="161"/>
    <n v="0.4"/>
  </r>
  <r>
    <x v="0"/>
    <n v="1185732"/>
    <x v="315"/>
    <x v="3"/>
    <s v="Illinois"/>
    <s v="Chicago"/>
    <x v="1"/>
    <n v="0.45000000000000007"/>
    <n v="2500"/>
    <n v="1125.0000000000002"/>
    <x v="193"/>
    <n v="0.35"/>
  </r>
  <r>
    <x v="0"/>
    <n v="1185732"/>
    <x v="316"/>
    <x v="3"/>
    <s v="Illinois"/>
    <s v="Chicago"/>
    <x v="2"/>
    <n v="0.4"/>
    <n v="2000"/>
    <n v="800"/>
    <x v="194"/>
    <n v="0.35"/>
  </r>
  <r>
    <x v="0"/>
    <n v="1185732"/>
    <x v="317"/>
    <x v="3"/>
    <s v="Illinois"/>
    <s v="Chicago"/>
    <x v="3"/>
    <n v="0.4"/>
    <n v="1750"/>
    <n v="700"/>
    <x v="194"/>
    <n v="0.4"/>
  </r>
  <r>
    <x v="0"/>
    <n v="1185732"/>
    <x v="318"/>
    <x v="3"/>
    <s v="Illinois"/>
    <s v="Chicago"/>
    <x v="4"/>
    <n v="0.5"/>
    <n v="1750"/>
    <n v="875"/>
    <x v="192"/>
    <n v="0.35"/>
  </r>
  <r>
    <x v="0"/>
    <n v="1185732"/>
    <x v="319"/>
    <x v="3"/>
    <s v="Illinois"/>
    <s v="Chicago"/>
    <x v="5"/>
    <n v="0.55000000000000004"/>
    <n v="3500"/>
    <n v="1925.0000000000002"/>
    <x v="195"/>
    <n v="0.5"/>
  </r>
  <r>
    <x v="0"/>
    <n v="1185732"/>
    <x v="320"/>
    <x v="3"/>
    <s v="Illinois"/>
    <s v="Chicago"/>
    <x v="0"/>
    <n v="0.5"/>
    <n v="5750"/>
    <n v="2875"/>
    <x v="196"/>
    <n v="0.4"/>
  </r>
  <r>
    <x v="0"/>
    <n v="1185732"/>
    <x v="321"/>
    <x v="3"/>
    <s v="Illinois"/>
    <s v="Chicago"/>
    <x v="1"/>
    <n v="0.45000000000000007"/>
    <n v="3250"/>
    <n v="1462.5000000000002"/>
    <x v="197"/>
    <n v="0.35"/>
  </r>
  <r>
    <x v="0"/>
    <n v="1185732"/>
    <x v="322"/>
    <x v="3"/>
    <s v="Illinois"/>
    <s v="Chicago"/>
    <x v="2"/>
    <n v="0.4"/>
    <n v="2500"/>
    <n v="1000"/>
    <x v="184"/>
    <n v="0.35"/>
  </r>
  <r>
    <x v="0"/>
    <n v="1185732"/>
    <x v="323"/>
    <x v="3"/>
    <s v="Illinois"/>
    <s v="Chicago"/>
    <x v="3"/>
    <n v="0.4"/>
    <n v="2000"/>
    <n v="800"/>
    <x v="198"/>
    <n v="0.4"/>
  </r>
  <r>
    <x v="0"/>
    <n v="1185732"/>
    <x v="324"/>
    <x v="3"/>
    <s v="Illinois"/>
    <s v="Chicago"/>
    <x v="4"/>
    <n v="0.5"/>
    <n v="2250"/>
    <n v="1125"/>
    <x v="199"/>
    <n v="0.35"/>
  </r>
  <r>
    <x v="0"/>
    <n v="1185732"/>
    <x v="325"/>
    <x v="3"/>
    <s v="Illinois"/>
    <s v="Chicago"/>
    <x v="5"/>
    <n v="0.55000000000000004"/>
    <n v="4000"/>
    <n v="2200"/>
    <x v="171"/>
    <n v="0.5"/>
  </r>
  <r>
    <x v="0"/>
    <n v="1185732"/>
    <x v="326"/>
    <x v="3"/>
    <s v="Illinois"/>
    <s v="Chicago"/>
    <x v="0"/>
    <n v="0.5"/>
    <n v="5500"/>
    <n v="2750"/>
    <x v="171"/>
    <n v="0.4"/>
  </r>
  <r>
    <x v="0"/>
    <n v="1185732"/>
    <x v="327"/>
    <x v="3"/>
    <s v="Illinois"/>
    <s v="Chicago"/>
    <x v="1"/>
    <n v="0.45000000000000007"/>
    <n v="3250"/>
    <n v="1462.5000000000002"/>
    <x v="197"/>
    <n v="0.35"/>
  </r>
  <r>
    <x v="0"/>
    <n v="1185732"/>
    <x v="328"/>
    <x v="3"/>
    <s v="Illinois"/>
    <s v="Chicago"/>
    <x v="2"/>
    <n v="0.4"/>
    <n v="2500"/>
    <n v="1000"/>
    <x v="184"/>
    <n v="0.35"/>
  </r>
  <r>
    <x v="0"/>
    <n v="1185732"/>
    <x v="329"/>
    <x v="3"/>
    <s v="Illinois"/>
    <s v="Chicago"/>
    <x v="3"/>
    <n v="0.4"/>
    <n v="2250"/>
    <n v="900"/>
    <x v="200"/>
    <n v="0.4"/>
  </r>
  <r>
    <x v="0"/>
    <n v="1185732"/>
    <x v="330"/>
    <x v="3"/>
    <s v="Illinois"/>
    <s v="Chicago"/>
    <x v="4"/>
    <n v="0.5"/>
    <n v="2000"/>
    <n v="1000"/>
    <x v="184"/>
    <n v="0.35"/>
  </r>
  <r>
    <x v="0"/>
    <n v="1185732"/>
    <x v="331"/>
    <x v="3"/>
    <s v="Illinois"/>
    <s v="Chicago"/>
    <x v="5"/>
    <n v="0.55000000000000004"/>
    <n v="3750"/>
    <n v="2062.5"/>
    <x v="201"/>
    <n v="0.5"/>
  </r>
  <r>
    <x v="0"/>
    <n v="1185732"/>
    <x v="332"/>
    <x v="3"/>
    <s v="Illinois"/>
    <s v="Chicago"/>
    <x v="0"/>
    <n v="0.5"/>
    <n v="5000"/>
    <n v="2500"/>
    <x v="161"/>
    <n v="0.4"/>
  </r>
  <r>
    <x v="0"/>
    <n v="1185732"/>
    <x v="333"/>
    <x v="3"/>
    <s v="Illinois"/>
    <s v="Chicago"/>
    <x v="1"/>
    <n v="0.45000000000000007"/>
    <n v="3000"/>
    <n v="1350.0000000000002"/>
    <x v="202"/>
    <n v="0.35"/>
  </r>
  <r>
    <x v="0"/>
    <n v="1185732"/>
    <x v="334"/>
    <x v="3"/>
    <s v="Illinois"/>
    <s v="Chicago"/>
    <x v="2"/>
    <n v="0.4"/>
    <n v="2000"/>
    <n v="800"/>
    <x v="194"/>
    <n v="0.35"/>
  </r>
  <r>
    <x v="0"/>
    <n v="1185732"/>
    <x v="335"/>
    <x v="3"/>
    <s v="Illinois"/>
    <s v="Chicago"/>
    <x v="3"/>
    <n v="0.4"/>
    <n v="1750"/>
    <n v="700"/>
    <x v="194"/>
    <n v="0.4"/>
  </r>
  <r>
    <x v="0"/>
    <n v="1185732"/>
    <x v="336"/>
    <x v="3"/>
    <s v="Illinois"/>
    <s v="Chicago"/>
    <x v="4"/>
    <n v="0.5"/>
    <n v="1750"/>
    <n v="875"/>
    <x v="192"/>
    <n v="0.35"/>
  </r>
  <r>
    <x v="0"/>
    <n v="1185732"/>
    <x v="337"/>
    <x v="3"/>
    <s v="Illinois"/>
    <s v="Chicago"/>
    <x v="5"/>
    <n v="0.55000000000000004"/>
    <n v="2500"/>
    <n v="1375"/>
    <x v="203"/>
    <n v="0.5"/>
  </r>
  <r>
    <x v="0"/>
    <n v="1185732"/>
    <x v="338"/>
    <x v="3"/>
    <s v="Illinois"/>
    <s v="Chicago"/>
    <x v="0"/>
    <n v="0.6"/>
    <n v="4250"/>
    <n v="2550"/>
    <x v="204"/>
    <n v="0.4"/>
  </r>
  <r>
    <x v="0"/>
    <n v="1185732"/>
    <x v="339"/>
    <x v="3"/>
    <s v="Illinois"/>
    <s v="Chicago"/>
    <x v="1"/>
    <n v="0.5"/>
    <n v="2500"/>
    <n v="1250"/>
    <x v="205"/>
    <n v="0.35"/>
  </r>
  <r>
    <x v="0"/>
    <n v="1185732"/>
    <x v="340"/>
    <x v="3"/>
    <s v="Illinois"/>
    <s v="Chicago"/>
    <x v="2"/>
    <n v="0.5"/>
    <n v="1500"/>
    <n v="750"/>
    <x v="187"/>
    <n v="0.35"/>
  </r>
  <r>
    <x v="0"/>
    <n v="1185732"/>
    <x v="341"/>
    <x v="3"/>
    <s v="Illinois"/>
    <s v="Chicago"/>
    <x v="3"/>
    <n v="0.5"/>
    <n v="1250"/>
    <n v="625"/>
    <x v="206"/>
    <n v="0.4"/>
  </r>
  <r>
    <x v="0"/>
    <n v="1185732"/>
    <x v="342"/>
    <x v="3"/>
    <s v="Illinois"/>
    <s v="Chicago"/>
    <x v="4"/>
    <n v="0.6"/>
    <n v="1250"/>
    <n v="750"/>
    <x v="187"/>
    <n v="0.35"/>
  </r>
  <r>
    <x v="0"/>
    <n v="1185732"/>
    <x v="343"/>
    <x v="3"/>
    <s v="Illinois"/>
    <s v="Chicago"/>
    <x v="5"/>
    <n v="0.64999999999999991"/>
    <n v="2500"/>
    <n v="1624.9999999999998"/>
    <x v="207"/>
    <n v="0.5"/>
  </r>
  <r>
    <x v="0"/>
    <n v="1185732"/>
    <x v="344"/>
    <x v="3"/>
    <s v="Illinois"/>
    <s v="Chicago"/>
    <x v="0"/>
    <n v="0.6"/>
    <n v="4000"/>
    <n v="2400"/>
    <x v="208"/>
    <n v="0.4"/>
  </r>
  <r>
    <x v="0"/>
    <n v="1185732"/>
    <x v="345"/>
    <x v="3"/>
    <s v="Illinois"/>
    <s v="Chicago"/>
    <x v="1"/>
    <n v="0.5"/>
    <n v="2500"/>
    <n v="1250"/>
    <x v="205"/>
    <n v="0.35"/>
  </r>
  <r>
    <x v="0"/>
    <n v="1185732"/>
    <x v="346"/>
    <x v="3"/>
    <s v="Illinois"/>
    <s v="Chicago"/>
    <x v="2"/>
    <n v="0.5"/>
    <n v="1950"/>
    <n v="975"/>
    <x v="209"/>
    <n v="0.35"/>
  </r>
  <r>
    <x v="0"/>
    <n v="1185732"/>
    <x v="347"/>
    <x v="3"/>
    <s v="Illinois"/>
    <s v="Chicago"/>
    <x v="3"/>
    <n v="0.5"/>
    <n v="1750"/>
    <n v="875"/>
    <x v="184"/>
    <n v="0.4"/>
  </r>
  <r>
    <x v="0"/>
    <n v="1185732"/>
    <x v="348"/>
    <x v="3"/>
    <s v="Illinois"/>
    <s v="Chicago"/>
    <x v="4"/>
    <n v="0.6"/>
    <n v="1500"/>
    <n v="900"/>
    <x v="185"/>
    <n v="0.35"/>
  </r>
  <r>
    <x v="0"/>
    <n v="1185732"/>
    <x v="349"/>
    <x v="3"/>
    <s v="Illinois"/>
    <s v="Chicago"/>
    <x v="5"/>
    <n v="0.64999999999999991"/>
    <n v="2500"/>
    <n v="1624.9999999999998"/>
    <x v="207"/>
    <n v="0.5"/>
  </r>
  <r>
    <x v="0"/>
    <n v="1185732"/>
    <x v="350"/>
    <x v="3"/>
    <s v="Illinois"/>
    <s v="Chicago"/>
    <x v="0"/>
    <n v="0.6"/>
    <n v="5000"/>
    <n v="3000"/>
    <x v="210"/>
    <n v="0.4"/>
  </r>
  <r>
    <x v="0"/>
    <n v="1185732"/>
    <x v="351"/>
    <x v="3"/>
    <s v="Illinois"/>
    <s v="Chicago"/>
    <x v="1"/>
    <n v="0.5"/>
    <n v="3000"/>
    <n v="1500"/>
    <x v="211"/>
    <n v="0.35"/>
  </r>
  <r>
    <x v="0"/>
    <n v="1185732"/>
    <x v="352"/>
    <x v="3"/>
    <s v="Illinois"/>
    <s v="Chicago"/>
    <x v="2"/>
    <n v="0.5"/>
    <n v="2500"/>
    <n v="1250"/>
    <x v="205"/>
    <n v="0.35"/>
  </r>
  <r>
    <x v="0"/>
    <n v="1185732"/>
    <x v="353"/>
    <x v="3"/>
    <s v="Illinois"/>
    <s v="Chicago"/>
    <x v="3"/>
    <n v="0.5"/>
    <n v="2000"/>
    <n v="1000"/>
    <x v="212"/>
    <n v="0.4"/>
  </r>
  <r>
    <x v="0"/>
    <n v="1185732"/>
    <x v="354"/>
    <x v="3"/>
    <s v="Illinois"/>
    <s v="Chicago"/>
    <x v="4"/>
    <n v="0.6"/>
    <n v="2000"/>
    <n v="1200"/>
    <x v="213"/>
    <n v="0.35"/>
  </r>
  <r>
    <x v="0"/>
    <n v="1185732"/>
    <x v="355"/>
    <x v="3"/>
    <s v="Illinois"/>
    <s v="Chicago"/>
    <x v="5"/>
    <n v="0.64999999999999991"/>
    <n v="3000"/>
    <n v="1949.9999999999998"/>
    <x v="214"/>
    <n v="0.5"/>
  </r>
  <r>
    <x v="2"/>
    <n v="1197831"/>
    <x v="356"/>
    <x v="3"/>
    <s v="Illinois"/>
    <s v="Chicago"/>
    <x v="0"/>
    <n v="0.2"/>
    <n v="7250"/>
    <n v="1450"/>
    <x v="215"/>
    <n v="0.3"/>
  </r>
  <r>
    <x v="2"/>
    <n v="1197831"/>
    <x v="357"/>
    <x v="3"/>
    <s v="Illinois"/>
    <s v="Chicago"/>
    <x v="1"/>
    <n v="0.3"/>
    <n v="7250"/>
    <n v="2175"/>
    <x v="216"/>
    <n v="0.3"/>
  </r>
  <r>
    <x v="2"/>
    <n v="1197831"/>
    <x v="358"/>
    <x v="3"/>
    <s v="Illinois"/>
    <s v="Chicago"/>
    <x v="2"/>
    <n v="0.3"/>
    <n v="5250"/>
    <n v="1575"/>
    <x v="217"/>
    <n v="0.3"/>
  </r>
  <r>
    <x v="2"/>
    <n v="1197831"/>
    <x v="359"/>
    <x v="3"/>
    <s v="Illinois"/>
    <s v="Chicago"/>
    <x v="3"/>
    <n v="0.35"/>
    <n v="5250"/>
    <n v="1837.4999999999998"/>
    <x v="218"/>
    <n v="0.4"/>
  </r>
  <r>
    <x v="2"/>
    <n v="1197831"/>
    <x v="360"/>
    <x v="1"/>
    <s v="Texas"/>
    <s v="Dallas"/>
    <x v="4"/>
    <n v="0.4"/>
    <n v="3750"/>
    <n v="1500"/>
    <x v="219"/>
    <n v="0.25"/>
  </r>
  <r>
    <x v="2"/>
    <n v="1197831"/>
    <x v="361"/>
    <x v="1"/>
    <s v="Texas"/>
    <s v="Dallas"/>
    <x v="5"/>
    <n v="0.35"/>
    <n v="5250"/>
    <n v="1837.4999999999998"/>
    <x v="220"/>
    <n v="0.45"/>
  </r>
  <r>
    <x v="2"/>
    <n v="1197831"/>
    <x v="362"/>
    <x v="1"/>
    <s v="Texas"/>
    <s v="Dallas"/>
    <x v="0"/>
    <n v="0.25"/>
    <n v="6750"/>
    <n v="1687.5"/>
    <x v="221"/>
    <n v="0.3"/>
  </r>
  <r>
    <x v="2"/>
    <n v="1197831"/>
    <x v="363"/>
    <x v="1"/>
    <s v="Texas"/>
    <s v="Dallas"/>
    <x v="1"/>
    <n v="0.35"/>
    <n v="6500"/>
    <n v="2275"/>
    <x v="222"/>
    <n v="0.3"/>
  </r>
  <r>
    <x v="2"/>
    <n v="1197831"/>
    <x v="364"/>
    <x v="1"/>
    <s v="Texas"/>
    <s v="Dallas"/>
    <x v="2"/>
    <n v="0.35"/>
    <n v="4750"/>
    <n v="1662.5"/>
    <x v="223"/>
    <n v="0.3"/>
  </r>
  <r>
    <x v="2"/>
    <n v="1197831"/>
    <x v="365"/>
    <x v="1"/>
    <s v="Texas"/>
    <s v="Dallas"/>
    <x v="3"/>
    <n v="0.35"/>
    <n v="4250"/>
    <n v="1487.5"/>
    <x v="224"/>
    <n v="0.4"/>
  </r>
  <r>
    <x v="2"/>
    <n v="1197831"/>
    <x v="366"/>
    <x v="1"/>
    <s v="Texas"/>
    <s v="Dallas"/>
    <x v="4"/>
    <n v="0.4"/>
    <n v="3000"/>
    <n v="1200"/>
    <x v="225"/>
    <n v="0.25"/>
  </r>
  <r>
    <x v="2"/>
    <n v="1197831"/>
    <x v="367"/>
    <x v="1"/>
    <s v="Texas"/>
    <s v="Dallas"/>
    <x v="5"/>
    <n v="0.35"/>
    <n v="5000"/>
    <n v="1750"/>
    <x v="40"/>
    <n v="0.45"/>
  </r>
  <r>
    <x v="2"/>
    <n v="1197831"/>
    <x v="368"/>
    <x v="1"/>
    <s v="Texas"/>
    <s v="Dallas"/>
    <x v="0"/>
    <n v="0.3"/>
    <n v="6750"/>
    <n v="2025"/>
    <x v="57"/>
    <n v="0.35"/>
  </r>
  <r>
    <x v="2"/>
    <n v="1197831"/>
    <x v="369"/>
    <x v="1"/>
    <s v="Texas"/>
    <s v="Dallas"/>
    <x v="1"/>
    <n v="0.4"/>
    <n v="6750"/>
    <n v="2700"/>
    <x v="54"/>
    <n v="0.35"/>
  </r>
  <r>
    <x v="2"/>
    <n v="1197831"/>
    <x v="370"/>
    <x v="1"/>
    <s v="Texas"/>
    <s v="Dallas"/>
    <x v="2"/>
    <n v="0.3"/>
    <n v="5000"/>
    <n v="1500"/>
    <x v="211"/>
    <n v="0.35"/>
  </r>
  <r>
    <x v="2"/>
    <n v="1197831"/>
    <x v="371"/>
    <x v="1"/>
    <s v="Texas"/>
    <s v="Dallas"/>
    <x v="3"/>
    <n v="0.35"/>
    <n v="4000"/>
    <n v="1400"/>
    <x v="146"/>
    <n v="0.45"/>
  </r>
  <r>
    <x v="2"/>
    <n v="1197831"/>
    <x v="372"/>
    <x v="1"/>
    <s v="Texas"/>
    <s v="Dallas"/>
    <x v="4"/>
    <n v="0.4"/>
    <n v="3000"/>
    <n v="1200"/>
    <x v="200"/>
    <n v="0.3"/>
  </r>
  <r>
    <x v="2"/>
    <n v="1197831"/>
    <x v="373"/>
    <x v="1"/>
    <s v="Texas"/>
    <s v="Dallas"/>
    <x v="5"/>
    <n v="0.35"/>
    <n v="4500"/>
    <n v="1575"/>
    <x v="40"/>
    <n v="0.5"/>
  </r>
  <r>
    <x v="2"/>
    <n v="1197831"/>
    <x v="374"/>
    <x v="1"/>
    <s v="Texas"/>
    <s v="Dallas"/>
    <x v="0"/>
    <n v="0.2"/>
    <n v="7000"/>
    <n v="1400"/>
    <x v="226"/>
    <n v="0.35"/>
  </r>
  <r>
    <x v="2"/>
    <n v="1197831"/>
    <x v="375"/>
    <x v="1"/>
    <s v="Texas"/>
    <s v="Dallas"/>
    <x v="1"/>
    <n v="0.30000000000000004"/>
    <n v="7000"/>
    <n v="2100.0000000000005"/>
    <x v="227"/>
    <n v="0.35"/>
  </r>
  <r>
    <x v="2"/>
    <n v="1197831"/>
    <x v="376"/>
    <x v="1"/>
    <s v="Texas"/>
    <s v="Dallas"/>
    <x v="2"/>
    <n v="0.24999999999999997"/>
    <n v="5250"/>
    <n v="1312.4999999999998"/>
    <x v="228"/>
    <n v="0.35"/>
  </r>
  <r>
    <x v="2"/>
    <n v="1197831"/>
    <x v="377"/>
    <x v="1"/>
    <s v="Texas"/>
    <s v="Dallas"/>
    <x v="3"/>
    <n v="0.30000000000000004"/>
    <n v="4250"/>
    <n v="1275.0000000000002"/>
    <x v="229"/>
    <n v="0.45"/>
  </r>
  <r>
    <x v="2"/>
    <n v="1197831"/>
    <x v="378"/>
    <x v="1"/>
    <s v="Texas"/>
    <s v="Dallas"/>
    <x v="4"/>
    <n v="0.35"/>
    <n v="3250"/>
    <n v="1137.5"/>
    <x v="209"/>
    <n v="0.3"/>
  </r>
  <r>
    <x v="2"/>
    <n v="1197831"/>
    <x v="379"/>
    <x v="1"/>
    <s v="Texas"/>
    <s v="Dallas"/>
    <x v="5"/>
    <n v="0.30000000000000004"/>
    <n v="6000"/>
    <n v="1800.0000000000002"/>
    <x v="230"/>
    <n v="0.5"/>
  </r>
  <r>
    <x v="2"/>
    <n v="1197831"/>
    <x v="380"/>
    <x v="1"/>
    <s v="Texas"/>
    <s v="Dallas"/>
    <x v="0"/>
    <n v="0.2"/>
    <n v="7500"/>
    <n v="1500"/>
    <x v="211"/>
    <n v="0.35"/>
  </r>
  <r>
    <x v="2"/>
    <n v="1197831"/>
    <x v="381"/>
    <x v="1"/>
    <s v="Texas"/>
    <s v="Dallas"/>
    <x v="1"/>
    <n v="0.30000000000000004"/>
    <n v="7750"/>
    <n v="2325.0000000000005"/>
    <x v="231"/>
    <n v="0.35"/>
  </r>
  <r>
    <x v="2"/>
    <n v="1197831"/>
    <x v="382"/>
    <x v="1"/>
    <s v="Texas"/>
    <s v="Dallas"/>
    <x v="2"/>
    <n v="0.24999999999999997"/>
    <n v="6250"/>
    <n v="1562.4999999999998"/>
    <x v="232"/>
    <n v="0.35"/>
  </r>
  <r>
    <x v="2"/>
    <n v="1197831"/>
    <x v="383"/>
    <x v="1"/>
    <s v="Texas"/>
    <s v="Dallas"/>
    <x v="3"/>
    <n v="0.35"/>
    <n v="5500"/>
    <n v="1924.9999999999998"/>
    <x v="233"/>
    <n v="0.45"/>
  </r>
  <r>
    <x v="2"/>
    <n v="1197831"/>
    <x v="384"/>
    <x v="1"/>
    <s v="Texas"/>
    <s v="Dallas"/>
    <x v="4"/>
    <n v="0.5"/>
    <n v="4500"/>
    <n v="2250"/>
    <x v="52"/>
    <n v="0.3"/>
  </r>
  <r>
    <x v="2"/>
    <n v="1197831"/>
    <x v="385"/>
    <x v="1"/>
    <s v="Texas"/>
    <s v="Dallas"/>
    <x v="5"/>
    <n v="0.45"/>
    <n v="8000"/>
    <n v="3600"/>
    <x v="165"/>
    <n v="0.5"/>
  </r>
  <r>
    <x v="2"/>
    <n v="1197831"/>
    <x v="386"/>
    <x v="1"/>
    <s v="Texas"/>
    <s v="Dallas"/>
    <x v="0"/>
    <n v="0.45"/>
    <n v="8000"/>
    <n v="3600"/>
    <x v="12"/>
    <n v="0.35"/>
  </r>
  <r>
    <x v="2"/>
    <n v="1197831"/>
    <x v="387"/>
    <x v="1"/>
    <s v="Texas"/>
    <s v="Dallas"/>
    <x v="1"/>
    <n v="0.5"/>
    <n v="8000"/>
    <n v="4000"/>
    <x v="2"/>
    <n v="0.35"/>
  </r>
  <r>
    <x v="2"/>
    <n v="1197831"/>
    <x v="388"/>
    <x v="1"/>
    <s v="Texas"/>
    <s v="Dallas"/>
    <x v="2"/>
    <n v="0.45"/>
    <n v="6500"/>
    <n v="2925"/>
    <x v="162"/>
    <n v="0.35"/>
  </r>
  <r>
    <x v="2"/>
    <n v="1197831"/>
    <x v="389"/>
    <x v="1"/>
    <s v="Texas"/>
    <s v="Dallas"/>
    <x v="3"/>
    <n v="0.45"/>
    <n v="6000"/>
    <n v="2700"/>
    <x v="149"/>
    <n v="0.45"/>
  </r>
  <r>
    <x v="2"/>
    <n v="1197831"/>
    <x v="390"/>
    <x v="1"/>
    <s v="Texas"/>
    <s v="Dallas"/>
    <x v="4"/>
    <n v="0.5"/>
    <n v="5000"/>
    <n v="2500"/>
    <x v="155"/>
    <n v="0.3"/>
  </r>
  <r>
    <x v="2"/>
    <n v="1197831"/>
    <x v="391"/>
    <x v="1"/>
    <s v="Texas"/>
    <s v="Dallas"/>
    <x v="5"/>
    <n v="0.55000000000000004"/>
    <n v="8750"/>
    <n v="4812.5"/>
    <x v="234"/>
    <n v="0.5"/>
  </r>
  <r>
    <x v="2"/>
    <n v="1197831"/>
    <x v="392"/>
    <x v="1"/>
    <s v="Texas"/>
    <s v="Dallas"/>
    <x v="0"/>
    <n v="0.45"/>
    <n v="8250"/>
    <n v="3712.5"/>
    <x v="235"/>
    <n v="0.39999999999999997"/>
  </r>
  <r>
    <x v="2"/>
    <n v="1197831"/>
    <x v="393"/>
    <x v="1"/>
    <s v="Texas"/>
    <s v="Dallas"/>
    <x v="1"/>
    <n v="0.5"/>
    <n v="8250"/>
    <n v="4125"/>
    <x v="236"/>
    <n v="0.39999999999999997"/>
  </r>
  <r>
    <x v="2"/>
    <n v="1197831"/>
    <x v="394"/>
    <x v="1"/>
    <s v="Texas"/>
    <s v="Dallas"/>
    <x v="2"/>
    <n v="0.45"/>
    <n v="9750"/>
    <n v="4387.5"/>
    <x v="237"/>
    <n v="0.39999999999999997"/>
  </r>
  <r>
    <x v="2"/>
    <n v="1197831"/>
    <x v="395"/>
    <x v="1"/>
    <s v="Texas"/>
    <s v="Dallas"/>
    <x v="3"/>
    <n v="0.45"/>
    <n v="5750"/>
    <n v="2587.5"/>
    <x v="238"/>
    <n v="0.5"/>
  </r>
  <r>
    <x v="2"/>
    <n v="1197831"/>
    <x v="396"/>
    <x v="1"/>
    <s v="Texas"/>
    <s v="Dallas"/>
    <x v="4"/>
    <n v="0.5"/>
    <n v="5750"/>
    <n v="2875"/>
    <x v="239"/>
    <n v="0.35"/>
  </r>
  <r>
    <x v="2"/>
    <n v="1197831"/>
    <x v="397"/>
    <x v="1"/>
    <s v="Texas"/>
    <s v="Dallas"/>
    <x v="5"/>
    <n v="0.6"/>
    <n v="8500"/>
    <n v="5100"/>
    <x v="240"/>
    <n v="0.55000000000000004"/>
  </r>
  <r>
    <x v="2"/>
    <n v="1197831"/>
    <x v="398"/>
    <x v="1"/>
    <s v="Texas"/>
    <s v="Dallas"/>
    <x v="0"/>
    <n v="0.5"/>
    <n v="8000"/>
    <n v="4000"/>
    <x v="241"/>
    <n v="0.39999999999999997"/>
  </r>
  <r>
    <x v="2"/>
    <n v="1197831"/>
    <x v="399"/>
    <x v="1"/>
    <s v="Texas"/>
    <s v="Dallas"/>
    <x v="1"/>
    <n v="0.55000000000000004"/>
    <n v="8000"/>
    <n v="4400"/>
    <x v="242"/>
    <n v="0.39999999999999997"/>
  </r>
  <r>
    <x v="2"/>
    <n v="1197831"/>
    <x v="400"/>
    <x v="1"/>
    <s v="Texas"/>
    <s v="Dallas"/>
    <x v="2"/>
    <n v="0.5"/>
    <n v="9750"/>
    <n v="4875"/>
    <x v="243"/>
    <n v="0.39999999999999997"/>
  </r>
  <r>
    <x v="2"/>
    <n v="1197831"/>
    <x v="401"/>
    <x v="1"/>
    <s v="Texas"/>
    <s v="Dallas"/>
    <x v="3"/>
    <n v="0.5"/>
    <n v="5250"/>
    <n v="2625"/>
    <x v="77"/>
    <n v="0.5"/>
  </r>
  <r>
    <x v="2"/>
    <n v="1197831"/>
    <x v="402"/>
    <x v="1"/>
    <s v="Texas"/>
    <s v="Dallas"/>
    <x v="4"/>
    <n v="0.55000000000000004"/>
    <n v="5250"/>
    <n v="2887.5000000000005"/>
    <x v="244"/>
    <n v="0.35"/>
  </r>
  <r>
    <x v="2"/>
    <n v="1197831"/>
    <x v="403"/>
    <x v="1"/>
    <s v="Texas"/>
    <s v="Dallas"/>
    <x v="5"/>
    <n v="0.6"/>
    <n v="7750"/>
    <n v="4650"/>
    <x v="245"/>
    <n v="0.55000000000000004"/>
  </r>
  <r>
    <x v="2"/>
    <n v="1197831"/>
    <x v="404"/>
    <x v="1"/>
    <s v="Texas"/>
    <s v="Dallas"/>
    <x v="0"/>
    <n v="0.55000000000000004"/>
    <n v="7250"/>
    <n v="3987.5000000000005"/>
    <x v="246"/>
    <n v="0.39999999999999997"/>
  </r>
  <r>
    <x v="2"/>
    <n v="1197831"/>
    <x v="405"/>
    <x v="1"/>
    <s v="Texas"/>
    <s v="Dallas"/>
    <x v="1"/>
    <n v="0.55000000000000004"/>
    <n v="6750"/>
    <n v="3712.5000000000005"/>
    <x v="15"/>
    <n v="0.39999999999999997"/>
  </r>
  <r>
    <x v="2"/>
    <n v="1197831"/>
    <x v="406"/>
    <x v="1"/>
    <s v="Texas"/>
    <s v="Dallas"/>
    <x v="2"/>
    <n v="0.6"/>
    <n v="7250"/>
    <n v="4350"/>
    <x v="247"/>
    <n v="0.39999999999999997"/>
  </r>
  <r>
    <x v="2"/>
    <n v="1197831"/>
    <x v="407"/>
    <x v="1"/>
    <s v="Texas"/>
    <s v="Dallas"/>
    <x v="3"/>
    <n v="0.6"/>
    <n v="4500"/>
    <n v="2700"/>
    <x v="7"/>
    <n v="0.5"/>
  </r>
  <r>
    <x v="2"/>
    <n v="1197831"/>
    <x v="408"/>
    <x v="1"/>
    <s v="Texas"/>
    <s v="Dallas"/>
    <x v="4"/>
    <n v="0.55000000000000004"/>
    <n v="4500"/>
    <n v="2475"/>
    <x v="145"/>
    <n v="0.35"/>
  </r>
  <r>
    <x v="2"/>
    <n v="1197831"/>
    <x v="409"/>
    <x v="1"/>
    <s v="Texas"/>
    <s v="Dallas"/>
    <x v="5"/>
    <n v="0.5"/>
    <n v="6750"/>
    <n v="3375"/>
    <x v="248"/>
    <n v="0.55000000000000004"/>
  </r>
  <r>
    <x v="2"/>
    <n v="1197831"/>
    <x v="410"/>
    <x v="1"/>
    <s v="Texas"/>
    <s v="Dallas"/>
    <x v="0"/>
    <n v="0.4"/>
    <n v="6250"/>
    <n v="2500"/>
    <x v="249"/>
    <n v="0.39999999999999997"/>
  </r>
  <r>
    <x v="2"/>
    <n v="1197831"/>
    <x v="411"/>
    <x v="1"/>
    <s v="Texas"/>
    <s v="Dallas"/>
    <x v="1"/>
    <n v="0.4"/>
    <n v="6250"/>
    <n v="2500"/>
    <x v="249"/>
    <n v="0.39999999999999997"/>
  </r>
  <r>
    <x v="2"/>
    <n v="1197831"/>
    <x v="412"/>
    <x v="1"/>
    <s v="Texas"/>
    <s v="Dallas"/>
    <x v="2"/>
    <n v="0.45"/>
    <n v="5750"/>
    <n v="2587.5"/>
    <x v="250"/>
    <n v="0.39999999999999997"/>
  </r>
  <r>
    <x v="2"/>
    <n v="1197831"/>
    <x v="413"/>
    <x v="1"/>
    <s v="Texas"/>
    <s v="Dallas"/>
    <x v="3"/>
    <n v="0.45"/>
    <n v="4250"/>
    <n v="1912.5"/>
    <x v="251"/>
    <n v="0.5"/>
  </r>
  <r>
    <x v="2"/>
    <n v="1197831"/>
    <x v="414"/>
    <x v="1"/>
    <s v="Texas"/>
    <s v="Dallas"/>
    <x v="4"/>
    <n v="0.4"/>
    <n v="4000"/>
    <n v="1600"/>
    <x v="143"/>
    <n v="0.35"/>
  </r>
  <r>
    <x v="2"/>
    <n v="1197831"/>
    <x v="415"/>
    <x v="1"/>
    <s v="Texas"/>
    <s v="Dallas"/>
    <x v="5"/>
    <n v="0.5"/>
    <n v="5750"/>
    <n v="2875"/>
    <x v="88"/>
    <n v="0.55000000000000004"/>
  </r>
  <r>
    <x v="2"/>
    <n v="1197831"/>
    <x v="416"/>
    <x v="1"/>
    <s v="Texas"/>
    <s v="Dallas"/>
    <x v="0"/>
    <n v="0.4"/>
    <n v="7250"/>
    <n v="2900"/>
    <x v="108"/>
    <n v="0.39999999999999997"/>
  </r>
  <r>
    <x v="2"/>
    <n v="1197831"/>
    <x v="417"/>
    <x v="1"/>
    <s v="Texas"/>
    <s v="Dallas"/>
    <x v="1"/>
    <n v="0.4"/>
    <n v="7250"/>
    <n v="2900"/>
    <x v="108"/>
    <n v="0.39999999999999997"/>
  </r>
  <r>
    <x v="2"/>
    <n v="1197831"/>
    <x v="418"/>
    <x v="1"/>
    <s v="Texas"/>
    <s v="Dallas"/>
    <x v="2"/>
    <n v="0.65"/>
    <n v="6500"/>
    <n v="4225"/>
    <x v="252"/>
    <n v="0.39999999999999997"/>
  </r>
  <r>
    <x v="2"/>
    <n v="1197831"/>
    <x v="419"/>
    <x v="1"/>
    <s v="Texas"/>
    <s v="Dallas"/>
    <x v="3"/>
    <n v="0.65"/>
    <n v="5000"/>
    <n v="3250"/>
    <x v="20"/>
    <n v="0.5"/>
  </r>
  <r>
    <x v="2"/>
    <n v="1197831"/>
    <x v="420"/>
    <x v="1"/>
    <s v="Texas"/>
    <s v="Dallas"/>
    <x v="4"/>
    <n v="0.6"/>
    <n v="4750"/>
    <n v="2850"/>
    <x v="253"/>
    <n v="0.35"/>
  </r>
  <r>
    <x v="2"/>
    <n v="1197831"/>
    <x v="421"/>
    <x v="1"/>
    <s v="Texas"/>
    <s v="Dallas"/>
    <x v="5"/>
    <n v="0.7"/>
    <n v="6750"/>
    <n v="4725"/>
    <x v="254"/>
    <n v="0.55000000000000004"/>
  </r>
  <r>
    <x v="2"/>
    <n v="1197831"/>
    <x v="422"/>
    <x v="1"/>
    <s v="Texas"/>
    <s v="Dallas"/>
    <x v="0"/>
    <n v="0.6"/>
    <n v="8250"/>
    <n v="4950"/>
    <x v="255"/>
    <n v="0.39999999999999997"/>
  </r>
  <r>
    <x v="2"/>
    <n v="1197831"/>
    <x v="423"/>
    <x v="1"/>
    <s v="Texas"/>
    <s v="Dallas"/>
    <x v="1"/>
    <n v="0.6"/>
    <n v="8250"/>
    <n v="4950"/>
    <x v="255"/>
    <n v="0.39999999999999997"/>
  </r>
  <r>
    <x v="2"/>
    <n v="1197831"/>
    <x v="424"/>
    <x v="1"/>
    <s v="Texas"/>
    <s v="Dallas"/>
    <x v="2"/>
    <n v="0.65"/>
    <n v="7250"/>
    <n v="4712.5"/>
    <x v="256"/>
    <n v="0.39999999999999997"/>
  </r>
  <r>
    <x v="2"/>
    <n v="1197831"/>
    <x v="425"/>
    <x v="1"/>
    <s v="Texas"/>
    <s v="Dallas"/>
    <x v="3"/>
    <n v="0.65"/>
    <n v="5750"/>
    <n v="3737.5"/>
    <x v="257"/>
    <n v="0.5"/>
  </r>
  <r>
    <x v="2"/>
    <n v="1197831"/>
    <x v="426"/>
    <x v="1"/>
    <s v="Texas"/>
    <s v="Dallas"/>
    <x v="4"/>
    <n v="0.6"/>
    <n v="5250"/>
    <n v="3150"/>
    <x v="41"/>
    <n v="0.35"/>
  </r>
  <r>
    <x v="2"/>
    <n v="1197831"/>
    <x v="427"/>
    <x v="1"/>
    <s v="Texas"/>
    <s v="Dallas"/>
    <x v="5"/>
    <n v="0.7"/>
    <n v="7750"/>
    <n v="5425"/>
    <x v="258"/>
    <n v="0.55000000000000004"/>
  </r>
  <r>
    <x v="0"/>
    <n v="1185732"/>
    <x v="428"/>
    <x v="1"/>
    <s v="Texas"/>
    <s v="Dallas"/>
    <x v="0"/>
    <n v="0.45"/>
    <n v="4250"/>
    <n v="1912.5"/>
    <x v="259"/>
    <n v="0.55000000000000004"/>
  </r>
  <r>
    <x v="0"/>
    <n v="1185732"/>
    <x v="429"/>
    <x v="1"/>
    <s v="Texas"/>
    <s v="Dallas"/>
    <x v="1"/>
    <n v="0.45"/>
    <n v="2250"/>
    <n v="1012.5"/>
    <x v="260"/>
    <n v="0.35"/>
  </r>
  <r>
    <x v="0"/>
    <n v="1185732"/>
    <x v="430"/>
    <x v="1"/>
    <s v="Texas"/>
    <s v="Dallas"/>
    <x v="2"/>
    <n v="0.35"/>
    <n v="2250"/>
    <n v="787.5"/>
    <x v="185"/>
    <n v="0.39999999999999997"/>
  </r>
  <r>
    <x v="0"/>
    <n v="1185732"/>
    <x v="431"/>
    <x v="1"/>
    <s v="Texas"/>
    <s v="Dallas"/>
    <x v="3"/>
    <n v="0.4"/>
    <n v="750"/>
    <n v="300"/>
    <x v="261"/>
    <n v="0.39999999999999997"/>
  </r>
  <r>
    <x v="0"/>
    <n v="1185732"/>
    <x v="432"/>
    <x v="0"/>
    <s v="Pennsylvania"/>
    <s v="Philadelphia"/>
    <x v="4"/>
    <n v="0.54999999999999993"/>
    <n v="1250"/>
    <n v="687.49999999999989"/>
    <x v="262"/>
    <n v="0.35"/>
  </r>
  <r>
    <x v="0"/>
    <n v="1185732"/>
    <x v="433"/>
    <x v="0"/>
    <s v="Pennsylvania"/>
    <s v="Philadelphia"/>
    <x v="5"/>
    <n v="0.45"/>
    <n v="2250"/>
    <n v="1012.5"/>
    <x v="263"/>
    <n v="0.3"/>
  </r>
  <r>
    <x v="0"/>
    <n v="1185732"/>
    <x v="434"/>
    <x v="0"/>
    <s v="Pennsylvania"/>
    <s v="Philadelphia"/>
    <x v="0"/>
    <n v="0.45"/>
    <n v="4750"/>
    <n v="2137.5"/>
    <x v="264"/>
    <n v="0.55000000000000004"/>
  </r>
  <r>
    <x v="0"/>
    <n v="1185732"/>
    <x v="435"/>
    <x v="0"/>
    <s v="Pennsylvania"/>
    <s v="Philadelphia"/>
    <x v="1"/>
    <n v="0.45"/>
    <n v="1250"/>
    <n v="562.5"/>
    <x v="265"/>
    <n v="0.35"/>
  </r>
  <r>
    <x v="0"/>
    <n v="1185732"/>
    <x v="436"/>
    <x v="0"/>
    <s v="Pennsylvania"/>
    <s v="Philadelphia"/>
    <x v="2"/>
    <n v="0.35"/>
    <n v="1750"/>
    <n v="612.5"/>
    <x v="266"/>
    <n v="0.39999999999999997"/>
  </r>
  <r>
    <x v="0"/>
    <n v="1185732"/>
    <x v="437"/>
    <x v="0"/>
    <s v="Pennsylvania"/>
    <s v="Philadelphia"/>
    <x v="3"/>
    <n v="0.4"/>
    <n v="500"/>
    <n v="200"/>
    <x v="267"/>
    <n v="0.39999999999999997"/>
  </r>
  <r>
    <x v="0"/>
    <n v="1185732"/>
    <x v="438"/>
    <x v="0"/>
    <s v="Pennsylvania"/>
    <s v="Philadelphia"/>
    <x v="4"/>
    <n v="0.54999999999999993"/>
    <n v="1250"/>
    <n v="687.49999999999989"/>
    <x v="262"/>
    <n v="0.35"/>
  </r>
  <r>
    <x v="0"/>
    <n v="1185732"/>
    <x v="439"/>
    <x v="0"/>
    <s v="Pennsylvania"/>
    <s v="Philadelphia"/>
    <x v="5"/>
    <n v="0.45"/>
    <n v="2250"/>
    <n v="1012.5"/>
    <x v="263"/>
    <n v="0.3"/>
  </r>
  <r>
    <x v="0"/>
    <n v="1185732"/>
    <x v="440"/>
    <x v="0"/>
    <s v="Pennsylvania"/>
    <s v="Philadelphia"/>
    <x v="0"/>
    <n v="0.5"/>
    <n v="4450"/>
    <n v="2225"/>
    <x v="268"/>
    <n v="0.55000000000000004"/>
  </r>
  <r>
    <x v="0"/>
    <n v="1185732"/>
    <x v="441"/>
    <x v="0"/>
    <s v="Pennsylvania"/>
    <s v="Philadelphia"/>
    <x v="1"/>
    <n v="0.5"/>
    <n v="1500"/>
    <n v="750"/>
    <x v="187"/>
    <n v="0.35"/>
  </r>
  <r>
    <x v="0"/>
    <n v="1185732"/>
    <x v="442"/>
    <x v="0"/>
    <s v="Pennsylvania"/>
    <s v="Philadelphia"/>
    <x v="2"/>
    <n v="0.4"/>
    <n v="1750"/>
    <n v="700"/>
    <x v="194"/>
    <n v="0.39999999999999997"/>
  </r>
  <r>
    <x v="0"/>
    <n v="1185732"/>
    <x v="443"/>
    <x v="0"/>
    <s v="Pennsylvania"/>
    <s v="Philadelphia"/>
    <x v="3"/>
    <n v="0.45"/>
    <n v="250"/>
    <n v="112.5"/>
    <x v="269"/>
    <n v="0.39999999999999997"/>
  </r>
  <r>
    <x v="0"/>
    <n v="1185732"/>
    <x v="444"/>
    <x v="0"/>
    <s v="Pennsylvania"/>
    <s v="Philadelphia"/>
    <x v="4"/>
    <n v="0.6"/>
    <n v="750"/>
    <n v="450"/>
    <x v="186"/>
    <n v="0.3"/>
  </r>
  <r>
    <x v="0"/>
    <n v="1185732"/>
    <x v="445"/>
    <x v="0"/>
    <s v="Pennsylvania"/>
    <s v="Philadelphia"/>
    <x v="5"/>
    <n v="0.5"/>
    <n v="1750"/>
    <n v="875"/>
    <x v="270"/>
    <n v="0.25"/>
  </r>
  <r>
    <x v="0"/>
    <n v="1185732"/>
    <x v="446"/>
    <x v="0"/>
    <s v="Pennsylvania"/>
    <s v="Philadelphia"/>
    <x v="0"/>
    <n v="0.5"/>
    <n v="4500"/>
    <n v="2250"/>
    <x v="56"/>
    <n v="0.5"/>
  </r>
  <r>
    <x v="0"/>
    <n v="1185732"/>
    <x v="447"/>
    <x v="0"/>
    <s v="Pennsylvania"/>
    <s v="Philadelphia"/>
    <x v="1"/>
    <n v="0.5"/>
    <n v="1500"/>
    <n v="750"/>
    <x v="271"/>
    <n v="0.3"/>
  </r>
  <r>
    <x v="0"/>
    <n v="1185732"/>
    <x v="448"/>
    <x v="0"/>
    <s v="Pennsylvania"/>
    <s v="Philadelphia"/>
    <x v="2"/>
    <n v="0.4"/>
    <n v="1500"/>
    <n v="600"/>
    <x v="189"/>
    <n v="0.35"/>
  </r>
  <r>
    <x v="0"/>
    <n v="1185732"/>
    <x v="449"/>
    <x v="0"/>
    <s v="Pennsylvania"/>
    <s v="Philadelphia"/>
    <x v="3"/>
    <n v="0.45"/>
    <n v="750"/>
    <n v="337.5"/>
    <x v="272"/>
    <n v="0.35"/>
  </r>
  <r>
    <x v="0"/>
    <n v="1185732"/>
    <x v="450"/>
    <x v="0"/>
    <s v="Pennsylvania"/>
    <s v="Philadelphia"/>
    <x v="4"/>
    <n v="0.6"/>
    <n v="750"/>
    <n v="450"/>
    <x v="186"/>
    <n v="0.3"/>
  </r>
  <r>
    <x v="0"/>
    <n v="1185732"/>
    <x v="451"/>
    <x v="0"/>
    <s v="Pennsylvania"/>
    <s v="Philadelphia"/>
    <x v="5"/>
    <n v="0.5"/>
    <n v="2000"/>
    <n v="1000"/>
    <x v="206"/>
    <n v="0.25"/>
  </r>
  <r>
    <x v="0"/>
    <n v="1185732"/>
    <x v="452"/>
    <x v="0"/>
    <s v="Pennsylvania"/>
    <s v="Philadelphia"/>
    <x v="0"/>
    <n v="0.6"/>
    <n v="4700"/>
    <n v="2820"/>
    <x v="273"/>
    <n v="0.5"/>
  </r>
  <r>
    <x v="0"/>
    <n v="1185732"/>
    <x v="453"/>
    <x v="0"/>
    <s v="Pennsylvania"/>
    <s v="Philadelphia"/>
    <x v="1"/>
    <n v="0.60000000000000009"/>
    <n v="1750"/>
    <n v="1050.0000000000002"/>
    <x v="274"/>
    <n v="0.3"/>
  </r>
  <r>
    <x v="0"/>
    <n v="1185732"/>
    <x v="454"/>
    <x v="0"/>
    <s v="Pennsylvania"/>
    <s v="Philadelphia"/>
    <x v="2"/>
    <n v="0.55000000000000004"/>
    <n v="1500"/>
    <n v="825.00000000000011"/>
    <x v="275"/>
    <n v="0.35"/>
  </r>
  <r>
    <x v="0"/>
    <n v="1185732"/>
    <x v="455"/>
    <x v="0"/>
    <s v="Pennsylvania"/>
    <s v="Philadelphia"/>
    <x v="3"/>
    <n v="0.55000000000000004"/>
    <n v="1000"/>
    <n v="550"/>
    <x v="276"/>
    <n v="0.35"/>
  </r>
  <r>
    <x v="0"/>
    <n v="1185732"/>
    <x v="456"/>
    <x v="0"/>
    <s v="Pennsylvania"/>
    <s v="Philadelphia"/>
    <x v="4"/>
    <n v="0.65"/>
    <n v="1250"/>
    <n v="812.5"/>
    <x v="277"/>
    <n v="0.3"/>
  </r>
  <r>
    <x v="0"/>
    <n v="1185732"/>
    <x v="457"/>
    <x v="0"/>
    <s v="Pennsylvania"/>
    <s v="Philadelphia"/>
    <x v="5"/>
    <n v="0.7"/>
    <n v="2500"/>
    <n v="1750"/>
    <x v="211"/>
    <n v="0.3"/>
  </r>
  <r>
    <x v="0"/>
    <n v="1185732"/>
    <x v="458"/>
    <x v="0"/>
    <s v="Pennsylvania"/>
    <s v="Philadelphia"/>
    <x v="0"/>
    <n v="0.65"/>
    <n v="5000"/>
    <n v="3250"/>
    <x v="278"/>
    <n v="0.55000000000000004"/>
  </r>
  <r>
    <x v="0"/>
    <n v="1185732"/>
    <x v="459"/>
    <x v="0"/>
    <s v="Pennsylvania"/>
    <s v="Philadelphia"/>
    <x v="1"/>
    <n v="0.60000000000000009"/>
    <n v="2500"/>
    <n v="1500.0000000000002"/>
    <x v="211"/>
    <n v="0.35"/>
  </r>
  <r>
    <x v="0"/>
    <n v="1185732"/>
    <x v="460"/>
    <x v="0"/>
    <s v="Pennsylvania"/>
    <s v="Philadelphia"/>
    <x v="2"/>
    <n v="0.55000000000000004"/>
    <n v="1750"/>
    <n v="962.50000000000011"/>
    <x v="191"/>
    <n v="0.39999999999999997"/>
  </r>
  <r>
    <x v="0"/>
    <n v="1185732"/>
    <x v="461"/>
    <x v="0"/>
    <s v="Pennsylvania"/>
    <s v="Philadelphia"/>
    <x v="3"/>
    <n v="0.55000000000000004"/>
    <n v="1500"/>
    <n v="825.00000000000011"/>
    <x v="279"/>
    <n v="0.39999999999999997"/>
  </r>
  <r>
    <x v="0"/>
    <n v="1185732"/>
    <x v="462"/>
    <x v="0"/>
    <s v="Pennsylvania"/>
    <s v="Philadelphia"/>
    <x v="4"/>
    <n v="0.65"/>
    <n v="1500"/>
    <n v="975"/>
    <x v="209"/>
    <n v="0.35"/>
  </r>
  <r>
    <x v="0"/>
    <n v="1185732"/>
    <x v="463"/>
    <x v="0"/>
    <s v="Pennsylvania"/>
    <s v="Philadelphia"/>
    <x v="5"/>
    <n v="0.7"/>
    <n v="3000"/>
    <n v="2100"/>
    <x v="146"/>
    <n v="0.3"/>
  </r>
  <r>
    <x v="0"/>
    <n v="1185732"/>
    <x v="464"/>
    <x v="0"/>
    <s v="Pennsylvania"/>
    <s v="Philadelphia"/>
    <x v="0"/>
    <n v="0.65"/>
    <n v="5000"/>
    <n v="3250"/>
    <x v="278"/>
    <n v="0.55000000000000004"/>
  </r>
  <r>
    <x v="0"/>
    <n v="1185732"/>
    <x v="465"/>
    <x v="0"/>
    <s v="Pennsylvania"/>
    <s v="Philadelphia"/>
    <x v="1"/>
    <n v="0.60000000000000009"/>
    <n v="3000"/>
    <n v="1800.0000000000002"/>
    <x v="146"/>
    <n v="0.35"/>
  </r>
  <r>
    <x v="0"/>
    <n v="1185732"/>
    <x v="466"/>
    <x v="0"/>
    <s v="Pennsylvania"/>
    <s v="Philadelphia"/>
    <x v="2"/>
    <n v="0.55000000000000004"/>
    <n v="2250"/>
    <n v="1237.5"/>
    <x v="280"/>
    <n v="0.39999999999999997"/>
  </r>
  <r>
    <x v="0"/>
    <n v="1185732"/>
    <x v="467"/>
    <x v="0"/>
    <s v="Pennsylvania"/>
    <s v="Philadelphia"/>
    <x v="3"/>
    <n v="0.55000000000000004"/>
    <n v="1750"/>
    <n v="962.50000000000011"/>
    <x v="191"/>
    <n v="0.39999999999999997"/>
  </r>
  <r>
    <x v="0"/>
    <n v="1185732"/>
    <x v="468"/>
    <x v="0"/>
    <s v="Pennsylvania"/>
    <s v="Philadelphia"/>
    <x v="4"/>
    <n v="0.65"/>
    <n v="2000"/>
    <n v="1300"/>
    <x v="281"/>
    <n v="0.35"/>
  </r>
  <r>
    <x v="0"/>
    <n v="1185732"/>
    <x v="469"/>
    <x v="0"/>
    <s v="Pennsylvania"/>
    <s v="Philadelphia"/>
    <x v="5"/>
    <n v="0.7"/>
    <n v="3750"/>
    <n v="2625"/>
    <x v="40"/>
    <n v="0.3"/>
  </r>
  <r>
    <x v="0"/>
    <n v="1185732"/>
    <x v="470"/>
    <x v="0"/>
    <s v="Pennsylvania"/>
    <s v="Philadelphia"/>
    <x v="0"/>
    <n v="0.65"/>
    <n v="5250"/>
    <n v="3412.5"/>
    <x v="116"/>
    <n v="0.55000000000000004"/>
  </r>
  <r>
    <x v="0"/>
    <n v="1185732"/>
    <x v="471"/>
    <x v="0"/>
    <s v="Pennsylvania"/>
    <s v="Philadelphia"/>
    <x v="1"/>
    <n v="0.60000000000000009"/>
    <n v="3000"/>
    <n v="1800.0000000000002"/>
    <x v="146"/>
    <n v="0.35"/>
  </r>
  <r>
    <x v="0"/>
    <n v="1185732"/>
    <x v="472"/>
    <x v="0"/>
    <s v="Pennsylvania"/>
    <s v="Philadelphia"/>
    <x v="2"/>
    <n v="0.55000000000000004"/>
    <n v="2250"/>
    <n v="1237.5"/>
    <x v="280"/>
    <n v="0.39999999999999997"/>
  </r>
  <r>
    <x v="0"/>
    <n v="1185732"/>
    <x v="473"/>
    <x v="0"/>
    <s v="Pennsylvania"/>
    <s v="Philadelphia"/>
    <x v="3"/>
    <n v="0.55000000000000004"/>
    <n v="2000"/>
    <n v="1100"/>
    <x v="282"/>
    <n v="0.39999999999999997"/>
  </r>
  <r>
    <x v="0"/>
    <n v="1185732"/>
    <x v="474"/>
    <x v="0"/>
    <s v="Pennsylvania"/>
    <s v="Philadelphia"/>
    <x v="4"/>
    <n v="0.65"/>
    <n v="1750"/>
    <n v="1137.5"/>
    <x v="283"/>
    <n v="0.35"/>
  </r>
  <r>
    <x v="0"/>
    <n v="1185732"/>
    <x v="475"/>
    <x v="0"/>
    <s v="Pennsylvania"/>
    <s v="Philadelphia"/>
    <x v="5"/>
    <n v="0.7"/>
    <n v="3500"/>
    <n v="2450"/>
    <x v="218"/>
    <n v="0.3"/>
  </r>
  <r>
    <x v="0"/>
    <n v="1185732"/>
    <x v="476"/>
    <x v="0"/>
    <s v="Pennsylvania"/>
    <s v="Philadelphia"/>
    <x v="0"/>
    <n v="0.65"/>
    <n v="4750"/>
    <n v="3087.5"/>
    <x v="284"/>
    <n v="0.5"/>
  </r>
  <r>
    <x v="0"/>
    <n v="1185732"/>
    <x v="477"/>
    <x v="0"/>
    <s v="Pennsylvania"/>
    <s v="Philadelphia"/>
    <x v="1"/>
    <n v="0.5"/>
    <n v="2750"/>
    <n v="1375"/>
    <x v="285"/>
    <n v="0.3"/>
  </r>
  <r>
    <x v="0"/>
    <n v="1185732"/>
    <x v="478"/>
    <x v="0"/>
    <s v="Pennsylvania"/>
    <s v="Philadelphia"/>
    <x v="2"/>
    <n v="0.45"/>
    <n v="2000"/>
    <n v="900"/>
    <x v="185"/>
    <n v="0.35"/>
  </r>
  <r>
    <x v="0"/>
    <n v="1185732"/>
    <x v="479"/>
    <x v="0"/>
    <s v="Pennsylvania"/>
    <s v="Philadelphia"/>
    <x v="3"/>
    <n v="0.45"/>
    <n v="1750"/>
    <n v="787.5"/>
    <x v="181"/>
    <n v="0.35"/>
  </r>
  <r>
    <x v="0"/>
    <n v="1185732"/>
    <x v="480"/>
    <x v="0"/>
    <s v="Pennsylvania"/>
    <s v="Philadelphia"/>
    <x v="4"/>
    <n v="0.54999999999999993"/>
    <n v="1250"/>
    <n v="687.49999999999989"/>
    <x v="286"/>
    <n v="0.3"/>
  </r>
  <r>
    <x v="0"/>
    <n v="1185732"/>
    <x v="481"/>
    <x v="0"/>
    <s v="Pennsylvania"/>
    <s v="Philadelphia"/>
    <x v="5"/>
    <n v="0.6"/>
    <n v="2250"/>
    <n v="1350"/>
    <x v="287"/>
    <n v="0.25"/>
  </r>
  <r>
    <x v="0"/>
    <n v="1185732"/>
    <x v="482"/>
    <x v="0"/>
    <s v="Pennsylvania"/>
    <s v="Philadelphia"/>
    <x v="0"/>
    <n v="0.6"/>
    <n v="4000"/>
    <n v="2400"/>
    <x v="210"/>
    <n v="0.5"/>
  </r>
  <r>
    <x v="0"/>
    <n v="1185732"/>
    <x v="483"/>
    <x v="0"/>
    <s v="Pennsylvania"/>
    <s v="Philadelphia"/>
    <x v="1"/>
    <n v="0.5"/>
    <n v="2250"/>
    <n v="1125"/>
    <x v="287"/>
    <n v="0.3"/>
  </r>
  <r>
    <x v="0"/>
    <n v="1185732"/>
    <x v="484"/>
    <x v="0"/>
    <s v="Pennsylvania"/>
    <s v="Philadelphia"/>
    <x v="2"/>
    <n v="0.5"/>
    <n v="1250"/>
    <n v="625"/>
    <x v="270"/>
    <n v="0.35"/>
  </r>
  <r>
    <x v="0"/>
    <n v="1185732"/>
    <x v="485"/>
    <x v="0"/>
    <s v="Pennsylvania"/>
    <s v="Philadelphia"/>
    <x v="3"/>
    <n v="0.5"/>
    <n v="1000"/>
    <n v="500"/>
    <x v="288"/>
    <n v="0.35"/>
  </r>
  <r>
    <x v="0"/>
    <n v="1185732"/>
    <x v="486"/>
    <x v="0"/>
    <s v="Pennsylvania"/>
    <s v="Philadelphia"/>
    <x v="4"/>
    <n v="0.6"/>
    <n v="1000"/>
    <n v="600"/>
    <x v="289"/>
    <n v="0.3"/>
  </r>
  <r>
    <x v="0"/>
    <n v="1185732"/>
    <x v="487"/>
    <x v="0"/>
    <s v="Pennsylvania"/>
    <s v="Philadelphia"/>
    <x v="5"/>
    <n v="0.64999999999999991"/>
    <n v="2250"/>
    <n v="1462.4999999999998"/>
    <x v="290"/>
    <n v="0.25"/>
  </r>
  <r>
    <x v="0"/>
    <n v="1185732"/>
    <x v="488"/>
    <x v="0"/>
    <s v="Pennsylvania"/>
    <s v="Philadelphia"/>
    <x v="0"/>
    <n v="0.7"/>
    <n v="3750"/>
    <n v="2625"/>
    <x v="131"/>
    <n v="0.55000000000000004"/>
  </r>
  <r>
    <x v="0"/>
    <n v="1185732"/>
    <x v="489"/>
    <x v="0"/>
    <s v="Pennsylvania"/>
    <s v="Philadelphia"/>
    <x v="1"/>
    <n v="0.60000000000000009"/>
    <n v="2000"/>
    <n v="1200.0000000000002"/>
    <x v="291"/>
    <n v="0.35"/>
  </r>
  <r>
    <x v="0"/>
    <n v="1185732"/>
    <x v="490"/>
    <x v="0"/>
    <s v="Pennsylvania"/>
    <s v="Philadelphia"/>
    <x v="2"/>
    <n v="0.60000000000000009"/>
    <n v="1950"/>
    <n v="1170.0000000000002"/>
    <x v="292"/>
    <n v="0.39999999999999997"/>
  </r>
  <r>
    <x v="0"/>
    <n v="1185732"/>
    <x v="491"/>
    <x v="0"/>
    <s v="Pennsylvania"/>
    <s v="Philadelphia"/>
    <x v="3"/>
    <n v="0.60000000000000009"/>
    <n v="1750"/>
    <n v="1050.0000000000002"/>
    <x v="291"/>
    <n v="0.39999999999999997"/>
  </r>
  <r>
    <x v="0"/>
    <n v="1185732"/>
    <x v="492"/>
    <x v="0"/>
    <s v="Pennsylvania"/>
    <s v="Philadelphia"/>
    <x v="4"/>
    <n v="0.7"/>
    <n v="1500"/>
    <n v="1050"/>
    <x v="293"/>
    <n v="0.35"/>
  </r>
  <r>
    <x v="0"/>
    <n v="1185732"/>
    <x v="493"/>
    <x v="0"/>
    <s v="Pennsylvania"/>
    <s v="Philadelphia"/>
    <x v="5"/>
    <n v="0.75"/>
    <n v="2500"/>
    <n v="1875"/>
    <x v="153"/>
    <n v="0.3"/>
  </r>
  <r>
    <x v="0"/>
    <n v="1185732"/>
    <x v="494"/>
    <x v="0"/>
    <s v="Pennsylvania"/>
    <s v="Philadelphia"/>
    <x v="0"/>
    <n v="0.7"/>
    <n v="4750"/>
    <n v="3325"/>
    <x v="294"/>
    <n v="0.55000000000000004"/>
  </r>
  <r>
    <x v="0"/>
    <n v="1185732"/>
    <x v="495"/>
    <x v="0"/>
    <s v="Pennsylvania"/>
    <s v="Philadelphia"/>
    <x v="1"/>
    <n v="0.60000000000000009"/>
    <n v="2750"/>
    <n v="1650.0000000000002"/>
    <x v="295"/>
    <n v="0.35"/>
  </r>
  <r>
    <x v="0"/>
    <n v="1185732"/>
    <x v="496"/>
    <x v="0"/>
    <s v="Pennsylvania"/>
    <s v="Philadelphia"/>
    <x v="2"/>
    <n v="0.60000000000000009"/>
    <n v="2250"/>
    <n v="1350.0000000000002"/>
    <x v="296"/>
    <n v="0.39999999999999997"/>
  </r>
  <r>
    <x v="0"/>
    <n v="1185732"/>
    <x v="497"/>
    <x v="0"/>
    <s v="Pennsylvania"/>
    <s v="Philadelphia"/>
    <x v="3"/>
    <n v="0.60000000000000009"/>
    <n v="1750"/>
    <n v="1050.0000000000002"/>
    <x v="291"/>
    <n v="0.39999999999999997"/>
  </r>
  <r>
    <x v="0"/>
    <n v="1185732"/>
    <x v="498"/>
    <x v="0"/>
    <s v="Pennsylvania"/>
    <s v="Philadelphia"/>
    <x v="4"/>
    <n v="0.7"/>
    <n v="1750"/>
    <n v="1225"/>
    <x v="297"/>
    <n v="0.35"/>
  </r>
  <r>
    <x v="0"/>
    <n v="1185732"/>
    <x v="0"/>
    <x v="0"/>
    <s v="Pennsylvania"/>
    <s v="Philadelphia"/>
    <x v="5"/>
    <n v="0.75"/>
    <n v="2750"/>
    <n v="2062.5"/>
    <x v="180"/>
    <n v="0.3"/>
  </r>
  <r>
    <x v="4"/>
    <n v="1128299"/>
    <x v="1"/>
    <x v="0"/>
    <s v="Pennsylvania"/>
    <s v="Philadelphia"/>
    <x v="0"/>
    <n v="0.35"/>
    <n v="4500"/>
    <n v="1575"/>
    <x v="146"/>
    <n v="0.4"/>
  </r>
  <r>
    <x v="4"/>
    <n v="1128299"/>
    <x v="2"/>
    <x v="0"/>
    <s v="Pennsylvania"/>
    <s v="Philadelphia"/>
    <x v="1"/>
    <n v="0.45"/>
    <n v="4500"/>
    <n v="2025"/>
    <x v="221"/>
    <n v="0.25"/>
  </r>
  <r>
    <x v="4"/>
    <n v="1128299"/>
    <x v="3"/>
    <x v="0"/>
    <s v="Pennsylvania"/>
    <s v="Philadelphia"/>
    <x v="2"/>
    <n v="0.45"/>
    <n v="4500"/>
    <n v="2025"/>
    <x v="62"/>
    <n v="0.4"/>
  </r>
  <r>
    <x v="4"/>
    <n v="1128299"/>
    <x v="4"/>
    <x v="0"/>
    <s v="Pennsylvania"/>
    <s v="Philadelphia"/>
    <x v="3"/>
    <n v="0.45"/>
    <n v="3000"/>
    <n v="1350"/>
    <x v="298"/>
    <n v="0.35"/>
  </r>
  <r>
    <x v="4"/>
    <n v="1128299"/>
    <x v="5"/>
    <x v="2"/>
    <s v="Nevada"/>
    <s v="Las Vegas"/>
    <x v="4"/>
    <n v="0.5"/>
    <n v="2500"/>
    <n v="1250"/>
    <x v="203"/>
    <n v="0.55000000000000004"/>
  </r>
  <r>
    <x v="4"/>
    <n v="1128299"/>
    <x v="6"/>
    <x v="2"/>
    <s v="Nevada"/>
    <s v="Las Vegas"/>
    <x v="5"/>
    <n v="0.45"/>
    <n v="4750"/>
    <n v="2137.5"/>
    <x v="299"/>
    <n v="0.2"/>
  </r>
  <r>
    <x v="4"/>
    <n v="1128299"/>
    <x v="7"/>
    <x v="2"/>
    <s v="Nevada"/>
    <s v="Las Vegas"/>
    <x v="0"/>
    <n v="0.35"/>
    <n v="5250"/>
    <n v="1837.4999999999998"/>
    <x v="218"/>
    <n v="0.4"/>
  </r>
  <r>
    <x v="4"/>
    <n v="1128299"/>
    <x v="499"/>
    <x v="2"/>
    <s v="Nevada"/>
    <s v="Las Vegas"/>
    <x v="1"/>
    <n v="0.45"/>
    <n v="4250"/>
    <n v="1912.5"/>
    <x v="300"/>
    <n v="0.25"/>
  </r>
  <r>
    <x v="4"/>
    <n v="1128299"/>
    <x v="500"/>
    <x v="2"/>
    <s v="Nevada"/>
    <s v="Las Vegas"/>
    <x v="2"/>
    <n v="0.45"/>
    <n v="4250"/>
    <n v="1912.5"/>
    <x v="301"/>
    <n v="0.4"/>
  </r>
  <r>
    <x v="4"/>
    <n v="1128299"/>
    <x v="501"/>
    <x v="2"/>
    <s v="Nevada"/>
    <s v="Las Vegas"/>
    <x v="3"/>
    <n v="0.45"/>
    <n v="2750"/>
    <n v="1237.5"/>
    <x v="177"/>
    <n v="0.35"/>
  </r>
  <r>
    <x v="4"/>
    <n v="1128299"/>
    <x v="502"/>
    <x v="2"/>
    <s v="Nevada"/>
    <s v="Las Vegas"/>
    <x v="4"/>
    <n v="0.5"/>
    <n v="2000"/>
    <n v="1000"/>
    <x v="302"/>
    <n v="0.55000000000000004"/>
  </r>
  <r>
    <x v="4"/>
    <n v="1128299"/>
    <x v="503"/>
    <x v="2"/>
    <s v="Nevada"/>
    <s v="Las Vegas"/>
    <x v="5"/>
    <n v="0.45"/>
    <n v="4000"/>
    <n v="1800"/>
    <x v="200"/>
    <n v="0.2"/>
  </r>
  <r>
    <x v="4"/>
    <n v="1128299"/>
    <x v="504"/>
    <x v="2"/>
    <s v="Nevada"/>
    <s v="Las Vegas"/>
    <x v="0"/>
    <n v="0.45"/>
    <n v="5500"/>
    <n v="2475"/>
    <x v="183"/>
    <n v="0.4"/>
  </r>
  <r>
    <x v="4"/>
    <n v="1128299"/>
    <x v="505"/>
    <x v="2"/>
    <s v="Nevada"/>
    <s v="Las Vegas"/>
    <x v="1"/>
    <n v="0.54999999999999993"/>
    <n v="4000"/>
    <n v="2199.9999999999995"/>
    <x v="303"/>
    <n v="0.25"/>
  </r>
  <r>
    <x v="4"/>
    <n v="1128299"/>
    <x v="506"/>
    <x v="2"/>
    <s v="Nevada"/>
    <s v="Las Vegas"/>
    <x v="2"/>
    <n v="0.54999999999999993"/>
    <n v="4000"/>
    <n v="2199.9999999999995"/>
    <x v="304"/>
    <n v="0.4"/>
  </r>
  <r>
    <x v="4"/>
    <n v="1128299"/>
    <x v="507"/>
    <x v="2"/>
    <s v="Nevada"/>
    <s v="Las Vegas"/>
    <x v="3"/>
    <n v="0.54999999999999993"/>
    <n v="3000"/>
    <n v="1649.9999999999998"/>
    <x v="305"/>
    <n v="0.35"/>
  </r>
  <r>
    <x v="4"/>
    <n v="1128299"/>
    <x v="508"/>
    <x v="2"/>
    <s v="Nevada"/>
    <s v="Las Vegas"/>
    <x v="4"/>
    <n v="0.6"/>
    <n v="1750"/>
    <n v="1050"/>
    <x v="295"/>
    <n v="0.55000000000000004"/>
  </r>
  <r>
    <x v="4"/>
    <n v="1128299"/>
    <x v="509"/>
    <x v="2"/>
    <s v="Nevada"/>
    <s v="Las Vegas"/>
    <x v="5"/>
    <n v="0.54999999999999993"/>
    <n v="3750"/>
    <n v="2062.4999999999995"/>
    <x v="306"/>
    <n v="0.2"/>
  </r>
  <r>
    <x v="4"/>
    <n v="1128299"/>
    <x v="510"/>
    <x v="2"/>
    <s v="Nevada"/>
    <s v="Las Vegas"/>
    <x v="0"/>
    <n v="0.6"/>
    <n v="5500"/>
    <n v="3300"/>
    <x v="307"/>
    <n v="0.4"/>
  </r>
  <r>
    <x v="4"/>
    <n v="1128299"/>
    <x v="8"/>
    <x v="2"/>
    <s v="Nevada"/>
    <s v="Las Vegas"/>
    <x v="1"/>
    <n v="0.65"/>
    <n v="3500"/>
    <n v="2275"/>
    <x v="308"/>
    <n v="0.25"/>
  </r>
  <r>
    <x v="4"/>
    <n v="1128299"/>
    <x v="9"/>
    <x v="2"/>
    <s v="Nevada"/>
    <s v="Las Vegas"/>
    <x v="2"/>
    <n v="0.65"/>
    <n v="4000"/>
    <n v="2600"/>
    <x v="159"/>
    <n v="0.4"/>
  </r>
  <r>
    <x v="4"/>
    <n v="1128299"/>
    <x v="10"/>
    <x v="2"/>
    <s v="Nevada"/>
    <s v="Las Vegas"/>
    <x v="3"/>
    <n v="0.6"/>
    <n v="3000"/>
    <n v="1800"/>
    <x v="146"/>
    <n v="0.35"/>
  </r>
  <r>
    <x v="4"/>
    <n v="1128299"/>
    <x v="11"/>
    <x v="2"/>
    <s v="Nevada"/>
    <s v="Las Vegas"/>
    <x v="4"/>
    <n v="0.65"/>
    <n v="2000"/>
    <n v="1300"/>
    <x v="309"/>
    <n v="0.55000000000000004"/>
  </r>
  <r>
    <x v="4"/>
    <n v="1128299"/>
    <x v="12"/>
    <x v="2"/>
    <s v="Nevada"/>
    <s v="Las Vegas"/>
    <x v="5"/>
    <n v="0.8"/>
    <n v="3500"/>
    <n v="2800"/>
    <x v="143"/>
    <n v="0.2"/>
  </r>
  <r>
    <x v="4"/>
    <n v="1128299"/>
    <x v="13"/>
    <x v="2"/>
    <s v="Nevada"/>
    <s v="Las Vegas"/>
    <x v="0"/>
    <n v="0.6"/>
    <n v="5500"/>
    <n v="3300"/>
    <x v="15"/>
    <n v="0.45"/>
  </r>
  <r>
    <x v="4"/>
    <n v="1128299"/>
    <x v="14"/>
    <x v="2"/>
    <s v="Nevada"/>
    <s v="Las Vegas"/>
    <x v="1"/>
    <n v="0.65"/>
    <n v="4000"/>
    <n v="2600"/>
    <x v="156"/>
    <n v="0.3"/>
  </r>
  <r>
    <x v="4"/>
    <n v="1128299"/>
    <x v="15"/>
    <x v="2"/>
    <s v="Nevada"/>
    <s v="Las Vegas"/>
    <x v="2"/>
    <n v="0.65"/>
    <n v="4000"/>
    <n v="2600"/>
    <x v="72"/>
    <n v="0.45"/>
  </r>
  <r>
    <x v="4"/>
    <n v="1128299"/>
    <x v="16"/>
    <x v="2"/>
    <s v="Nevada"/>
    <s v="Las Vegas"/>
    <x v="3"/>
    <n v="0.6"/>
    <n v="3000"/>
    <n v="1800"/>
    <x v="310"/>
    <n v="0.39999999999999997"/>
  </r>
  <r>
    <x v="4"/>
    <n v="1128299"/>
    <x v="17"/>
    <x v="2"/>
    <s v="Nevada"/>
    <s v="Las Vegas"/>
    <x v="4"/>
    <n v="0.65"/>
    <n v="2000"/>
    <n v="1300"/>
    <x v="311"/>
    <n v="0.60000000000000009"/>
  </r>
  <r>
    <x v="4"/>
    <n v="1128299"/>
    <x v="18"/>
    <x v="2"/>
    <s v="Nevada"/>
    <s v="Las Vegas"/>
    <x v="5"/>
    <n v="0.8"/>
    <n v="4500"/>
    <n v="3600"/>
    <x v="188"/>
    <n v="0.25"/>
  </r>
  <r>
    <x v="4"/>
    <n v="1128299"/>
    <x v="19"/>
    <x v="2"/>
    <s v="Nevada"/>
    <s v="Las Vegas"/>
    <x v="0"/>
    <n v="0.6"/>
    <n v="7000"/>
    <n v="4200"/>
    <x v="312"/>
    <n v="0.45"/>
  </r>
  <r>
    <x v="4"/>
    <n v="1128299"/>
    <x v="20"/>
    <x v="2"/>
    <s v="Nevada"/>
    <s v="Las Vegas"/>
    <x v="1"/>
    <n v="0.65"/>
    <n v="5500"/>
    <n v="3575"/>
    <x v="313"/>
    <n v="0.3"/>
  </r>
  <r>
    <x v="4"/>
    <n v="1128299"/>
    <x v="21"/>
    <x v="2"/>
    <s v="Nevada"/>
    <s v="Las Vegas"/>
    <x v="2"/>
    <n v="0.65"/>
    <n v="5500"/>
    <n v="3575"/>
    <x v="34"/>
    <n v="0.45"/>
  </r>
  <r>
    <x v="4"/>
    <n v="1128299"/>
    <x v="22"/>
    <x v="2"/>
    <s v="Nevada"/>
    <s v="Las Vegas"/>
    <x v="3"/>
    <n v="0.6"/>
    <n v="4250"/>
    <n v="2550"/>
    <x v="314"/>
    <n v="0.39999999999999997"/>
  </r>
  <r>
    <x v="4"/>
    <n v="1128299"/>
    <x v="23"/>
    <x v="2"/>
    <s v="Nevada"/>
    <s v="Las Vegas"/>
    <x v="4"/>
    <n v="0.65"/>
    <n v="3000"/>
    <n v="1950"/>
    <x v="315"/>
    <n v="0.60000000000000009"/>
  </r>
  <r>
    <x v="4"/>
    <n v="1128299"/>
    <x v="24"/>
    <x v="2"/>
    <s v="Nevada"/>
    <s v="Las Vegas"/>
    <x v="5"/>
    <n v="0.8"/>
    <n v="6000"/>
    <n v="4800"/>
    <x v="210"/>
    <n v="0.25"/>
  </r>
  <r>
    <x v="4"/>
    <n v="1128299"/>
    <x v="25"/>
    <x v="2"/>
    <s v="Nevada"/>
    <s v="Las Vegas"/>
    <x v="0"/>
    <n v="0.6"/>
    <n v="7500"/>
    <n v="4500"/>
    <x v="165"/>
    <n v="0.4"/>
  </r>
  <r>
    <x v="4"/>
    <n v="1128299"/>
    <x v="26"/>
    <x v="2"/>
    <s v="Nevada"/>
    <s v="Las Vegas"/>
    <x v="1"/>
    <n v="0.65"/>
    <n v="6000"/>
    <n v="3900"/>
    <x v="316"/>
    <n v="0.25"/>
  </r>
  <r>
    <x v="4"/>
    <n v="1128299"/>
    <x v="27"/>
    <x v="2"/>
    <s v="Nevada"/>
    <s v="Las Vegas"/>
    <x v="2"/>
    <n v="0.65"/>
    <n v="5500"/>
    <n v="3575"/>
    <x v="317"/>
    <n v="0.4"/>
  </r>
  <r>
    <x v="4"/>
    <n v="1128299"/>
    <x v="28"/>
    <x v="2"/>
    <s v="Nevada"/>
    <s v="Las Vegas"/>
    <x v="3"/>
    <n v="0.6"/>
    <n v="4500"/>
    <n v="2700"/>
    <x v="54"/>
    <n v="0.35"/>
  </r>
  <r>
    <x v="4"/>
    <n v="1128299"/>
    <x v="511"/>
    <x v="2"/>
    <s v="Nevada"/>
    <s v="Las Vegas"/>
    <x v="4"/>
    <n v="0.65"/>
    <n v="5000"/>
    <n v="3250"/>
    <x v="278"/>
    <n v="0.55000000000000004"/>
  </r>
  <r>
    <x v="4"/>
    <n v="1128299"/>
    <x v="512"/>
    <x v="2"/>
    <s v="Nevada"/>
    <s v="Las Vegas"/>
    <x v="5"/>
    <n v="0.8"/>
    <n v="5000"/>
    <n v="4000"/>
    <x v="318"/>
    <n v="0.2"/>
  </r>
  <r>
    <x v="4"/>
    <n v="1128299"/>
    <x v="513"/>
    <x v="2"/>
    <s v="Nevada"/>
    <s v="Las Vegas"/>
    <x v="0"/>
    <n v="0.65"/>
    <n v="7000"/>
    <n v="4550"/>
    <x v="319"/>
    <n v="0.4"/>
  </r>
  <r>
    <x v="4"/>
    <n v="1128299"/>
    <x v="514"/>
    <x v="2"/>
    <s v="Nevada"/>
    <s v="Las Vegas"/>
    <x v="1"/>
    <n v="0.7"/>
    <n v="6500"/>
    <n v="4550"/>
    <x v="115"/>
    <n v="0.25"/>
  </r>
  <r>
    <x v="4"/>
    <n v="1128299"/>
    <x v="515"/>
    <x v="2"/>
    <s v="Nevada"/>
    <s v="Las Vegas"/>
    <x v="2"/>
    <n v="0.65"/>
    <n v="5250"/>
    <n v="3412.5"/>
    <x v="106"/>
    <n v="0.4"/>
  </r>
  <r>
    <x v="4"/>
    <n v="1128299"/>
    <x v="516"/>
    <x v="2"/>
    <s v="Nevada"/>
    <s v="Las Vegas"/>
    <x v="3"/>
    <n v="0.65"/>
    <n v="4750"/>
    <n v="3087.5"/>
    <x v="320"/>
    <n v="0.35"/>
  </r>
  <r>
    <x v="4"/>
    <n v="1128299"/>
    <x v="517"/>
    <x v="2"/>
    <s v="Nevada"/>
    <s v="Las Vegas"/>
    <x v="4"/>
    <n v="0.75"/>
    <n v="4750"/>
    <n v="3562.5"/>
    <x v="321"/>
    <n v="0.55000000000000004"/>
  </r>
  <r>
    <x v="4"/>
    <n v="1128299"/>
    <x v="518"/>
    <x v="2"/>
    <s v="Nevada"/>
    <s v="Las Vegas"/>
    <x v="5"/>
    <n v="0.8"/>
    <n v="4000"/>
    <n v="3200"/>
    <x v="322"/>
    <n v="0.2"/>
  </r>
  <r>
    <x v="4"/>
    <n v="1128299"/>
    <x v="519"/>
    <x v="2"/>
    <s v="Nevada"/>
    <s v="Las Vegas"/>
    <x v="0"/>
    <n v="0.60000000000000009"/>
    <n v="6000"/>
    <n v="3600.0000000000005"/>
    <x v="323"/>
    <n v="0.35000000000000003"/>
  </r>
  <r>
    <x v="4"/>
    <n v="1128299"/>
    <x v="520"/>
    <x v="2"/>
    <s v="Nevada"/>
    <s v="Las Vegas"/>
    <x v="1"/>
    <n v="0.65000000000000013"/>
    <n v="6000"/>
    <n v="3900.0000000000009"/>
    <x v="324"/>
    <n v="0.2"/>
  </r>
  <r>
    <x v="4"/>
    <n v="1128299"/>
    <x v="521"/>
    <x v="2"/>
    <s v="Nevada"/>
    <s v="Las Vegas"/>
    <x v="2"/>
    <n v="0.60000000000000009"/>
    <n v="4500"/>
    <n v="2700.0000000000005"/>
    <x v="325"/>
    <n v="0.35000000000000003"/>
  </r>
  <r>
    <x v="4"/>
    <n v="1128299"/>
    <x v="522"/>
    <x v="2"/>
    <s v="Nevada"/>
    <s v="Las Vegas"/>
    <x v="3"/>
    <n v="0.60000000000000009"/>
    <n v="4000"/>
    <n v="2400.0000000000005"/>
    <x v="326"/>
    <n v="0.3"/>
  </r>
  <r>
    <x v="4"/>
    <n v="1128299"/>
    <x v="523"/>
    <x v="2"/>
    <s v="Nevada"/>
    <s v="Las Vegas"/>
    <x v="4"/>
    <n v="0.7"/>
    <n v="4000"/>
    <n v="2800"/>
    <x v="327"/>
    <n v="0.50000000000000011"/>
  </r>
  <r>
    <x v="4"/>
    <n v="1128299"/>
    <x v="524"/>
    <x v="2"/>
    <s v="Nevada"/>
    <s v="Las Vegas"/>
    <x v="5"/>
    <n v="0.75000000000000011"/>
    <n v="4500"/>
    <n v="3375.0000000000005"/>
    <x v="328"/>
    <n v="0.15000000000000002"/>
  </r>
  <r>
    <x v="4"/>
    <n v="1128299"/>
    <x v="525"/>
    <x v="2"/>
    <s v="Nevada"/>
    <s v="Las Vegas"/>
    <x v="0"/>
    <n v="0.60000000000000009"/>
    <n v="5500"/>
    <n v="3300.0000000000005"/>
    <x v="133"/>
    <n v="0.35000000000000003"/>
  </r>
  <r>
    <x v="4"/>
    <n v="1128299"/>
    <x v="526"/>
    <x v="2"/>
    <s v="Nevada"/>
    <s v="Las Vegas"/>
    <x v="1"/>
    <n v="0.65000000000000013"/>
    <n v="5500"/>
    <n v="3575.0000000000009"/>
    <x v="329"/>
    <n v="0.2"/>
  </r>
  <r>
    <x v="4"/>
    <n v="1128299"/>
    <x v="527"/>
    <x v="2"/>
    <s v="Nevada"/>
    <s v="Las Vegas"/>
    <x v="2"/>
    <n v="0.60000000000000009"/>
    <n v="3750"/>
    <n v="2250.0000000000005"/>
    <x v="330"/>
    <n v="0.35000000000000003"/>
  </r>
  <r>
    <x v="4"/>
    <n v="1128299"/>
    <x v="528"/>
    <x v="2"/>
    <s v="Nevada"/>
    <s v="Las Vegas"/>
    <x v="3"/>
    <n v="0.60000000000000009"/>
    <n v="3500"/>
    <n v="2100.0000000000005"/>
    <x v="99"/>
    <n v="0.3"/>
  </r>
  <r>
    <x v="4"/>
    <n v="1128299"/>
    <x v="529"/>
    <x v="2"/>
    <s v="Nevada"/>
    <s v="Las Vegas"/>
    <x v="4"/>
    <n v="0.7"/>
    <n v="3250"/>
    <n v="2275"/>
    <x v="331"/>
    <n v="0.50000000000000011"/>
  </r>
  <r>
    <x v="4"/>
    <n v="1128299"/>
    <x v="530"/>
    <x v="2"/>
    <s v="Nevada"/>
    <s v="Las Vegas"/>
    <x v="5"/>
    <n v="0.75000000000000011"/>
    <n v="3750"/>
    <n v="2812.5000000000005"/>
    <x v="332"/>
    <n v="0.15000000000000002"/>
  </r>
  <r>
    <x v="4"/>
    <n v="1128299"/>
    <x v="29"/>
    <x v="2"/>
    <s v="Nevada"/>
    <s v="Las Vegas"/>
    <x v="0"/>
    <n v="0.60000000000000009"/>
    <n v="5750"/>
    <n v="3450.0000000000005"/>
    <x v="333"/>
    <n v="0.35000000000000003"/>
  </r>
  <r>
    <x v="4"/>
    <n v="1128299"/>
    <x v="30"/>
    <x v="2"/>
    <s v="Nevada"/>
    <s v="Las Vegas"/>
    <x v="1"/>
    <n v="0.65000000000000013"/>
    <n v="5750"/>
    <n v="3737.5000000000009"/>
    <x v="334"/>
    <n v="0.2"/>
  </r>
  <r>
    <x v="4"/>
    <n v="1128299"/>
    <x v="31"/>
    <x v="2"/>
    <s v="Nevada"/>
    <s v="Las Vegas"/>
    <x v="2"/>
    <n v="0.60000000000000009"/>
    <n v="4250"/>
    <n v="2550.0000000000005"/>
    <x v="335"/>
    <n v="0.35000000000000003"/>
  </r>
  <r>
    <x v="4"/>
    <n v="1128299"/>
    <x v="32"/>
    <x v="2"/>
    <s v="Nevada"/>
    <s v="Las Vegas"/>
    <x v="3"/>
    <n v="0.60000000000000009"/>
    <n v="4000"/>
    <n v="2400.0000000000005"/>
    <x v="326"/>
    <n v="0.3"/>
  </r>
  <r>
    <x v="4"/>
    <n v="1128299"/>
    <x v="33"/>
    <x v="2"/>
    <s v="Nevada"/>
    <s v="Las Vegas"/>
    <x v="4"/>
    <n v="0.7"/>
    <n v="3500"/>
    <n v="2450"/>
    <x v="336"/>
    <n v="0.50000000000000011"/>
  </r>
  <r>
    <x v="4"/>
    <n v="1128299"/>
    <x v="34"/>
    <x v="2"/>
    <s v="Nevada"/>
    <s v="Las Vegas"/>
    <x v="5"/>
    <n v="0.75000000000000011"/>
    <n v="4750"/>
    <n v="3562.5000000000005"/>
    <x v="337"/>
    <n v="0.15000000000000002"/>
  </r>
  <r>
    <x v="4"/>
    <n v="1128299"/>
    <x v="35"/>
    <x v="2"/>
    <s v="Nevada"/>
    <s v="Las Vegas"/>
    <x v="0"/>
    <n v="0.60000000000000009"/>
    <n v="6750"/>
    <n v="4050.0000000000005"/>
    <x v="338"/>
    <n v="0.35000000000000003"/>
  </r>
  <r>
    <x v="4"/>
    <n v="1128299"/>
    <x v="36"/>
    <x v="2"/>
    <s v="Nevada"/>
    <s v="Las Vegas"/>
    <x v="1"/>
    <n v="0.65000000000000013"/>
    <n v="6750"/>
    <n v="4387.5000000000009"/>
    <x v="339"/>
    <n v="0.2"/>
  </r>
  <r>
    <x v="4"/>
    <n v="1128299"/>
    <x v="37"/>
    <x v="2"/>
    <s v="Nevada"/>
    <s v="Las Vegas"/>
    <x v="2"/>
    <n v="0.60000000000000009"/>
    <n v="4750"/>
    <n v="2850.0000000000005"/>
    <x v="340"/>
    <n v="0.35000000000000003"/>
  </r>
  <r>
    <x v="4"/>
    <n v="1128299"/>
    <x v="38"/>
    <x v="2"/>
    <s v="Nevada"/>
    <s v="Las Vegas"/>
    <x v="3"/>
    <n v="0.60000000000000009"/>
    <n v="4750"/>
    <n v="2850.0000000000005"/>
    <x v="341"/>
    <n v="0.3"/>
  </r>
  <r>
    <x v="4"/>
    <n v="1128299"/>
    <x v="39"/>
    <x v="2"/>
    <s v="Nevada"/>
    <s v="Las Vegas"/>
    <x v="4"/>
    <n v="0.7"/>
    <n v="4000"/>
    <n v="2800"/>
    <x v="327"/>
    <n v="0.50000000000000011"/>
  </r>
  <r>
    <x v="4"/>
    <n v="1128299"/>
    <x v="40"/>
    <x v="2"/>
    <s v="Nevada"/>
    <s v="Las Vegas"/>
    <x v="5"/>
    <n v="0.75000000000000011"/>
    <n v="5000"/>
    <n v="3750.0000000000005"/>
    <x v="342"/>
    <n v="0.15000000000000002"/>
  </r>
  <r>
    <x v="4"/>
    <n v="1128299"/>
    <x v="41"/>
    <x v="2"/>
    <s v="Nevada"/>
    <s v="Las Vegas"/>
    <x v="0"/>
    <n v="0.3"/>
    <n v="4250"/>
    <n v="1275"/>
    <x v="343"/>
    <n v="0.35000000000000003"/>
  </r>
  <r>
    <x v="4"/>
    <n v="1128299"/>
    <x v="42"/>
    <x v="2"/>
    <s v="Nevada"/>
    <s v="Las Vegas"/>
    <x v="1"/>
    <n v="0.4"/>
    <n v="4250"/>
    <n v="1700"/>
    <x v="344"/>
    <n v="0.2"/>
  </r>
  <r>
    <x v="4"/>
    <n v="1128299"/>
    <x v="43"/>
    <x v="2"/>
    <s v="Nevada"/>
    <s v="Las Vegas"/>
    <x v="2"/>
    <n v="0.4"/>
    <n v="4250"/>
    <n v="1700"/>
    <x v="224"/>
    <n v="0.35000000000000003"/>
  </r>
  <r>
    <x v="4"/>
    <n v="1128299"/>
    <x v="44"/>
    <x v="2"/>
    <s v="Nevada"/>
    <s v="Las Vegas"/>
    <x v="3"/>
    <n v="0.4"/>
    <n v="2750"/>
    <n v="1100"/>
    <x v="279"/>
    <n v="0.3"/>
  </r>
  <r>
    <x v="4"/>
    <n v="1128299"/>
    <x v="531"/>
    <x v="2"/>
    <s v="Colorado"/>
    <s v="Denver"/>
    <x v="4"/>
    <n v="0.45"/>
    <n v="2250"/>
    <n v="1012.5"/>
    <x v="221"/>
    <n v="0.5"/>
  </r>
  <r>
    <x v="4"/>
    <n v="1128299"/>
    <x v="532"/>
    <x v="2"/>
    <s v="Colorado"/>
    <s v="Denver"/>
    <x v="5"/>
    <n v="0.4"/>
    <n v="4750"/>
    <n v="1900"/>
    <x v="345"/>
    <n v="0.15000000000000002"/>
  </r>
  <r>
    <x v="4"/>
    <n v="1128299"/>
    <x v="533"/>
    <x v="2"/>
    <s v="Colorado"/>
    <s v="Denver"/>
    <x v="0"/>
    <n v="0.3"/>
    <n v="5250"/>
    <n v="1575"/>
    <x v="346"/>
    <n v="0.35000000000000003"/>
  </r>
  <r>
    <x v="4"/>
    <n v="1128299"/>
    <x v="534"/>
    <x v="2"/>
    <s v="Colorado"/>
    <s v="Denver"/>
    <x v="1"/>
    <n v="0.4"/>
    <n v="4250"/>
    <n v="1700"/>
    <x v="344"/>
    <n v="0.2"/>
  </r>
  <r>
    <x v="4"/>
    <n v="1128299"/>
    <x v="535"/>
    <x v="2"/>
    <s v="Colorado"/>
    <s v="Denver"/>
    <x v="2"/>
    <n v="0.4"/>
    <n v="4250"/>
    <n v="1700"/>
    <x v="224"/>
    <n v="0.35000000000000003"/>
  </r>
  <r>
    <x v="4"/>
    <n v="1128299"/>
    <x v="536"/>
    <x v="2"/>
    <s v="Colorado"/>
    <s v="Denver"/>
    <x v="3"/>
    <n v="0.4"/>
    <n v="2750"/>
    <n v="1100"/>
    <x v="279"/>
    <n v="0.3"/>
  </r>
  <r>
    <x v="4"/>
    <n v="1128299"/>
    <x v="537"/>
    <x v="2"/>
    <s v="Colorado"/>
    <s v="Denver"/>
    <x v="4"/>
    <n v="0.45"/>
    <n v="2000"/>
    <n v="900"/>
    <x v="347"/>
    <n v="0.5"/>
  </r>
  <r>
    <x v="4"/>
    <n v="1128299"/>
    <x v="538"/>
    <x v="2"/>
    <s v="Colorado"/>
    <s v="Denver"/>
    <x v="5"/>
    <n v="0.4"/>
    <n v="4000"/>
    <n v="1600"/>
    <x v="348"/>
    <n v="0.15000000000000002"/>
  </r>
  <r>
    <x v="4"/>
    <n v="1128299"/>
    <x v="539"/>
    <x v="2"/>
    <s v="Colorado"/>
    <s v="Denver"/>
    <x v="0"/>
    <n v="0.4"/>
    <n v="5500"/>
    <n v="2200"/>
    <x v="349"/>
    <n v="0.35000000000000003"/>
  </r>
  <r>
    <x v="4"/>
    <n v="1128299"/>
    <x v="540"/>
    <x v="2"/>
    <s v="Colorado"/>
    <s v="Denver"/>
    <x v="1"/>
    <n v="0.49999999999999994"/>
    <n v="4000"/>
    <n v="1999.9999999999998"/>
    <x v="212"/>
    <n v="0.2"/>
  </r>
  <r>
    <x v="4"/>
    <n v="1128299"/>
    <x v="541"/>
    <x v="2"/>
    <s v="Colorado"/>
    <s v="Denver"/>
    <x v="2"/>
    <n v="0.54999999999999993"/>
    <n v="4000"/>
    <n v="2199.9999999999995"/>
    <x v="350"/>
    <n v="0.35000000000000003"/>
  </r>
  <r>
    <x v="4"/>
    <n v="1128299"/>
    <x v="542"/>
    <x v="2"/>
    <s v="Colorado"/>
    <s v="Denver"/>
    <x v="3"/>
    <n v="0.54999999999999993"/>
    <n v="3000"/>
    <n v="1649.9999999999998"/>
    <x v="351"/>
    <n v="0.3"/>
  </r>
  <r>
    <x v="4"/>
    <n v="1128299"/>
    <x v="45"/>
    <x v="2"/>
    <s v="Colorado"/>
    <s v="Denver"/>
    <x v="4"/>
    <n v="0.6"/>
    <n v="1500"/>
    <n v="900"/>
    <x v="347"/>
    <n v="0.5"/>
  </r>
  <r>
    <x v="4"/>
    <n v="1128299"/>
    <x v="543"/>
    <x v="2"/>
    <s v="Colorado"/>
    <s v="Denver"/>
    <x v="5"/>
    <n v="0.54999999999999993"/>
    <n v="3500"/>
    <n v="1924.9999999999998"/>
    <x v="275"/>
    <n v="0.15000000000000002"/>
  </r>
  <r>
    <x v="4"/>
    <n v="1128299"/>
    <x v="544"/>
    <x v="2"/>
    <s v="Colorado"/>
    <s v="Denver"/>
    <x v="0"/>
    <n v="0.6"/>
    <n v="5250"/>
    <n v="3150"/>
    <x v="41"/>
    <n v="0.35000000000000003"/>
  </r>
  <r>
    <x v="4"/>
    <n v="1128299"/>
    <x v="545"/>
    <x v="2"/>
    <s v="Colorado"/>
    <s v="Denver"/>
    <x v="1"/>
    <n v="0.65"/>
    <n v="3250"/>
    <n v="2112.5"/>
    <x v="352"/>
    <n v="0.2"/>
  </r>
  <r>
    <x v="4"/>
    <n v="1128299"/>
    <x v="546"/>
    <x v="2"/>
    <s v="Colorado"/>
    <s v="Denver"/>
    <x v="2"/>
    <n v="0.65"/>
    <n v="3750"/>
    <n v="2437.5"/>
    <x v="353"/>
    <n v="0.35000000000000003"/>
  </r>
  <r>
    <x v="4"/>
    <n v="1128299"/>
    <x v="547"/>
    <x v="2"/>
    <s v="Colorado"/>
    <s v="Denver"/>
    <x v="3"/>
    <n v="0.6"/>
    <n v="2750"/>
    <n v="1650"/>
    <x v="354"/>
    <n v="0.3"/>
  </r>
  <r>
    <x v="4"/>
    <n v="1128299"/>
    <x v="548"/>
    <x v="2"/>
    <s v="Colorado"/>
    <s v="Denver"/>
    <x v="4"/>
    <n v="0.65"/>
    <n v="1750"/>
    <n v="1137.5"/>
    <x v="308"/>
    <n v="0.5"/>
  </r>
  <r>
    <x v="4"/>
    <n v="1128299"/>
    <x v="549"/>
    <x v="2"/>
    <s v="Colorado"/>
    <s v="Denver"/>
    <x v="5"/>
    <n v="0.8"/>
    <n v="3250"/>
    <n v="2600"/>
    <x v="355"/>
    <n v="0.15000000000000002"/>
  </r>
  <r>
    <x v="4"/>
    <n v="1128299"/>
    <x v="550"/>
    <x v="2"/>
    <s v="Colorado"/>
    <s v="Denver"/>
    <x v="0"/>
    <n v="0.6"/>
    <n v="5250"/>
    <n v="3150"/>
    <x v="18"/>
    <n v="0.5"/>
  </r>
  <r>
    <x v="4"/>
    <n v="1128299"/>
    <x v="551"/>
    <x v="2"/>
    <s v="Colorado"/>
    <s v="Denver"/>
    <x v="1"/>
    <n v="0.65"/>
    <n v="3750"/>
    <n v="2437.5"/>
    <x v="356"/>
    <n v="0.35"/>
  </r>
  <r>
    <x v="4"/>
    <n v="1128299"/>
    <x v="552"/>
    <x v="2"/>
    <s v="Colorado"/>
    <s v="Denver"/>
    <x v="2"/>
    <n v="0.65"/>
    <n v="3750"/>
    <n v="2437.5"/>
    <x v="104"/>
    <n v="0.5"/>
  </r>
  <r>
    <x v="4"/>
    <n v="1128299"/>
    <x v="553"/>
    <x v="2"/>
    <s v="Colorado"/>
    <s v="Denver"/>
    <x v="3"/>
    <n v="0.6"/>
    <n v="2750"/>
    <n v="1650"/>
    <x v="357"/>
    <n v="0.44999999999999996"/>
  </r>
  <r>
    <x v="4"/>
    <n v="1128299"/>
    <x v="554"/>
    <x v="2"/>
    <s v="Colorado"/>
    <s v="Denver"/>
    <x v="4"/>
    <n v="0.65"/>
    <n v="1750"/>
    <n v="1137.5"/>
    <x v="358"/>
    <n v="0.65000000000000013"/>
  </r>
  <r>
    <x v="4"/>
    <n v="1128299"/>
    <x v="555"/>
    <x v="2"/>
    <s v="Colorado"/>
    <s v="Denver"/>
    <x v="5"/>
    <n v="0.8"/>
    <n v="4750"/>
    <n v="3800"/>
    <x v="359"/>
    <n v="0.3"/>
  </r>
  <r>
    <x v="4"/>
    <n v="1128299"/>
    <x v="556"/>
    <x v="2"/>
    <s v="Colorado"/>
    <s v="Denver"/>
    <x v="0"/>
    <n v="0.6"/>
    <n v="7250"/>
    <n v="4350"/>
    <x v="360"/>
    <n v="0.5"/>
  </r>
  <r>
    <x v="4"/>
    <n v="1128299"/>
    <x v="557"/>
    <x v="2"/>
    <s v="Colorado"/>
    <s v="Denver"/>
    <x v="1"/>
    <n v="0.65"/>
    <n v="5750"/>
    <n v="3737.5"/>
    <x v="361"/>
    <n v="0.35"/>
  </r>
  <r>
    <x v="4"/>
    <n v="1128299"/>
    <x v="558"/>
    <x v="2"/>
    <s v="Colorado"/>
    <s v="Denver"/>
    <x v="2"/>
    <n v="0.65"/>
    <n v="5750"/>
    <n v="3737.5"/>
    <x v="257"/>
    <n v="0.5"/>
  </r>
  <r>
    <x v="4"/>
    <n v="1128299"/>
    <x v="46"/>
    <x v="2"/>
    <s v="Colorado"/>
    <s v="Denver"/>
    <x v="3"/>
    <n v="0.65"/>
    <n v="4500"/>
    <n v="2925"/>
    <x v="362"/>
    <n v="0.44999999999999996"/>
  </r>
  <r>
    <x v="4"/>
    <n v="1128299"/>
    <x v="47"/>
    <x v="2"/>
    <s v="Colorado"/>
    <s v="Denver"/>
    <x v="4"/>
    <n v="0.7"/>
    <n v="3250"/>
    <n v="2275"/>
    <x v="363"/>
    <n v="0.65000000000000013"/>
  </r>
  <r>
    <x v="4"/>
    <n v="1128299"/>
    <x v="48"/>
    <x v="2"/>
    <s v="Colorado"/>
    <s v="Denver"/>
    <x v="5"/>
    <n v="0.85000000000000009"/>
    <n v="6250"/>
    <n v="5312.5000000000009"/>
    <x v="364"/>
    <n v="0.3"/>
  </r>
  <r>
    <x v="4"/>
    <n v="1128299"/>
    <x v="49"/>
    <x v="2"/>
    <s v="Colorado"/>
    <s v="Denver"/>
    <x v="0"/>
    <n v="0.65"/>
    <n v="7750"/>
    <n v="5037.5"/>
    <x v="365"/>
    <n v="0.45"/>
  </r>
  <r>
    <x v="4"/>
    <n v="1128299"/>
    <x v="50"/>
    <x v="2"/>
    <s v="Colorado"/>
    <s v="Denver"/>
    <x v="1"/>
    <n v="0.7"/>
    <n v="6250"/>
    <n v="4375"/>
    <x v="77"/>
    <n v="0.3"/>
  </r>
  <r>
    <x v="4"/>
    <n v="1128299"/>
    <x v="51"/>
    <x v="2"/>
    <s v="Colorado"/>
    <s v="Denver"/>
    <x v="2"/>
    <n v="0.7"/>
    <n v="5750"/>
    <n v="4024.9999999999995"/>
    <x v="366"/>
    <n v="0.45"/>
  </r>
  <r>
    <x v="4"/>
    <n v="1128299"/>
    <x v="52"/>
    <x v="2"/>
    <s v="Colorado"/>
    <s v="Denver"/>
    <x v="3"/>
    <n v="0.65"/>
    <n v="4750"/>
    <n v="3087.5"/>
    <x v="367"/>
    <n v="0.39999999999999997"/>
  </r>
  <r>
    <x v="4"/>
    <n v="1128299"/>
    <x v="53"/>
    <x v="2"/>
    <s v="Colorado"/>
    <s v="Denver"/>
    <x v="4"/>
    <n v="0.7"/>
    <n v="5250"/>
    <n v="3674.9999999999995"/>
    <x v="368"/>
    <n v="0.60000000000000009"/>
  </r>
  <r>
    <x v="4"/>
    <n v="1128299"/>
    <x v="54"/>
    <x v="2"/>
    <s v="Colorado"/>
    <s v="Denver"/>
    <x v="5"/>
    <n v="0.85000000000000009"/>
    <n v="5250"/>
    <n v="4462.5000000000009"/>
    <x v="369"/>
    <n v="0.25"/>
  </r>
  <r>
    <x v="4"/>
    <n v="1128299"/>
    <x v="55"/>
    <x v="2"/>
    <s v="Colorado"/>
    <s v="Denver"/>
    <x v="0"/>
    <n v="0.7"/>
    <n v="7250"/>
    <n v="5075"/>
    <x v="370"/>
    <n v="0.45"/>
  </r>
  <r>
    <x v="4"/>
    <n v="1128299"/>
    <x v="56"/>
    <x v="2"/>
    <s v="Colorado"/>
    <s v="Denver"/>
    <x v="1"/>
    <n v="0.75000000000000011"/>
    <n v="6750"/>
    <n v="5062.5000000000009"/>
    <x v="371"/>
    <n v="0.3"/>
  </r>
  <r>
    <x v="4"/>
    <n v="1128299"/>
    <x v="57"/>
    <x v="2"/>
    <s v="Colorado"/>
    <s v="Denver"/>
    <x v="2"/>
    <n v="0.7"/>
    <n v="5500"/>
    <n v="3849.9999999999995"/>
    <x v="372"/>
    <n v="0.45"/>
  </r>
  <r>
    <x v="4"/>
    <n v="1128299"/>
    <x v="58"/>
    <x v="2"/>
    <s v="Colorado"/>
    <s v="Denver"/>
    <x v="3"/>
    <n v="0.7"/>
    <n v="5000"/>
    <n v="3500"/>
    <x v="373"/>
    <n v="0.39999999999999997"/>
  </r>
  <r>
    <x v="4"/>
    <n v="1128299"/>
    <x v="59"/>
    <x v="2"/>
    <s v="Colorado"/>
    <s v="Denver"/>
    <x v="4"/>
    <n v="0.75"/>
    <n v="5000"/>
    <n v="3750"/>
    <x v="374"/>
    <n v="0.60000000000000009"/>
  </r>
  <r>
    <x v="4"/>
    <n v="1128299"/>
    <x v="60"/>
    <x v="2"/>
    <s v="Colorado"/>
    <s v="Denver"/>
    <x v="5"/>
    <n v="0.8"/>
    <n v="4000"/>
    <n v="3200"/>
    <x v="318"/>
    <n v="0.25"/>
  </r>
  <r>
    <x v="4"/>
    <n v="1128299"/>
    <x v="61"/>
    <x v="2"/>
    <s v="Colorado"/>
    <s v="Denver"/>
    <x v="0"/>
    <n v="0.65000000000000013"/>
    <n v="6000"/>
    <n v="3900.0000000000009"/>
    <x v="375"/>
    <n v="0.4"/>
  </r>
  <r>
    <x v="4"/>
    <n v="1128299"/>
    <x v="62"/>
    <x v="2"/>
    <s v="Colorado"/>
    <s v="Denver"/>
    <x v="1"/>
    <n v="0.70000000000000018"/>
    <n v="6000"/>
    <n v="4200.0000000000009"/>
    <x v="376"/>
    <n v="0.25"/>
  </r>
  <r>
    <x v="4"/>
    <n v="1128299"/>
    <x v="63"/>
    <x v="2"/>
    <s v="Colorado"/>
    <s v="Denver"/>
    <x v="2"/>
    <n v="0.65000000000000013"/>
    <n v="4500"/>
    <n v="2925.0000000000005"/>
    <x v="315"/>
    <n v="0.4"/>
  </r>
  <r>
    <x v="4"/>
    <n v="1128299"/>
    <x v="64"/>
    <x v="2"/>
    <s v="Colorado"/>
    <s v="Denver"/>
    <x v="3"/>
    <n v="0.65000000000000013"/>
    <n v="4000"/>
    <n v="2600.0000000000005"/>
    <x v="377"/>
    <n v="0.35"/>
  </r>
  <r>
    <x v="4"/>
    <n v="1128299"/>
    <x v="65"/>
    <x v="2"/>
    <s v="Colorado"/>
    <s v="Denver"/>
    <x v="4"/>
    <n v="0.75000000000000011"/>
    <n v="4000"/>
    <n v="3000.0000000000005"/>
    <x v="378"/>
    <n v="0.55000000000000016"/>
  </r>
  <r>
    <x v="4"/>
    <n v="1128299"/>
    <x v="66"/>
    <x v="2"/>
    <s v="Colorado"/>
    <s v="Denver"/>
    <x v="5"/>
    <n v="0.7"/>
    <n v="4250"/>
    <n v="2975"/>
    <x v="224"/>
    <n v="0.2"/>
  </r>
  <r>
    <x v="4"/>
    <n v="1128299"/>
    <x v="559"/>
    <x v="2"/>
    <s v="Colorado"/>
    <s v="Denver"/>
    <x v="0"/>
    <n v="0.55000000000000004"/>
    <n v="5250"/>
    <n v="2887.5000000000005"/>
    <x v="133"/>
    <n v="0.4"/>
  </r>
  <r>
    <x v="4"/>
    <n v="1128299"/>
    <x v="560"/>
    <x v="2"/>
    <s v="Colorado"/>
    <s v="Denver"/>
    <x v="1"/>
    <n v="0.60000000000000009"/>
    <n v="5250"/>
    <n v="3150.0000000000005"/>
    <x v="132"/>
    <n v="0.25"/>
  </r>
  <r>
    <x v="4"/>
    <n v="1128299"/>
    <x v="561"/>
    <x v="2"/>
    <s v="Colorado"/>
    <s v="Denver"/>
    <x v="2"/>
    <n v="0.55000000000000004"/>
    <n v="3500"/>
    <n v="1925.0000000000002"/>
    <x v="349"/>
    <n v="0.4"/>
  </r>
  <r>
    <x v="4"/>
    <n v="1128299"/>
    <x v="562"/>
    <x v="2"/>
    <s v="Colorado"/>
    <s v="Denver"/>
    <x v="3"/>
    <n v="0.55000000000000004"/>
    <n v="3250"/>
    <n v="1787.5000000000002"/>
    <x v="379"/>
    <n v="0.35"/>
  </r>
  <r>
    <x v="4"/>
    <n v="1128299"/>
    <x v="563"/>
    <x v="2"/>
    <s v="Colorado"/>
    <s v="Denver"/>
    <x v="4"/>
    <n v="0.65"/>
    <n v="3000"/>
    <n v="1950"/>
    <x v="380"/>
    <n v="0.55000000000000016"/>
  </r>
  <r>
    <x v="4"/>
    <n v="1128299"/>
    <x v="564"/>
    <x v="2"/>
    <s v="Colorado"/>
    <s v="Denver"/>
    <x v="5"/>
    <n v="0.7"/>
    <n v="3500"/>
    <n v="2450"/>
    <x v="136"/>
    <n v="0.2"/>
  </r>
  <r>
    <x v="4"/>
    <n v="1128299"/>
    <x v="565"/>
    <x v="2"/>
    <s v="Colorado"/>
    <s v="Denver"/>
    <x v="0"/>
    <n v="0.55000000000000004"/>
    <n v="5750"/>
    <n v="3162.5000000000005"/>
    <x v="381"/>
    <n v="0.4"/>
  </r>
  <r>
    <x v="4"/>
    <n v="1128299"/>
    <x v="566"/>
    <x v="2"/>
    <s v="Colorado"/>
    <s v="Denver"/>
    <x v="1"/>
    <n v="0.60000000000000009"/>
    <n v="5750"/>
    <n v="3450.0000000000005"/>
    <x v="382"/>
    <n v="0.25"/>
  </r>
  <r>
    <x v="4"/>
    <n v="1128299"/>
    <x v="567"/>
    <x v="2"/>
    <s v="Colorado"/>
    <s v="Denver"/>
    <x v="2"/>
    <n v="0.55000000000000004"/>
    <n v="4250"/>
    <n v="2337.5"/>
    <x v="383"/>
    <n v="0.4"/>
  </r>
  <r>
    <x v="4"/>
    <n v="1128299"/>
    <x v="568"/>
    <x v="2"/>
    <s v="Colorado"/>
    <s v="Denver"/>
    <x v="3"/>
    <n v="0.65000000000000013"/>
    <n v="4000"/>
    <n v="2600.0000000000005"/>
    <x v="377"/>
    <n v="0.35"/>
  </r>
  <r>
    <x v="4"/>
    <n v="1128299"/>
    <x v="569"/>
    <x v="2"/>
    <s v="Colorado"/>
    <s v="Denver"/>
    <x v="4"/>
    <n v="0.75000000000000011"/>
    <n v="3750"/>
    <n v="2812.5000000000005"/>
    <x v="384"/>
    <n v="0.55000000000000016"/>
  </r>
  <r>
    <x v="4"/>
    <n v="1128299"/>
    <x v="570"/>
    <x v="2"/>
    <s v="Colorado"/>
    <s v="Denver"/>
    <x v="5"/>
    <n v="0.80000000000000016"/>
    <n v="5000"/>
    <n v="4000.0000000000009"/>
    <x v="385"/>
    <n v="0.2"/>
  </r>
  <r>
    <x v="4"/>
    <n v="1128299"/>
    <x v="571"/>
    <x v="2"/>
    <s v="Colorado"/>
    <s v="Denver"/>
    <x v="0"/>
    <n v="0.65000000000000013"/>
    <n v="7000"/>
    <n v="4550.0000000000009"/>
    <x v="386"/>
    <n v="0.4"/>
  </r>
  <r>
    <x v="4"/>
    <n v="1128299"/>
    <x v="572"/>
    <x v="2"/>
    <s v="Colorado"/>
    <s v="Denver"/>
    <x v="1"/>
    <n v="0.70000000000000018"/>
    <n v="7000"/>
    <n v="4900.0000000000009"/>
    <x v="336"/>
    <n v="0.25"/>
  </r>
  <r>
    <x v="4"/>
    <n v="1128299"/>
    <x v="573"/>
    <x v="2"/>
    <s v="Colorado"/>
    <s v="Denver"/>
    <x v="2"/>
    <n v="0.65000000000000013"/>
    <n v="5000"/>
    <n v="3250.0000000000005"/>
    <x v="387"/>
    <n v="0.4"/>
  </r>
  <r>
    <x v="4"/>
    <n v="1128299"/>
    <x v="574"/>
    <x v="2"/>
    <s v="Colorado"/>
    <s v="Denver"/>
    <x v="3"/>
    <n v="0.65000000000000013"/>
    <n v="5000"/>
    <n v="3250.0000000000005"/>
    <x v="115"/>
    <n v="0.35"/>
  </r>
  <r>
    <x v="4"/>
    <n v="1128299"/>
    <x v="575"/>
    <x v="2"/>
    <s v="Colorado"/>
    <s v="Denver"/>
    <x v="4"/>
    <n v="0.75000000000000011"/>
    <n v="4250"/>
    <n v="3187.5000000000005"/>
    <x v="388"/>
    <n v="0.55000000000000016"/>
  </r>
  <r>
    <x v="4"/>
    <n v="1128299"/>
    <x v="576"/>
    <x v="2"/>
    <s v="Colorado"/>
    <s v="Denver"/>
    <x v="5"/>
    <n v="0.80000000000000016"/>
    <n v="5250"/>
    <n v="4200.0000000000009"/>
    <x v="389"/>
    <n v="0.2"/>
  </r>
  <r>
    <x v="4"/>
    <n v="1128299"/>
    <x v="577"/>
    <x v="2"/>
    <s v="Colorado"/>
    <s v="Denver"/>
    <x v="0"/>
    <n v="0.4"/>
    <n v="4500"/>
    <n v="1800"/>
    <x v="296"/>
    <n v="0.3"/>
  </r>
  <r>
    <x v="4"/>
    <n v="1128299"/>
    <x v="578"/>
    <x v="2"/>
    <s v="Colorado"/>
    <s v="Denver"/>
    <x v="1"/>
    <n v="0.5"/>
    <n v="4500"/>
    <n v="2250"/>
    <x v="153"/>
    <n v="0.25"/>
  </r>
  <r>
    <x v="4"/>
    <n v="1128299"/>
    <x v="579"/>
    <x v="2"/>
    <s v="Colorado"/>
    <s v="Denver"/>
    <x v="2"/>
    <n v="0.5"/>
    <n v="4500"/>
    <n v="2250"/>
    <x v="153"/>
    <n v="0.25"/>
  </r>
  <r>
    <x v="4"/>
    <n v="1128299"/>
    <x v="580"/>
    <x v="2"/>
    <s v="Colorado"/>
    <s v="Denver"/>
    <x v="3"/>
    <n v="0.5"/>
    <n v="3000"/>
    <n v="1500"/>
    <x v="347"/>
    <n v="0.3"/>
  </r>
  <r>
    <x v="4"/>
    <n v="1128299"/>
    <x v="581"/>
    <x v="2"/>
    <s v="Washington"/>
    <s v="Seattle"/>
    <x v="4"/>
    <n v="0.55000000000000004"/>
    <n v="2500"/>
    <n v="1375"/>
    <x v="390"/>
    <n v="0.25"/>
  </r>
  <r>
    <x v="4"/>
    <n v="1128299"/>
    <x v="582"/>
    <x v="2"/>
    <s v="Washington"/>
    <s v="Seattle"/>
    <x v="5"/>
    <n v="0.5"/>
    <n v="5000"/>
    <n v="2500"/>
    <x v="391"/>
    <n v="0.2"/>
  </r>
  <r>
    <x v="4"/>
    <n v="1128299"/>
    <x v="583"/>
    <x v="2"/>
    <s v="Washington"/>
    <s v="Seattle"/>
    <x v="0"/>
    <n v="0.4"/>
    <n v="5500"/>
    <n v="2200"/>
    <x v="43"/>
    <n v="0.3"/>
  </r>
  <r>
    <x v="4"/>
    <n v="1128299"/>
    <x v="584"/>
    <x v="2"/>
    <s v="Washington"/>
    <s v="Seattle"/>
    <x v="1"/>
    <n v="0.5"/>
    <n v="4500"/>
    <n v="2250"/>
    <x v="153"/>
    <n v="0.25"/>
  </r>
  <r>
    <x v="4"/>
    <n v="1128299"/>
    <x v="585"/>
    <x v="2"/>
    <s v="Washington"/>
    <s v="Seattle"/>
    <x v="2"/>
    <n v="0.5"/>
    <n v="4500"/>
    <n v="2250"/>
    <x v="153"/>
    <n v="0.25"/>
  </r>
  <r>
    <x v="4"/>
    <n v="1128299"/>
    <x v="586"/>
    <x v="2"/>
    <s v="Washington"/>
    <s v="Seattle"/>
    <x v="3"/>
    <n v="0.5"/>
    <n v="3000"/>
    <n v="1500"/>
    <x v="347"/>
    <n v="0.3"/>
  </r>
  <r>
    <x v="4"/>
    <n v="1128299"/>
    <x v="587"/>
    <x v="2"/>
    <s v="Washington"/>
    <s v="Seattle"/>
    <x v="4"/>
    <n v="0.55000000000000004"/>
    <n v="2250"/>
    <n v="1237.5"/>
    <x v="392"/>
    <n v="0.25"/>
  </r>
  <r>
    <x v="4"/>
    <n v="1128299"/>
    <x v="588"/>
    <x v="2"/>
    <s v="Washington"/>
    <s v="Seattle"/>
    <x v="5"/>
    <n v="0.5"/>
    <n v="4250"/>
    <n v="2125"/>
    <x v="393"/>
    <n v="0.2"/>
  </r>
  <r>
    <x v="4"/>
    <n v="1128299"/>
    <x v="589"/>
    <x v="2"/>
    <s v="Washington"/>
    <s v="Seattle"/>
    <x v="0"/>
    <n v="0.5"/>
    <n v="5750"/>
    <n v="2875"/>
    <x v="93"/>
    <n v="0.3"/>
  </r>
  <r>
    <x v="4"/>
    <n v="1128299"/>
    <x v="590"/>
    <x v="2"/>
    <s v="Washington"/>
    <s v="Seattle"/>
    <x v="1"/>
    <n v="0.6"/>
    <n v="4250"/>
    <n v="2550"/>
    <x v="394"/>
    <n v="0.25"/>
  </r>
  <r>
    <x v="4"/>
    <n v="1128299"/>
    <x v="591"/>
    <x v="2"/>
    <s v="Washington"/>
    <s v="Seattle"/>
    <x v="2"/>
    <n v="0.64999999999999991"/>
    <n v="4250"/>
    <n v="2762.4999999999995"/>
    <x v="395"/>
    <n v="0.25"/>
  </r>
  <r>
    <x v="4"/>
    <n v="1128299"/>
    <x v="592"/>
    <x v="2"/>
    <s v="Washington"/>
    <s v="Seattle"/>
    <x v="3"/>
    <n v="0.64999999999999991"/>
    <n v="3250"/>
    <n v="2112.4999999999995"/>
    <x v="396"/>
    <n v="0.3"/>
  </r>
  <r>
    <x v="4"/>
    <n v="1128299"/>
    <x v="593"/>
    <x v="2"/>
    <s v="Washington"/>
    <s v="Seattle"/>
    <x v="4"/>
    <n v="0.7"/>
    <n v="1750"/>
    <n v="1225"/>
    <x v="192"/>
    <n v="0.25"/>
  </r>
  <r>
    <x v="4"/>
    <n v="1128299"/>
    <x v="594"/>
    <x v="2"/>
    <s v="Washington"/>
    <s v="Seattle"/>
    <x v="5"/>
    <n v="0.64999999999999991"/>
    <n v="3750"/>
    <n v="2437.4999999999995"/>
    <x v="397"/>
    <n v="0.2"/>
  </r>
  <r>
    <x v="4"/>
    <n v="1128299"/>
    <x v="595"/>
    <x v="2"/>
    <s v="Washington"/>
    <s v="Seattle"/>
    <x v="0"/>
    <n v="0.7"/>
    <n v="5500"/>
    <n v="3849.9999999999995"/>
    <x v="398"/>
    <n v="0.3"/>
  </r>
  <r>
    <x v="4"/>
    <n v="1128299"/>
    <x v="596"/>
    <x v="2"/>
    <s v="Washington"/>
    <s v="Seattle"/>
    <x v="1"/>
    <n v="0.75"/>
    <n v="3500"/>
    <n v="2625"/>
    <x v="399"/>
    <n v="0.25"/>
  </r>
  <r>
    <x v="4"/>
    <n v="1128299"/>
    <x v="597"/>
    <x v="2"/>
    <s v="Washington"/>
    <s v="Seattle"/>
    <x v="2"/>
    <n v="0.75"/>
    <n v="4000"/>
    <n v="3000"/>
    <x v="155"/>
    <n v="0.25"/>
  </r>
  <r>
    <x v="4"/>
    <n v="1128299"/>
    <x v="598"/>
    <x v="2"/>
    <s v="Washington"/>
    <s v="Seattle"/>
    <x v="3"/>
    <n v="0.6"/>
    <n v="3000"/>
    <n v="1800"/>
    <x v="296"/>
    <n v="0.3"/>
  </r>
  <r>
    <x v="4"/>
    <n v="1128299"/>
    <x v="599"/>
    <x v="2"/>
    <s v="Washington"/>
    <s v="Seattle"/>
    <x v="4"/>
    <n v="0.65"/>
    <n v="2000"/>
    <n v="1300"/>
    <x v="400"/>
    <n v="0.25"/>
  </r>
  <r>
    <x v="4"/>
    <n v="1128299"/>
    <x v="600"/>
    <x v="2"/>
    <s v="Washington"/>
    <s v="Seattle"/>
    <x v="5"/>
    <n v="0.8"/>
    <n v="3500"/>
    <n v="2800"/>
    <x v="143"/>
    <n v="0.2"/>
  </r>
  <r>
    <x v="4"/>
    <n v="1128299"/>
    <x v="601"/>
    <x v="2"/>
    <s v="Washington"/>
    <s v="Seattle"/>
    <x v="0"/>
    <n v="0.6"/>
    <n v="5500"/>
    <n v="3300"/>
    <x v="183"/>
    <n v="0.3"/>
  </r>
  <r>
    <x v="4"/>
    <n v="1128299"/>
    <x v="602"/>
    <x v="2"/>
    <s v="Washington"/>
    <s v="Seattle"/>
    <x v="1"/>
    <n v="0.65"/>
    <n v="4000"/>
    <n v="2600"/>
    <x v="401"/>
    <n v="0.25"/>
  </r>
  <r>
    <x v="4"/>
    <n v="1128299"/>
    <x v="603"/>
    <x v="2"/>
    <s v="Washington"/>
    <s v="Seattle"/>
    <x v="2"/>
    <n v="0.65"/>
    <n v="4000"/>
    <n v="2600"/>
    <x v="401"/>
    <n v="0.25"/>
  </r>
  <r>
    <x v="4"/>
    <n v="1128299"/>
    <x v="604"/>
    <x v="2"/>
    <s v="Washington"/>
    <s v="Seattle"/>
    <x v="3"/>
    <n v="0.6"/>
    <n v="3000"/>
    <n v="1800"/>
    <x v="296"/>
    <n v="0.3"/>
  </r>
  <r>
    <x v="4"/>
    <n v="1128299"/>
    <x v="605"/>
    <x v="2"/>
    <s v="Washington"/>
    <s v="Seattle"/>
    <x v="4"/>
    <n v="0.65"/>
    <n v="2000"/>
    <n v="1300"/>
    <x v="400"/>
    <n v="0.25"/>
  </r>
  <r>
    <x v="4"/>
    <n v="1128299"/>
    <x v="606"/>
    <x v="2"/>
    <s v="Washington"/>
    <s v="Seattle"/>
    <x v="5"/>
    <n v="0.8"/>
    <n v="5000"/>
    <n v="4000"/>
    <x v="318"/>
    <n v="0.2"/>
  </r>
  <r>
    <x v="4"/>
    <n v="1128299"/>
    <x v="607"/>
    <x v="2"/>
    <s v="Washington"/>
    <s v="Seattle"/>
    <x v="0"/>
    <n v="0.75"/>
    <n v="7500"/>
    <n v="5625"/>
    <x v="402"/>
    <n v="0.3"/>
  </r>
  <r>
    <x v="4"/>
    <n v="1128299"/>
    <x v="608"/>
    <x v="2"/>
    <s v="Washington"/>
    <s v="Seattle"/>
    <x v="1"/>
    <n v="0.8"/>
    <n v="6250"/>
    <n v="5000"/>
    <x v="5"/>
    <n v="0.25"/>
  </r>
  <r>
    <x v="4"/>
    <n v="1128299"/>
    <x v="609"/>
    <x v="2"/>
    <s v="Washington"/>
    <s v="Seattle"/>
    <x v="2"/>
    <n v="0.8"/>
    <n v="6250"/>
    <n v="5000"/>
    <x v="5"/>
    <n v="0.25"/>
  </r>
  <r>
    <x v="4"/>
    <n v="1128299"/>
    <x v="610"/>
    <x v="2"/>
    <s v="Washington"/>
    <s v="Seattle"/>
    <x v="3"/>
    <n v="0.8"/>
    <n v="5000"/>
    <n v="4000"/>
    <x v="210"/>
    <n v="0.3"/>
  </r>
  <r>
    <x v="4"/>
    <n v="1128299"/>
    <x v="611"/>
    <x v="2"/>
    <s v="Washington"/>
    <s v="Seattle"/>
    <x v="4"/>
    <n v="0.85000000000000009"/>
    <n v="3750"/>
    <n v="3187.5000000000005"/>
    <x v="403"/>
    <n v="0.25"/>
  </r>
  <r>
    <x v="4"/>
    <n v="1128299"/>
    <x v="612"/>
    <x v="2"/>
    <s v="Washington"/>
    <s v="Seattle"/>
    <x v="5"/>
    <n v="1"/>
    <n v="6750"/>
    <n v="6750"/>
    <x v="7"/>
    <n v="0.2"/>
  </r>
  <r>
    <x v="4"/>
    <n v="1128299"/>
    <x v="613"/>
    <x v="2"/>
    <s v="Washington"/>
    <s v="Seattle"/>
    <x v="0"/>
    <n v="0.8"/>
    <n v="8250"/>
    <n v="6600"/>
    <x v="404"/>
    <n v="0.3"/>
  </r>
  <r>
    <x v="4"/>
    <n v="1128299"/>
    <x v="614"/>
    <x v="2"/>
    <s v="Washington"/>
    <s v="Seattle"/>
    <x v="1"/>
    <n v="0.85000000000000009"/>
    <n v="6750"/>
    <n v="5737.5000000000009"/>
    <x v="405"/>
    <n v="0.25"/>
  </r>
  <r>
    <x v="4"/>
    <n v="1128299"/>
    <x v="615"/>
    <x v="2"/>
    <s v="Washington"/>
    <s v="Seattle"/>
    <x v="2"/>
    <n v="0.85000000000000009"/>
    <n v="6250"/>
    <n v="5312.5000000000009"/>
    <x v="406"/>
    <n v="0.25"/>
  </r>
  <r>
    <x v="4"/>
    <n v="1128299"/>
    <x v="616"/>
    <x v="2"/>
    <s v="Washington"/>
    <s v="Seattle"/>
    <x v="3"/>
    <n v="0.8"/>
    <n v="5250"/>
    <n v="4200"/>
    <x v="12"/>
    <n v="0.3"/>
  </r>
  <r>
    <x v="4"/>
    <n v="1128299"/>
    <x v="617"/>
    <x v="2"/>
    <s v="Washington"/>
    <s v="Seattle"/>
    <x v="4"/>
    <n v="0.85000000000000009"/>
    <n v="5750"/>
    <n v="4887.5000000000009"/>
    <x v="407"/>
    <n v="0.25"/>
  </r>
  <r>
    <x v="4"/>
    <n v="1128299"/>
    <x v="618"/>
    <x v="2"/>
    <s v="Washington"/>
    <s v="Seattle"/>
    <x v="5"/>
    <n v="1"/>
    <n v="5750"/>
    <n v="5750"/>
    <x v="196"/>
    <n v="0.2"/>
  </r>
  <r>
    <x v="4"/>
    <n v="1128299"/>
    <x v="619"/>
    <x v="2"/>
    <s v="Washington"/>
    <s v="Seattle"/>
    <x v="0"/>
    <n v="0.85000000000000009"/>
    <n v="7750"/>
    <n v="6587.5000000000009"/>
    <x v="408"/>
    <n v="0.3"/>
  </r>
  <r>
    <x v="4"/>
    <n v="1128299"/>
    <x v="620"/>
    <x v="2"/>
    <s v="Washington"/>
    <s v="Seattle"/>
    <x v="1"/>
    <n v="0.80000000000000016"/>
    <n v="7500"/>
    <n v="6000.0000000000009"/>
    <x v="409"/>
    <n v="0.25"/>
  </r>
  <r>
    <x v="4"/>
    <n v="1128299"/>
    <x v="621"/>
    <x v="2"/>
    <s v="Washington"/>
    <s v="Seattle"/>
    <x v="2"/>
    <n v="0.75000000000000011"/>
    <n v="6250"/>
    <n v="4687.5000000000009"/>
    <x v="410"/>
    <n v="0.25"/>
  </r>
  <r>
    <x v="4"/>
    <n v="1128299"/>
    <x v="622"/>
    <x v="2"/>
    <s v="Washington"/>
    <s v="Seattle"/>
    <x v="3"/>
    <n v="0.75000000000000011"/>
    <n v="5750"/>
    <n v="4312.5000000000009"/>
    <x v="411"/>
    <n v="0.3"/>
  </r>
  <r>
    <x v="4"/>
    <n v="1128299"/>
    <x v="623"/>
    <x v="2"/>
    <s v="Washington"/>
    <s v="Seattle"/>
    <x v="4"/>
    <n v="0.75"/>
    <n v="5750"/>
    <n v="4312.5"/>
    <x v="412"/>
    <n v="0.25"/>
  </r>
  <r>
    <x v="4"/>
    <n v="1128299"/>
    <x v="624"/>
    <x v="2"/>
    <s v="Washington"/>
    <s v="Seattle"/>
    <x v="5"/>
    <n v="0.8"/>
    <n v="4000"/>
    <n v="3200"/>
    <x v="322"/>
    <n v="0.2"/>
  </r>
  <r>
    <x v="4"/>
    <n v="1128299"/>
    <x v="625"/>
    <x v="2"/>
    <s v="Washington"/>
    <s v="Seattle"/>
    <x v="0"/>
    <n v="0.70000000000000018"/>
    <n v="6000"/>
    <n v="4200.0000000000009"/>
    <x v="323"/>
    <n v="0.3"/>
  </r>
  <r>
    <x v="4"/>
    <n v="1128299"/>
    <x v="626"/>
    <x v="2"/>
    <s v="Washington"/>
    <s v="Seattle"/>
    <x v="1"/>
    <n v="0.75000000000000033"/>
    <n v="6000"/>
    <n v="4500.0000000000018"/>
    <x v="413"/>
    <n v="0.25"/>
  </r>
  <r>
    <x v="4"/>
    <n v="1128299"/>
    <x v="627"/>
    <x v="2"/>
    <s v="Washington"/>
    <s v="Seattle"/>
    <x v="2"/>
    <n v="0.70000000000000018"/>
    <n v="4500"/>
    <n v="3150.0000000000009"/>
    <x v="330"/>
    <n v="0.25"/>
  </r>
  <r>
    <x v="4"/>
    <n v="1128299"/>
    <x v="628"/>
    <x v="2"/>
    <s v="Washington"/>
    <s v="Seattle"/>
    <x v="3"/>
    <n v="0.70000000000000018"/>
    <n v="4000"/>
    <n v="2800.0000000000009"/>
    <x v="389"/>
    <n v="0.3"/>
  </r>
  <r>
    <x v="4"/>
    <n v="1128299"/>
    <x v="629"/>
    <x v="2"/>
    <s v="Washington"/>
    <s v="Seattle"/>
    <x v="4"/>
    <n v="0.80000000000000016"/>
    <n v="4250"/>
    <n v="3400.0000000000005"/>
    <x v="414"/>
    <n v="0.25"/>
  </r>
  <r>
    <x v="4"/>
    <n v="1128299"/>
    <x v="67"/>
    <x v="2"/>
    <s v="Washington"/>
    <s v="Seattle"/>
    <x v="5"/>
    <n v="0.65"/>
    <n v="4500"/>
    <n v="2925"/>
    <x v="151"/>
    <n v="0.2"/>
  </r>
  <r>
    <x v="4"/>
    <n v="1128299"/>
    <x v="68"/>
    <x v="2"/>
    <s v="Washington"/>
    <s v="Seattle"/>
    <x v="0"/>
    <n v="0.60000000000000009"/>
    <n v="5500"/>
    <n v="3300.0000000000005"/>
    <x v="415"/>
    <n v="0.3"/>
  </r>
  <r>
    <x v="4"/>
    <n v="1128299"/>
    <x v="69"/>
    <x v="2"/>
    <s v="Washington"/>
    <s v="Seattle"/>
    <x v="1"/>
    <n v="0.65000000000000013"/>
    <n v="5500"/>
    <n v="3575.0000000000009"/>
    <x v="416"/>
    <n v="0.25"/>
  </r>
  <r>
    <x v="4"/>
    <n v="1128299"/>
    <x v="70"/>
    <x v="2"/>
    <s v="Washington"/>
    <s v="Seattle"/>
    <x v="2"/>
    <n v="0.60000000000000009"/>
    <n v="3750"/>
    <n v="2250.0000000000005"/>
    <x v="342"/>
    <n v="0.25"/>
  </r>
  <r>
    <x v="4"/>
    <n v="1128299"/>
    <x v="71"/>
    <x v="2"/>
    <s v="Washington"/>
    <s v="Seattle"/>
    <x v="3"/>
    <n v="0.60000000000000009"/>
    <n v="3500"/>
    <n v="2100.0000000000005"/>
    <x v="99"/>
    <n v="0.3"/>
  </r>
  <r>
    <x v="4"/>
    <n v="1128299"/>
    <x v="72"/>
    <x v="2"/>
    <s v="Washington"/>
    <s v="Seattle"/>
    <x v="4"/>
    <n v="0.7"/>
    <n v="3250"/>
    <n v="2275"/>
    <x v="308"/>
    <n v="0.25"/>
  </r>
  <r>
    <x v="4"/>
    <n v="1128299"/>
    <x v="73"/>
    <x v="2"/>
    <s v="Washington"/>
    <s v="Seattle"/>
    <x v="5"/>
    <n v="0.75000000000000011"/>
    <n v="3750"/>
    <n v="2812.5000000000005"/>
    <x v="342"/>
    <n v="0.2"/>
  </r>
  <r>
    <x v="4"/>
    <n v="1128299"/>
    <x v="74"/>
    <x v="2"/>
    <s v="Washington"/>
    <s v="Seattle"/>
    <x v="0"/>
    <n v="0.60000000000000009"/>
    <n v="6000"/>
    <n v="3600.0000000000005"/>
    <x v="51"/>
    <n v="0.3"/>
  </r>
  <r>
    <x v="4"/>
    <n v="1128299"/>
    <x v="75"/>
    <x v="2"/>
    <s v="Washington"/>
    <s v="Seattle"/>
    <x v="1"/>
    <n v="0.65000000000000013"/>
    <n v="6250"/>
    <n v="4062.5000000000009"/>
    <x v="417"/>
    <n v="0.25"/>
  </r>
  <r>
    <x v="4"/>
    <n v="1128299"/>
    <x v="76"/>
    <x v="2"/>
    <s v="Washington"/>
    <s v="Seattle"/>
    <x v="2"/>
    <n v="0.60000000000000009"/>
    <n v="4750"/>
    <n v="2850.0000000000005"/>
    <x v="418"/>
    <n v="0.25"/>
  </r>
  <r>
    <x v="4"/>
    <n v="1128299"/>
    <x v="77"/>
    <x v="2"/>
    <s v="Washington"/>
    <s v="Seattle"/>
    <x v="3"/>
    <n v="0.70000000000000018"/>
    <n v="4500"/>
    <n v="3150.0000000000009"/>
    <x v="325"/>
    <n v="0.3"/>
  </r>
  <r>
    <x v="4"/>
    <n v="1128299"/>
    <x v="78"/>
    <x v="2"/>
    <s v="Washington"/>
    <s v="Seattle"/>
    <x v="4"/>
    <n v="0.90000000000000013"/>
    <n v="4250"/>
    <n v="3825.0000000000005"/>
    <x v="419"/>
    <n v="0.25"/>
  </r>
  <r>
    <x v="4"/>
    <n v="1128299"/>
    <x v="79"/>
    <x v="2"/>
    <s v="Washington"/>
    <s v="Seattle"/>
    <x v="5"/>
    <n v="0.95000000000000018"/>
    <n v="5500"/>
    <n v="5225.0000000000009"/>
    <x v="420"/>
    <n v="0.2"/>
  </r>
  <r>
    <x v="4"/>
    <n v="1128299"/>
    <x v="80"/>
    <x v="2"/>
    <s v="Washington"/>
    <s v="Seattle"/>
    <x v="0"/>
    <n v="0.80000000000000016"/>
    <n v="7500"/>
    <n v="6000.0000000000009"/>
    <x v="421"/>
    <n v="0.3"/>
  </r>
  <r>
    <x v="4"/>
    <n v="1128299"/>
    <x v="81"/>
    <x v="2"/>
    <s v="Washington"/>
    <s v="Seattle"/>
    <x v="1"/>
    <n v="0.85000000000000009"/>
    <n v="7500"/>
    <n v="6375.0000000000009"/>
    <x v="364"/>
    <n v="0.25"/>
  </r>
  <r>
    <x v="4"/>
    <n v="1128299"/>
    <x v="82"/>
    <x v="2"/>
    <s v="Washington"/>
    <s v="Seattle"/>
    <x v="2"/>
    <n v="0.80000000000000016"/>
    <n v="5500"/>
    <n v="4400.0000000000009"/>
    <x v="422"/>
    <n v="0.25"/>
  </r>
  <r>
    <x v="4"/>
    <n v="1128299"/>
    <x v="83"/>
    <x v="2"/>
    <s v="Washington"/>
    <s v="Seattle"/>
    <x v="3"/>
    <n v="0.80000000000000016"/>
    <n v="5500"/>
    <n v="4400.0000000000009"/>
    <x v="423"/>
    <n v="0.3"/>
  </r>
  <r>
    <x v="4"/>
    <n v="1128299"/>
    <x v="84"/>
    <x v="2"/>
    <s v="Washington"/>
    <s v="Seattle"/>
    <x v="4"/>
    <n v="0.90000000000000013"/>
    <n v="4750"/>
    <n v="4275.0000000000009"/>
    <x v="424"/>
    <n v="0.25"/>
  </r>
  <r>
    <x v="4"/>
    <n v="1128299"/>
    <x v="85"/>
    <x v="2"/>
    <s v="Washington"/>
    <s v="Seattle"/>
    <x v="5"/>
    <n v="0.95000000000000018"/>
    <n v="5750"/>
    <n v="5462.5000000000009"/>
    <x v="425"/>
    <n v="0.2"/>
  </r>
  <r>
    <x v="0"/>
    <n v="1185732"/>
    <x v="86"/>
    <x v="2"/>
    <s v="Washington"/>
    <s v="Seattle"/>
    <x v="0"/>
    <n v="0.45"/>
    <n v="10500"/>
    <n v="4725"/>
    <x v="426"/>
    <n v="0.45"/>
  </r>
  <r>
    <x v="0"/>
    <n v="1185732"/>
    <x v="87"/>
    <x v="2"/>
    <s v="Washington"/>
    <s v="Seattle"/>
    <x v="1"/>
    <n v="0.45"/>
    <n v="8500"/>
    <n v="3825"/>
    <x v="3"/>
    <n v="0.35"/>
  </r>
  <r>
    <x v="0"/>
    <n v="1185732"/>
    <x v="88"/>
    <x v="2"/>
    <s v="Washington"/>
    <s v="Seattle"/>
    <x v="2"/>
    <n v="0.35"/>
    <n v="8500"/>
    <n v="2975"/>
    <x v="45"/>
    <n v="0.25"/>
  </r>
  <r>
    <x v="0"/>
    <n v="1185732"/>
    <x v="89"/>
    <x v="2"/>
    <s v="Washington"/>
    <s v="Seattle"/>
    <x v="3"/>
    <n v="0.4"/>
    <n v="7000"/>
    <n v="2800"/>
    <x v="97"/>
    <n v="0.3"/>
  </r>
  <r>
    <x v="0"/>
    <n v="1185732"/>
    <x v="90"/>
    <x v="4"/>
    <s v="Florida"/>
    <s v="Miami"/>
    <x v="4"/>
    <n v="0.55000000000000004"/>
    <n v="7500"/>
    <n v="4125"/>
    <x v="81"/>
    <n v="0.35"/>
  </r>
  <r>
    <x v="0"/>
    <n v="1185732"/>
    <x v="91"/>
    <x v="4"/>
    <s v="Florida"/>
    <s v="Miami"/>
    <x v="5"/>
    <n v="0.45"/>
    <n v="8500"/>
    <n v="3825"/>
    <x v="427"/>
    <n v="0.5"/>
  </r>
  <r>
    <x v="0"/>
    <n v="1185732"/>
    <x v="92"/>
    <x v="4"/>
    <s v="Florida"/>
    <s v="Miami"/>
    <x v="0"/>
    <n v="0.45"/>
    <n v="11000"/>
    <n v="4950"/>
    <x v="168"/>
    <n v="0.45"/>
  </r>
  <r>
    <x v="0"/>
    <n v="1185732"/>
    <x v="93"/>
    <x v="4"/>
    <s v="Florida"/>
    <s v="Miami"/>
    <x v="1"/>
    <n v="0.45"/>
    <n v="7500"/>
    <n v="3375"/>
    <x v="167"/>
    <n v="0.35"/>
  </r>
  <r>
    <x v="0"/>
    <n v="1185732"/>
    <x v="94"/>
    <x v="4"/>
    <s v="Florida"/>
    <s v="Miami"/>
    <x v="2"/>
    <n v="0.35"/>
    <n v="8000"/>
    <n v="2800"/>
    <x v="428"/>
    <n v="0.25"/>
  </r>
  <r>
    <x v="4"/>
    <n v="1185732"/>
    <x v="95"/>
    <x v="4"/>
    <s v="Florida"/>
    <s v="Miami"/>
    <x v="3"/>
    <n v="0.4"/>
    <n v="6750"/>
    <n v="2700"/>
    <x v="62"/>
    <n v="0.3"/>
  </r>
  <r>
    <x v="0"/>
    <n v="1185732"/>
    <x v="96"/>
    <x v="4"/>
    <s v="Florida"/>
    <s v="Miami"/>
    <x v="4"/>
    <n v="0.55000000000000004"/>
    <n v="7500"/>
    <n v="4125"/>
    <x v="81"/>
    <n v="0.35"/>
  </r>
  <r>
    <x v="0"/>
    <n v="1185732"/>
    <x v="97"/>
    <x v="4"/>
    <s v="Florida"/>
    <s v="Miami"/>
    <x v="5"/>
    <n v="0.45"/>
    <n v="8500"/>
    <n v="3825"/>
    <x v="427"/>
    <n v="0.5"/>
  </r>
  <r>
    <x v="0"/>
    <n v="1185732"/>
    <x v="98"/>
    <x v="4"/>
    <s v="Florida"/>
    <s v="Miami"/>
    <x v="0"/>
    <n v="0.45"/>
    <n v="10700"/>
    <n v="4815"/>
    <x v="429"/>
    <n v="0.45"/>
  </r>
  <r>
    <x v="0"/>
    <n v="1185732"/>
    <x v="99"/>
    <x v="4"/>
    <s v="Florida"/>
    <s v="Miami"/>
    <x v="1"/>
    <n v="0.45"/>
    <n v="7500"/>
    <n v="3375"/>
    <x v="167"/>
    <n v="0.35"/>
  </r>
  <r>
    <x v="0"/>
    <n v="1185732"/>
    <x v="100"/>
    <x v="4"/>
    <s v="Florida"/>
    <s v="Miami"/>
    <x v="2"/>
    <n v="0.35"/>
    <n v="7750"/>
    <n v="2712.5"/>
    <x v="430"/>
    <n v="0.25"/>
  </r>
  <r>
    <x v="0"/>
    <n v="1185732"/>
    <x v="101"/>
    <x v="4"/>
    <s v="Florida"/>
    <s v="Miami"/>
    <x v="3"/>
    <n v="0.4"/>
    <n v="6250"/>
    <n v="2500"/>
    <x v="155"/>
    <n v="0.3"/>
  </r>
  <r>
    <x v="0"/>
    <n v="1185732"/>
    <x v="102"/>
    <x v="4"/>
    <s v="Florida"/>
    <s v="Miami"/>
    <x v="4"/>
    <n v="0.55000000000000004"/>
    <n v="6750"/>
    <n v="3712.5000000000005"/>
    <x v="9"/>
    <n v="0.35"/>
  </r>
  <r>
    <x v="0"/>
    <n v="1185732"/>
    <x v="103"/>
    <x v="4"/>
    <s v="Florida"/>
    <s v="Miami"/>
    <x v="5"/>
    <n v="0.45"/>
    <n v="7750"/>
    <n v="3487.5"/>
    <x v="431"/>
    <n v="0.5"/>
  </r>
  <r>
    <x v="0"/>
    <n v="1185732"/>
    <x v="53"/>
    <x v="4"/>
    <s v="Florida"/>
    <s v="Miami"/>
    <x v="0"/>
    <n v="0.45"/>
    <n v="10250"/>
    <n v="4612.5"/>
    <x v="432"/>
    <n v="0.45"/>
  </r>
  <r>
    <x v="0"/>
    <n v="1185732"/>
    <x v="53"/>
    <x v="4"/>
    <s v="Florida"/>
    <s v="Miami"/>
    <x v="1"/>
    <n v="0.45"/>
    <n v="7250"/>
    <n v="3262.5"/>
    <x v="433"/>
    <n v="0.35"/>
  </r>
  <r>
    <x v="4"/>
    <n v="1185732"/>
    <x v="53"/>
    <x v="4"/>
    <s v="Florida"/>
    <s v="Miami"/>
    <x v="2"/>
    <n v="0.35"/>
    <n v="7250"/>
    <n v="2537.5"/>
    <x v="434"/>
    <n v="0.25"/>
  </r>
  <r>
    <x v="4"/>
    <n v="1185732"/>
    <x v="53"/>
    <x v="4"/>
    <s v="Florida"/>
    <s v="Miami"/>
    <x v="3"/>
    <n v="0.4"/>
    <n v="6500"/>
    <n v="2600"/>
    <x v="156"/>
    <n v="0.3"/>
  </r>
  <r>
    <x v="4"/>
    <n v="1185732"/>
    <x v="53"/>
    <x v="4"/>
    <s v="Florida"/>
    <s v="Miami"/>
    <x v="4"/>
    <n v="0.55000000000000004"/>
    <n v="6750"/>
    <n v="3712.5000000000005"/>
    <x v="9"/>
    <n v="0.35"/>
  </r>
  <r>
    <x v="4"/>
    <n v="1185732"/>
    <x v="53"/>
    <x v="4"/>
    <s v="Florida"/>
    <s v="Miami"/>
    <x v="5"/>
    <n v="0.45"/>
    <n v="8000"/>
    <n v="3600"/>
    <x v="165"/>
    <n v="0.5"/>
  </r>
  <r>
    <x v="4"/>
    <n v="1185732"/>
    <x v="53"/>
    <x v="4"/>
    <s v="Florida"/>
    <s v="Miami"/>
    <x v="0"/>
    <n v="0.55000000000000004"/>
    <n v="10700"/>
    <n v="5885.0000000000009"/>
    <x v="435"/>
    <n v="0.45"/>
  </r>
  <r>
    <x v="4"/>
    <n v="1185732"/>
    <x v="53"/>
    <x v="4"/>
    <s v="Florida"/>
    <s v="Miami"/>
    <x v="1"/>
    <n v="0.55000000000000004"/>
    <n v="7750"/>
    <n v="4262.5"/>
    <x v="436"/>
    <n v="0.35"/>
  </r>
  <r>
    <x v="4"/>
    <n v="1185732"/>
    <x v="53"/>
    <x v="4"/>
    <s v="Florida"/>
    <s v="Miami"/>
    <x v="2"/>
    <n v="0.5"/>
    <n v="7500"/>
    <n v="3750"/>
    <x v="87"/>
    <n v="0.25"/>
  </r>
  <r>
    <x v="4"/>
    <n v="1185732"/>
    <x v="53"/>
    <x v="4"/>
    <s v="Florida"/>
    <s v="Miami"/>
    <x v="3"/>
    <n v="0.5"/>
    <n v="7000"/>
    <n v="3500"/>
    <x v="147"/>
    <n v="0.3"/>
  </r>
  <r>
    <x v="4"/>
    <n v="1185732"/>
    <x v="53"/>
    <x v="4"/>
    <s v="Florida"/>
    <s v="Miami"/>
    <x v="4"/>
    <n v="0.6"/>
    <n v="7250"/>
    <n v="4350"/>
    <x v="437"/>
    <n v="0.35"/>
  </r>
  <r>
    <x v="4"/>
    <n v="1185732"/>
    <x v="53"/>
    <x v="4"/>
    <s v="Florida"/>
    <s v="Miami"/>
    <x v="5"/>
    <n v="0.65"/>
    <n v="8250"/>
    <n v="5362.5"/>
    <x v="438"/>
    <n v="0.5"/>
  </r>
  <r>
    <x v="4"/>
    <n v="1185732"/>
    <x v="53"/>
    <x v="4"/>
    <s v="Florida"/>
    <s v="Miami"/>
    <x v="0"/>
    <n v="0.6"/>
    <n v="10750"/>
    <n v="6450"/>
    <x v="439"/>
    <n v="0.45"/>
  </r>
  <r>
    <x v="4"/>
    <n v="1185732"/>
    <x v="53"/>
    <x v="4"/>
    <s v="Florida"/>
    <s v="Miami"/>
    <x v="1"/>
    <n v="0.55000000000000004"/>
    <n v="8250"/>
    <n v="4537.5"/>
    <x v="440"/>
    <n v="0.35"/>
  </r>
  <r>
    <x v="4"/>
    <n v="1185732"/>
    <x v="118"/>
    <x v="4"/>
    <s v="Florida"/>
    <s v="Miami"/>
    <x v="2"/>
    <n v="0.5"/>
    <n v="8000"/>
    <n v="4000"/>
    <x v="161"/>
    <n v="0.25"/>
  </r>
  <r>
    <x v="4"/>
    <n v="1185732"/>
    <x v="119"/>
    <x v="4"/>
    <s v="Florida"/>
    <s v="Miami"/>
    <x v="3"/>
    <n v="0.5"/>
    <n v="7750"/>
    <n v="3875"/>
    <x v="441"/>
    <n v="0.3"/>
  </r>
  <r>
    <x v="4"/>
    <n v="1185732"/>
    <x v="120"/>
    <x v="4"/>
    <s v="Florida"/>
    <s v="Miami"/>
    <x v="4"/>
    <n v="0.65"/>
    <n v="7750"/>
    <n v="5037.5"/>
    <x v="442"/>
    <n v="0.35"/>
  </r>
  <r>
    <x v="4"/>
    <n v="1185732"/>
    <x v="121"/>
    <x v="4"/>
    <s v="Florida"/>
    <s v="Miami"/>
    <x v="5"/>
    <n v="0.7"/>
    <n v="9250"/>
    <n v="6475"/>
    <x v="443"/>
    <n v="0.5"/>
  </r>
  <r>
    <x v="4"/>
    <n v="1185732"/>
    <x v="122"/>
    <x v="4"/>
    <s v="Florida"/>
    <s v="Miami"/>
    <x v="0"/>
    <n v="0.65"/>
    <n v="11500"/>
    <n v="7475"/>
    <x v="444"/>
    <n v="0.45"/>
  </r>
  <r>
    <x v="4"/>
    <n v="1185732"/>
    <x v="123"/>
    <x v="4"/>
    <s v="Florida"/>
    <s v="Miami"/>
    <x v="1"/>
    <n v="0.60000000000000009"/>
    <n v="9000"/>
    <n v="5400.0000000000009"/>
    <x v="445"/>
    <n v="0.35"/>
  </r>
  <r>
    <x v="4"/>
    <n v="1185732"/>
    <x v="124"/>
    <x v="4"/>
    <s v="Florida"/>
    <s v="Miami"/>
    <x v="2"/>
    <n v="0.55000000000000004"/>
    <n v="8250"/>
    <n v="4537.5"/>
    <x v="174"/>
    <n v="0.25"/>
  </r>
  <r>
    <x v="4"/>
    <n v="1185732"/>
    <x v="125"/>
    <x v="4"/>
    <s v="Florida"/>
    <s v="Miami"/>
    <x v="3"/>
    <n v="0.55000000000000004"/>
    <n v="7750"/>
    <n v="4262.5"/>
    <x v="446"/>
    <n v="0.3"/>
  </r>
  <r>
    <x v="4"/>
    <n v="1185732"/>
    <x v="126"/>
    <x v="4"/>
    <s v="Florida"/>
    <s v="Miami"/>
    <x v="4"/>
    <n v="0.65"/>
    <n v="8000"/>
    <n v="5200"/>
    <x v="447"/>
    <n v="0.35"/>
  </r>
  <r>
    <x v="4"/>
    <n v="1185732"/>
    <x v="127"/>
    <x v="4"/>
    <s v="Florida"/>
    <s v="Miami"/>
    <x v="5"/>
    <n v="0.7"/>
    <n v="9750"/>
    <n v="6825"/>
    <x v="448"/>
    <n v="0.5"/>
  </r>
  <r>
    <x v="4"/>
    <n v="1185732"/>
    <x v="630"/>
    <x v="4"/>
    <s v="Florida"/>
    <s v="Miami"/>
    <x v="0"/>
    <n v="0.65"/>
    <n v="11250"/>
    <n v="7312.5"/>
    <x v="449"/>
    <n v="0.45"/>
  </r>
  <r>
    <x v="4"/>
    <n v="1185732"/>
    <x v="631"/>
    <x v="4"/>
    <s v="Florida"/>
    <s v="Miami"/>
    <x v="1"/>
    <n v="0.60000000000000009"/>
    <n v="9000"/>
    <n v="5400.0000000000009"/>
    <x v="445"/>
    <n v="0.35"/>
  </r>
  <r>
    <x v="4"/>
    <n v="1185732"/>
    <x v="632"/>
    <x v="4"/>
    <s v="Florida"/>
    <s v="Miami"/>
    <x v="2"/>
    <n v="0.55000000000000004"/>
    <n v="8250"/>
    <n v="4537.5"/>
    <x v="174"/>
    <n v="0.25"/>
  </r>
  <r>
    <x v="0"/>
    <n v="1185732"/>
    <x v="633"/>
    <x v="4"/>
    <s v="Florida"/>
    <s v="Miami"/>
    <x v="3"/>
    <n v="0.45"/>
    <n v="7750"/>
    <n v="3487.5"/>
    <x v="450"/>
    <n v="0.3"/>
  </r>
  <r>
    <x v="0"/>
    <n v="1185732"/>
    <x v="634"/>
    <x v="4"/>
    <s v="Florida"/>
    <s v="Miami"/>
    <x v="4"/>
    <n v="0.55000000000000004"/>
    <n v="7500"/>
    <n v="4125"/>
    <x v="81"/>
    <n v="0.35"/>
  </r>
  <r>
    <x v="0"/>
    <n v="1185732"/>
    <x v="635"/>
    <x v="4"/>
    <s v="Florida"/>
    <s v="Miami"/>
    <x v="5"/>
    <n v="0.60000000000000009"/>
    <n v="9250"/>
    <n v="5550.0000000000009"/>
    <x v="451"/>
    <n v="0.5"/>
  </r>
  <r>
    <x v="0"/>
    <n v="1185732"/>
    <x v="636"/>
    <x v="4"/>
    <s v="Florida"/>
    <s v="Miami"/>
    <x v="0"/>
    <n v="0.55000000000000004"/>
    <n v="10500"/>
    <n v="5775.0000000000009"/>
    <x v="452"/>
    <n v="0.45"/>
  </r>
  <r>
    <x v="0"/>
    <n v="1185732"/>
    <x v="637"/>
    <x v="4"/>
    <s v="Florida"/>
    <s v="Miami"/>
    <x v="1"/>
    <n v="0.50000000000000011"/>
    <n v="8500"/>
    <n v="4250.0000000000009"/>
    <x v="96"/>
    <n v="0.35"/>
  </r>
  <r>
    <x v="2"/>
    <n v="1185732"/>
    <x v="638"/>
    <x v="4"/>
    <s v="Florida"/>
    <s v="Miami"/>
    <x v="2"/>
    <n v="0.45"/>
    <n v="7500"/>
    <n v="3375"/>
    <x v="75"/>
    <n v="0.25"/>
  </r>
  <r>
    <x v="2"/>
    <n v="1185732"/>
    <x v="639"/>
    <x v="4"/>
    <s v="Florida"/>
    <s v="Miami"/>
    <x v="3"/>
    <n v="0.45"/>
    <n v="7250"/>
    <n v="3262.5"/>
    <x v="453"/>
    <n v="0.3"/>
  </r>
  <r>
    <x v="2"/>
    <n v="1185732"/>
    <x v="640"/>
    <x v="4"/>
    <s v="Florida"/>
    <s v="Miami"/>
    <x v="4"/>
    <n v="0.55000000000000004"/>
    <n v="7250"/>
    <n v="3987.5000000000005"/>
    <x v="454"/>
    <n v="0.35"/>
  </r>
  <r>
    <x v="2"/>
    <n v="1185732"/>
    <x v="641"/>
    <x v="4"/>
    <s v="Florida"/>
    <s v="Miami"/>
    <x v="5"/>
    <n v="0.60000000000000009"/>
    <n v="8250"/>
    <n v="4950.0000000000009"/>
    <x v="455"/>
    <n v="0.5"/>
  </r>
  <r>
    <x v="2"/>
    <n v="1185732"/>
    <x v="642"/>
    <x v="4"/>
    <s v="Florida"/>
    <s v="Miami"/>
    <x v="0"/>
    <n v="0.60000000000000009"/>
    <n v="10000"/>
    <n v="6000.0000000000009"/>
    <x v="456"/>
    <n v="0.45"/>
  </r>
  <r>
    <x v="2"/>
    <n v="1185732"/>
    <x v="643"/>
    <x v="4"/>
    <s v="Florida"/>
    <s v="Miami"/>
    <x v="1"/>
    <n v="0.50000000000000011"/>
    <n v="8250"/>
    <n v="4125.0000000000009"/>
    <x v="131"/>
    <n v="0.35"/>
  </r>
  <r>
    <x v="2"/>
    <n v="1185732"/>
    <x v="644"/>
    <x v="4"/>
    <s v="Florida"/>
    <s v="Miami"/>
    <x v="2"/>
    <n v="0.50000000000000011"/>
    <n v="7250"/>
    <n v="3625.0000000000009"/>
    <x v="457"/>
    <n v="0.25"/>
  </r>
  <r>
    <x v="2"/>
    <n v="1185732"/>
    <x v="645"/>
    <x v="4"/>
    <s v="Florida"/>
    <s v="Miami"/>
    <x v="3"/>
    <n v="0.50000000000000011"/>
    <n v="7000"/>
    <n v="3500.0000000000009"/>
    <x v="376"/>
    <n v="0.3"/>
  </r>
  <r>
    <x v="2"/>
    <n v="1185732"/>
    <x v="646"/>
    <x v="4"/>
    <s v="Florida"/>
    <s v="Miami"/>
    <x v="4"/>
    <n v="0.60000000000000009"/>
    <n v="7000"/>
    <n v="4200.0000000000009"/>
    <x v="98"/>
    <n v="0.35"/>
  </r>
  <r>
    <x v="2"/>
    <n v="1185732"/>
    <x v="647"/>
    <x v="4"/>
    <s v="Florida"/>
    <s v="Miami"/>
    <x v="5"/>
    <n v="0.65"/>
    <n v="8250"/>
    <n v="5362.5"/>
    <x v="438"/>
    <n v="0.5"/>
  </r>
  <r>
    <x v="2"/>
    <n v="1185732"/>
    <x v="648"/>
    <x v="4"/>
    <s v="Florida"/>
    <s v="Miami"/>
    <x v="0"/>
    <n v="0.60000000000000009"/>
    <n v="9750"/>
    <n v="5850.0000000000009"/>
    <x v="458"/>
    <n v="0.45"/>
  </r>
  <r>
    <x v="2"/>
    <n v="1185732"/>
    <x v="649"/>
    <x v="4"/>
    <s v="Florida"/>
    <s v="Miami"/>
    <x v="1"/>
    <n v="0.50000000000000011"/>
    <n v="8000"/>
    <n v="4000.0000000000009"/>
    <x v="327"/>
    <n v="0.35"/>
  </r>
  <r>
    <x v="2"/>
    <n v="1185732"/>
    <x v="650"/>
    <x v="4"/>
    <s v="Florida"/>
    <s v="Miami"/>
    <x v="2"/>
    <n v="0.50000000000000011"/>
    <n v="7450"/>
    <n v="3725.0000000000009"/>
    <x v="459"/>
    <n v="0.25"/>
  </r>
  <r>
    <x v="2"/>
    <n v="1185732"/>
    <x v="651"/>
    <x v="4"/>
    <s v="Florida"/>
    <s v="Miami"/>
    <x v="3"/>
    <n v="0.50000000000000011"/>
    <n v="7750"/>
    <n v="3875.0000000000009"/>
    <x v="460"/>
    <n v="0.3"/>
  </r>
  <r>
    <x v="2"/>
    <n v="1185732"/>
    <x v="652"/>
    <x v="4"/>
    <s v="Florida"/>
    <s v="Miami"/>
    <x v="4"/>
    <n v="0.65"/>
    <n v="7500"/>
    <n v="4875"/>
    <x v="24"/>
    <n v="0.35"/>
  </r>
  <r>
    <x v="2"/>
    <n v="1185732"/>
    <x v="653"/>
    <x v="4"/>
    <s v="Florida"/>
    <s v="Miami"/>
    <x v="5"/>
    <n v="0.7"/>
    <n v="8500"/>
    <n v="5950"/>
    <x v="461"/>
    <n v="0.5"/>
  </r>
  <r>
    <x v="2"/>
    <n v="1185732"/>
    <x v="575"/>
    <x v="4"/>
    <s v="Florida"/>
    <s v="Miami"/>
    <x v="0"/>
    <n v="0.65"/>
    <n v="10750"/>
    <n v="6987.5"/>
    <x v="462"/>
    <n v="0.45"/>
  </r>
  <r>
    <x v="2"/>
    <n v="1185732"/>
    <x v="575"/>
    <x v="4"/>
    <s v="Florida"/>
    <s v="Miami"/>
    <x v="1"/>
    <n v="0.55000000000000004"/>
    <n v="8750"/>
    <n v="4812.5"/>
    <x v="463"/>
    <n v="0.35"/>
  </r>
  <r>
    <x v="2"/>
    <n v="1185732"/>
    <x v="575"/>
    <x v="4"/>
    <s v="Florida"/>
    <s v="Miami"/>
    <x v="2"/>
    <n v="0.55000000000000004"/>
    <n v="8250"/>
    <n v="4537.5"/>
    <x v="174"/>
    <n v="0.25"/>
  </r>
  <r>
    <x v="2"/>
    <n v="1185732"/>
    <x v="575"/>
    <x v="4"/>
    <s v="Florida"/>
    <s v="Miami"/>
    <x v="3"/>
    <n v="0.55000000000000004"/>
    <n v="7750"/>
    <n v="4262.5"/>
    <x v="446"/>
    <n v="0.3"/>
  </r>
  <r>
    <x v="0"/>
    <n v="1185732"/>
    <x v="575"/>
    <x v="4"/>
    <s v="Florida"/>
    <s v="Miami"/>
    <x v="4"/>
    <n v="0.65"/>
    <n v="7750"/>
    <n v="5037.5"/>
    <x v="442"/>
    <n v="0.35"/>
  </r>
  <r>
    <x v="0"/>
    <n v="1185732"/>
    <x v="575"/>
    <x v="4"/>
    <s v="Florida"/>
    <s v="Miami"/>
    <x v="5"/>
    <n v="0.7"/>
    <n v="8750"/>
    <n v="6125"/>
    <x v="464"/>
    <n v="0.5"/>
  </r>
  <r>
    <x v="0"/>
    <n v="1185732"/>
    <x v="654"/>
    <x v="4"/>
    <s v="Florida"/>
    <s v="Miami"/>
    <x v="0"/>
    <n v="0.35"/>
    <n v="4500"/>
    <n v="1575"/>
    <x v="346"/>
    <n v="0.35000000000000003"/>
  </r>
  <r>
    <x v="0"/>
    <n v="1185732"/>
    <x v="655"/>
    <x v="4"/>
    <s v="Florida"/>
    <s v="Miami"/>
    <x v="1"/>
    <n v="0.35"/>
    <n v="2500"/>
    <n v="875"/>
    <x v="187"/>
    <n v="0.3"/>
  </r>
  <r>
    <x v="0"/>
    <n v="1185732"/>
    <x v="656"/>
    <x v="4"/>
    <s v="Florida"/>
    <s v="Miami"/>
    <x v="2"/>
    <n v="0.25"/>
    <n v="2500"/>
    <n v="625"/>
    <x v="465"/>
    <n v="0.3"/>
  </r>
  <r>
    <x v="0"/>
    <n v="1185732"/>
    <x v="128"/>
    <x v="4"/>
    <s v="Florida"/>
    <s v="Miami"/>
    <x v="3"/>
    <n v="0.30000000000000004"/>
    <n v="1000"/>
    <n v="300.00000000000006"/>
    <x v="466"/>
    <n v="0.35000000000000003"/>
  </r>
  <r>
    <x v="0"/>
    <n v="1185732"/>
    <x v="129"/>
    <x v="3"/>
    <s v="Minnesota"/>
    <s v="Minneapolis"/>
    <x v="4"/>
    <n v="0.44999999999999996"/>
    <n v="1500"/>
    <n v="674.99999999999989"/>
    <x v="467"/>
    <n v="0.3"/>
  </r>
  <r>
    <x v="0"/>
    <n v="1185732"/>
    <x v="130"/>
    <x v="3"/>
    <s v="Minnesota"/>
    <s v="Minneapolis"/>
    <x v="5"/>
    <n v="0.35"/>
    <n v="2500"/>
    <n v="875"/>
    <x v="199"/>
    <n v="0.45"/>
  </r>
  <r>
    <x v="0"/>
    <n v="1185732"/>
    <x v="131"/>
    <x v="3"/>
    <s v="Minnesota"/>
    <s v="Minneapolis"/>
    <x v="0"/>
    <n v="0.35"/>
    <n v="5000"/>
    <n v="1750"/>
    <x v="468"/>
    <n v="0.35000000000000003"/>
  </r>
  <r>
    <x v="0"/>
    <n v="1185732"/>
    <x v="132"/>
    <x v="3"/>
    <s v="Minnesota"/>
    <s v="Minneapolis"/>
    <x v="1"/>
    <n v="0.35"/>
    <n v="1500"/>
    <n v="525"/>
    <x v="469"/>
    <n v="0.3"/>
  </r>
  <r>
    <x v="0"/>
    <n v="1185732"/>
    <x v="133"/>
    <x v="3"/>
    <s v="Minnesota"/>
    <s v="Minneapolis"/>
    <x v="2"/>
    <n v="0.25"/>
    <n v="2000"/>
    <n v="500"/>
    <x v="470"/>
    <n v="0.3"/>
  </r>
  <r>
    <x v="0"/>
    <n v="1185732"/>
    <x v="134"/>
    <x v="3"/>
    <s v="Minnesota"/>
    <s v="Minneapolis"/>
    <x v="3"/>
    <n v="0.30000000000000004"/>
    <n v="750"/>
    <n v="225.00000000000003"/>
    <x v="471"/>
    <n v="0.35000000000000003"/>
  </r>
  <r>
    <x v="0"/>
    <n v="1185732"/>
    <x v="135"/>
    <x v="3"/>
    <s v="Minnesota"/>
    <s v="Minneapolis"/>
    <x v="4"/>
    <n v="0.44999999999999996"/>
    <n v="1500"/>
    <n v="674.99999999999989"/>
    <x v="467"/>
    <n v="0.3"/>
  </r>
  <r>
    <x v="0"/>
    <n v="1185732"/>
    <x v="136"/>
    <x v="3"/>
    <s v="Minnesota"/>
    <s v="Minneapolis"/>
    <x v="5"/>
    <n v="0.35"/>
    <n v="2250"/>
    <n v="787.5"/>
    <x v="260"/>
    <n v="0.45"/>
  </r>
  <r>
    <x v="0"/>
    <n v="1185732"/>
    <x v="137"/>
    <x v="3"/>
    <s v="Minnesota"/>
    <s v="Minneapolis"/>
    <x v="0"/>
    <n v="0.4"/>
    <n v="4450"/>
    <n v="1780"/>
    <x v="472"/>
    <n v="0.35000000000000003"/>
  </r>
  <r>
    <x v="0"/>
    <n v="1185732"/>
    <x v="138"/>
    <x v="3"/>
    <s v="Minnesota"/>
    <s v="Minneapolis"/>
    <x v="1"/>
    <n v="0.4"/>
    <n v="1250"/>
    <n v="500"/>
    <x v="470"/>
    <n v="0.3"/>
  </r>
  <r>
    <x v="0"/>
    <n v="1185732"/>
    <x v="139"/>
    <x v="3"/>
    <s v="Minnesota"/>
    <s v="Minneapolis"/>
    <x v="2"/>
    <n v="0.30000000000000004"/>
    <n v="1750"/>
    <n v="525.00000000000011"/>
    <x v="473"/>
    <n v="0.3"/>
  </r>
  <r>
    <x v="0"/>
    <n v="1185732"/>
    <x v="140"/>
    <x v="3"/>
    <s v="Minnesota"/>
    <s v="Minneapolis"/>
    <x v="3"/>
    <n v="0.35"/>
    <n v="250"/>
    <n v="87.5"/>
    <x v="474"/>
    <n v="0.35000000000000003"/>
  </r>
  <r>
    <x v="0"/>
    <n v="1185732"/>
    <x v="141"/>
    <x v="3"/>
    <s v="Minnesota"/>
    <s v="Minneapolis"/>
    <x v="4"/>
    <n v="0.5"/>
    <n v="750"/>
    <n v="375"/>
    <x v="475"/>
    <n v="0.3"/>
  </r>
  <r>
    <x v="0"/>
    <n v="1185732"/>
    <x v="142"/>
    <x v="3"/>
    <s v="Minnesota"/>
    <s v="Minneapolis"/>
    <x v="5"/>
    <n v="0.4"/>
    <n v="1750"/>
    <n v="700"/>
    <x v="185"/>
    <n v="0.45"/>
  </r>
  <r>
    <x v="0"/>
    <n v="1185732"/>
    <x v="143"/>
    <x v="3"/>
    <s v="Minnesota"/>
    <s v="Minneapolis"/>
    <x v="0"/>
    <n v="0.4"/>
    <n v="4000"/>
    <n v="1600"/>
    <x v="143"/>
    <n v="0.35000000000000003"/>
  </r>
  <r>
    <x v="0"/>
    <n v="1185732"/>
    <x v="144"/>
    <x v="3"/>
    <s v="Minnesota"/>
    <s v="Minneapolis"/>
    <x v="1"/>
    <n v="0.4"/>
    <n v="1000"/>
    <n v="400"/>
    <x v="476"/>
    <n v="0.3"/>
  </r>
  <r>
    <x v="0"/>
    <n v="1185732"/>
    <x v="145"/>
    <x v="3"/>
    <s v="Minnesota"/>
    <s v="Minneapolis"/>
    <x v="2"/>
    <n v="0.30000000000000004"/>
    <n v="1000"/>
    <n v="300.00000000000006"/>
    <x v="477"/>
    <n v="0.3"/>
  </r>
  <r>
    <x v="0"/>
    <n v="1185732"/>
    <x v="146"/>
    <x v="3"/>
    <s v="Minnesota"/>
    <s v="Minneapolis"/>
    <x v="3"/>
    <n v="0.35"/>
    <n v="250"/>
    <n v="87.5"/>
    <x v="474"/>
    <n v="0.35000000000000003"/>
  </r>
  <r>
    <x v="0"/>
    <n v="1185732"/>
    <x v="147"/>
    <x v="3"/>
    <s v="Minnesota"/>
    <s v="Minneapolis"/>
    <x v="4"/>
    <n v="0.5"/>
    <n v="500"/>
    <n v="250"/>
    <x v="478"/>
    <n v="0.3"/>
  </r>
  <r>
    <x v="0"/>
    <n v="1185732"/>
    <x v="148"/>
    <x v="3"/>
    <s v="Minnesota"/>
    <s v="Minneapolis"/>
    <x v="5"/>
    <n v="0.4"/>
    <n v="1750"/>
    <n v="700"/>
    <x v="185"/>
    <n v="0.45"/>
  </r>
  <r>
    <x v="0"/>
    <n v="1185732"/>
    <x v="149"/>
    <x v="3"/>
    <s v="Minnesota"/>
    <s v="Minneapolis"/>
    <x v="0"/>
    <n v="0.5"/>
    <n v="4450"/>
    <n v="2225"/>
    <x v="479"/>
    <n v="0.35000000000000003"/>
  </r>
  <r>
    <x v="0"/>
    <n v="1185732"/>
    <x v="150"/>
    <x v="3"/>
    <s v="Minnesota"/>
    <s v="Minneapolis"/>
    <x v="1"/>
    <n v="0.45000000000000007"/>
    <n v="1500"/>
    <n v="675.00000000000011"/>
    <x v="480"/>
    <n v="0.3"/>
  </r>
  <r>
    <x v="0"/>
    <n v="1185732"/>
    <x v="151"/>
    <x v="3"/>
    <s v="Minnesota"/>
    <s v="Minneapolis"/>
    <x v="2"/>
    <n v="0.4"/>
    <n v="1250"/>
    <n v="500"/>
    <x v="470"/>
    <n v="0.3"/>
  </r>
  <r>
    <x v="0"/>
    <n v="1185732"/>
    <x v="152"/>
    <x v="3"/>
    <s v="Minnesota"/>
    <s v="Minneapolis"/>
    <x v="3"/>
    <n v="0.4"/>
    <n v="500"/>
    <n v="200"/>
    <x v="481"/>
    <n v="0.35000000000000003"/>
  </r>
  <r>
    <x v="0"/>
    <n v="1185732"/>
    <x v="153"/>
    <x v="3"/>
    <s v="Minnesota"/>
    <s v="Minneapolis"/>
    <x v="4"/>
    <n v="0.54999999999999993"/>
    <n v="750"/>
    <n v="412.49999999999994"/>
    <x v="482"/>
    <n v="0.3"/>
  </r>
  <r>
    <x v="0"/>
    <n v="1185732"/>
    <x v="154"/>
    <x v="3"/>
    <s v="Minnesota"/>
    <s v="Minneapolis"/>
    <x v="5"/>
    <n v="0.6"/>
    <n v="1750"/>
    <n v="1050"/>
    <x v="217"/>
    <n v="0.45"/>
  </r>
  <r>
    <x v="0"/>
    <n v="1185732"/>
    <x v="657"/>
    <x v="3"/>
    <s v="Minnesota"/>
    <s v="Minneapolis"/>
    <x v="0"/>
    <n v="0.45"/>
    <n v="4250"/>
    <n v="1912.5"/>
    <x v="483"/>
    <n v="0.35000000000000003"/>
  </r>
  <r>
    <x v="0"/>
    <n v="1185732"/>
    <x v="658"/>
    <x v="3"/>
    <s v="Minnesota"/>
    <s v="Minneapolis"/>
    <x v="1"/>
    <n v="0.40000000000000008"/>
    <n v="1750"/>
    <n v="700.00000000000011"/>
    <x v="484"/>
    <n v="0.3"/>
  </r>
  <r>
    <x v="0"/>
    <n v="1185732"/>
    <x v="659"/>
    <x v="3"/>
    <s v="Minnesota"/>
    <s v="Minneapolis"/>
    <x v="2"/>
    <n v="0.35"/>
    <n v="1750"/>
    <n v="612.5"/>
    <x v="485"/>
    <n v="0.3"/>
  </r>
  <r>
    <x v="0"/>
    <n v="1185732"/>
    <x v="660"/>
    <x v="3"/>
    <s v="Minnesota"/>
    <s v="Minneapolis"/>
    <x v="3"/>
    <n v="0.35"/>
    <n v="1500"/>
    <n v="525"/>
    <x v="486"/>
    <n v="0.35000000000000003"/>
  </r>
  <r>
    <x v="0"/>
    <n v="1185732"/>
    <x v="661"/>
    <x v="3"/>
    <s v="Minnesota"/>
    <s v="Minneapolis"/>
    <x v="4"/>
    <n v="0.5"/>
    <n v="1500"/>
    <n v="750"/>
    <x v="271"/>
    <n v="0.3"/>
  </r>
  <r>
    <x v="0"/>
    <n v="1185732"/>
    <x v="662"/>
    <x v="3"/>
    <s v="Minnesota"/>
    <s v="Minneapolis"/>
    <x v="5"/>
    <n v="0.55000000000000004"/>
    <n v="3250"/>
    <n v="1787.5000000000002"/>
    <x v="487"/>
    <n v="0.45"/>
  </r>
  <r>
    <x v="0"/>
    <n v="1185732"/>
    <x v="663"/>
    <x v="3"/>
    <s v="Minnesota"/>
    <s v="Minneapolis"/>
    <x v="0"/>
    <n v="0.5"/>
    <n v="5500"/>
    <n v="2750"/>
    <x v="195"/>
    <n v="0.35000000000000003"/>
  </r>
  <r>
    <x v="0"/>
    <n v="1185732"/>
    <x v="664"/>
    <x v="3"/>
    <s v="Minnesota"/>
    <s v="Minneapolis"/>
    <x v="1"/>
    <n v="0.45000000000000007"/>
    <n v="3000"/>
    <n v="1350.0000000000002"/>
    <x v="488"/>
    <n v="0.3"/>
  </r>
  <r>
    <x v="0"/>
    <n v="1185732"/>
    <x v="665"/>
    <x v="3"/>
    <s v="Minnesota"/>
    <s v="Minneapolis"/>
    <x v="2"/>
    <n v="0.4"/>
    <n v="2250"/>
    <n v="900"/>
    <x v="489"/>
    <n v="0.3"/>
  </r>
  <r>
    <x v="0"/>
    <n v="1185732"/>
    <x v="666"/>
    <x v="3"/>
    <s v="Minnesota"/>
    <s v="Minneapolis"/>
    <x v="3"/>
    <n v="0.4"/>
    <n v="1750"/>
    <n v="700"/>
    <x v="490"/>
    <n v="0.35000000000000003"/>
  </r>
  <r>
    <x v="0"/>
    <n v="1185732"/>
    <x v="667"/>
    <x v="3"/>
    <s v="Minnesota"/>
    <s v="Minneapolis"/>
    <x v="4"/>
    <n v="0.5"/>
    <n v="2000"/>
    <n v="1000"/>
    <x v="225"/>
    <n v="0.3"/>
  </r>
  <r>
    <x v="0"/>
    <n v="1185732"/>
    <x v="668"/>
    <x v="3"/>
    <s v="Minnesota"/>
    <s v="Minneapolis"/>
    <x v="5"/>
    <n v="0.55000000000000004"/>
    <n v="3750"/>
    <n v="2062.5"/>
    <x v="134"/>
    <n v="0.45"/>
  </r>
  <r>
    <x v="0"/>
    <n v="1185732"/>
    <x v="669"/>
    <x v="3"/>
    <s v="Minnesota"/>
    <s v="Minneapolis"/>
    <x v="0"/>
    <n v="0.5"/>
    <n v="5250"/>
    <n v="2625"/>
    <x v="491"/>
    <n v="0.35000000000000003"/>
  </r>
  <r>
    <x v="0"/>
    <n v="1185732"/>
    <x v="670"/>
    <x v="3"/>
    <s v="Minnesota"/>
    <s v="Minneapolis"/>
    <x v="1"/>
    <n v="0.45000000000000007"/>
    <n v="3000"/>
    <n v="1350.0000000000002"/>
    <x v="488"/>
    <n v="0.3"/>
  </r>
  <r>
    <x v="0"/>
    <n v="1185732"/>
    <x v="671"/>
    <x v="3"/>
    <s v="Minnesota"/>
    <s v="Minneapolis"/>
    <x v="2"/>
    <n v="0.4"/>
    <n v="2250"/>
    <n v="900"/>
    <x v="489"/>
    <n v="0.3"/>
  </r>
  <r>
    <x v="0"/>
    <n v="1185732"/>
    <x v="672"/>
    <x v="3"/>
    <s v="Minnesota"/>
    <s v="Minneapolis"/>
    <x v="3"/>
    <n v="0.35"/>
    <n v="1750"/>
    <n v="612.5"/>
    <x v="492"/>
    <n v="0.35000000000000003"/>
  </r>
  <r>
    <x v="0"/>
    <n v="1185732"/>
    <x v="673"/>
    <x v="3"/>
    <s v="Minnesota"/>
    <s v="Minneapolis"/>
    <x v="4"/>
    <n v="0.45"/>
    <n v="1500"/>
    <n v="675"/>
    <x v="493"/>
    <n v="0.3"/>
  </r>
  <r>
    <x v="0"/>
    <n v="1185732"/>
    <x v="674"/>
    <x v="3"/>
    <s v="Minnesota"/>
    <s v="Minneapolis"/>
    <x v="5"/>
    <n v="0.5"/>
    <n v="3250"/>
    <n v="1625"/>
    <x v="148"/>
    <n v="0.45"/>
  </r>
  <r>
    <x v="0"/>
    <n v="1185732"/>
    <x v="675"/>
    <x v="3"/>
    <s v="Minnesota"/>
    <s v="Minneapolis"/>
    <x v="0"/>
    <n v="0.45"/>
    <n v="4500"/>
    <n v="2025"/>
    <x v="494"/>
    <n v="0.35000000000000003"/>
  </r>
  <r>
    <x v="0"/>
    <n v="1185732"/>
    <x v="676"/>
    <x v="3"/>
    <s v="Minnesota"/>
    <s v="Minneapolis"/>
    <x v="1"/>
    <n v="0.40000000000000008"/>
    <n v="2500"/>
    <n v="1000.0000000000002"/>
    <x v="495"/>
    <n v="0.3"/>
  </r>
  <r>
    <x v="0"/>
    <n v="1185732"/>
    <x v="677"/>
    <x v="3"/>
    <s v="Minnesota"/>
    <s v="Minneapolis"/>
    <x v="2"/>
    <n v="0.25"/>
    <n v="1500"/>
    <n v="375"/>
    <x v="475"/>
    <n v="0.3"/>
  </r>
  <r>
    <x v="0"/>
    <n v="1185732"/>
    <x v="678"/>
    <x v="3"/>
    <s v="Minnesota"/>
    <s v="Minneapolis"/>
    <x v="3"/>
    <n v="0.25"/>
    <n v="1250"/>
    <n v="312.5"/>
    <x v="496"/>
    <n v="0.35000000000000003"/>
  </r>
  <r>
    <x v="0"/>
    <n v="1185732"/>
    <x v="679"/>
    <x v="3"/>
    <s v="Minnesota"/>
    <s v="Minneapolis"/>
    <x v="4"/>
    <n v="0.35"/>
    <n v="1250"/>
    <n v="437.5"/>
    <x v="497"/>
    <n v="0.3"/>
  </r>
  <r>
    <x v="0"/>
    <n v="1185732"/>
    <x v="680"/>
    <x v="3"/>
    <s v="Minnesota"/>
    <s v="Minneapolis"/>
    <x v="5"/>
    <n v="0.4"/>
    <n v="2000"/>
    <n v="800"/>
    <x v="200"/>
    <n v="0.45"/>
  </r>
  <r>
    <x v="0"/>
    <n v="1185732"/>
    <x v="681"/>
    <x v="3"/>
    <s v="Minnesota"/>
    <s v="Minneapolis"/>
    <x v="0"/>
    <n v="0.44999999999999996"/>
    <n v="3750"/>
    <n v="1687.4999999999998"/>
    <x v="498"/>
    <n v="0.35000000000000003"/>
  </r>
  <r>
    <x v="0"/>
    <n v="1185732"/>
    <x v="682"/>
    <x v="3"/>
    <s v="Minnesota"/>
    <s v="Minneapolis"/>
    <x v="1"/>
    <n v="0.35"/>
    <n v="2000"/>
    <n v="700"/>
    <x v="189"/>
    <n v="0.3"/>
  </r>
  <r>
    <x v="0"/>
    <n v="1185732"/>
    <x v="683"/>
    <x v="3"/>
    <s v="Minnesota"/>
    <s v="Minneapolis"/>
    <x v="2"/>
    <n v="0.35"/>
    <n v="1000"/>
    <n v="350"/>
    <x v="499"/>
    <n v="0.3"/>
  </r>
  <r>
    <x v="0"/>
    <n v="1185732"/>
    <x v="684"/>
    <x v="3"/>
    <s v="Minnesota"/>
    <s v="Minneapolis"/>
    <x v="3"/>
    <n v="0.35"/>
    <n v="750"/>
    <n v="262.5"/>
    <x v="500"/>
    <n v="0.35000000000000003"/>
  </r>
  <r>
    <x v="0"/>
    <n v="1185732"/>
    <x v="685"/>
    <x v="3"/>
    <s v="Minnesota"/>
    <s v="Minneapolis"/>
    <x v="4"/>
    <n v="0.44999999999999996"/>
    <n v="750"/>
    <n v="337.49999999999994"/>
    <x v="501"/>
    <n v="0.3"/>
  </r>
  <r>
    <x v="0"/>
    <n v="1185732"/>
    <x v="686"/>
    <x v="3"/>
    <s v="Minnesota"/>
    <s v="Minneapolis"/>
    <x v="5"/>
    <n v="0.49999999999999983"/>
    <n v="2000"/>
    <n v="999.99999999999966"/>
    <x v="502"/>
    <n v="0.45"/>
  </r>
  <r>
    <x v="0"/>
    <n v="1185732"/>
    <x v="687"/>
    <x v="3"/>
    <s v="Minnesota"/>
    <s v="Minneapolis"/>
    <x v="0"/>
    <n v="0.5"/>
    <n v="3500"/>
    <n v="1750"/>
    <x v="468"/>
    <n v="0.35000000000000003"/>
  </r>
  <r>
    <x v="0"/>
    <n v="1185732"/>
    <x v="688"/>
    <x v="3"/>
    <s v="Minnesota"/>
    <s v="Minneapolis"/>
    <x v="1"/>
    <n v="0.4"/>
    <n v="2000"/>
    <n v="800"/>
    <x v="503"/>
    <n v="0.3"/>
  </r>
  <r>
    <x v="0"/>
    <n v="1185732"/>
    <x v="689"/>
    <x v="3"/>
    <s v="Minnesota"/>
    <s v="Minneapolis"/>
    <x v="2"/>
    <n v="0.4"/>
    <n v="1450"/>
    <n v="580"/>
    <x v="504"/>
    <n v="0.3"/>
  </r>
  <r>
    <x v="0"/>
    <n v="1185732"/>
    <x v="690"/>
    <x v="3"/>
    <s v="Minnesota"/>
    <s v="Minneapolis"/>
    <x v="3"/>
    <n v="0.4"/>
    <n v="1500"/>
    <n v="600"/>
    <x v="484"/>
    <n v="0.35000000000000003"/>
  </r>
  <r>
    <x v="0"/>
    <n v="1185732"/>
    <x v="691"/>
    <x v="3"/>
    <s v="Minnesota"/>
    <s v="Minneapolis"/>
    <x v="4"/>
    <n v="0.54999999999999993"/>
    <n v="1250"/>
    <n v="687.49999999999989"/>
    <x v="286"/>
    <n v="0.3"/>
  </r>
  <r>
    <x v="0"/>
    <n v="1185732"/>
    <x v="692"/>
    <x v="3"/>
    <s v="Minnesota"/>
    <s v="Minneapolis"/>
    <x v="5"/>
    <n v="0.59999999999999987"/>
    <n v="2250"/>
    <n v="1349.9999999999998"/>
    <x v="505"/>
    <n v="0.45"/>
  </r>
  <r>
    <x v="0"/>
    <n v="1185732"/>
    <x v="155"/>
    <x v="3"/>
    <s v="Minnesota"/>
    <s v="Minneapolis"/>
    <x v="0"/>
    <n v="0.54999999999999993"/>
    <n v="4750"/>
    <n v="2612.4999999999995"/>
    <x v="506"/>
    <n v="0.35000000000000003"/>
  </r>
  <r>
    <x v="0"/>
    <n v="1185732"/>
    <x v="156"/>
    <x v="3"/>
    <s v="Minnesota"/>
    <s v="Minneapolis"/>
    <x v="1"/>
    <n v="0.45"/>
    <n v="2750"/>
    <n v="1237.5"/>
    <x v="507"/>
    <n v="0.3"/>
  </r>
  <r>
    <x v="0"/>
    <n v="1185732"/>
    <x v="157"/>
    <x v="3"/>
    <s v="Minnesota"/>
    <s v="Minneapolis"/>
    <x v="2"/>
    <n v="0.45"/>
    <n v="2250"/>
    <n v="1012.5"/>
    <x v="263"/>
    <n v="0.3"/>
  </r>
  <r>
    <x v="0"/>
    <n v="1185732"/>
    <x v="158"/>
    <x v="3"/>
    <s v="Minnesota"/>
    <s v="Minneapolis"/>
    <x v="3"/>
    <n v="0.45"/>
    <n v="1750"/>
    <n v="787.5"/>
    <x v="181"/>
    <n v="0.35000000000000003"/>
  </r>
  <r>
    <x v="0"/>
    <n v="1185732"/>
    <x v="159"/>
    <x v="3"/>
    <s v="Minnesota"/>
    <s v="Minneapolis"/>
    <x v="4"/>
    <n v="0.54999999999999993"/>
    <n v="1750"/>
    <n v="962.49999999999989"/>
    <x v="508"/>
    <n v="0.3"/>
  </r>
  <r>
    <x v="0"/>
    <n v="1185732"/>
    <x v="160"/>
    <x v="3"/>
    <s v="Minnesota"/>
    <s v="Minneapolis"/>
    <x v="5"/>
    <n v="0.59999999999999987"/>
    <n v="2750"/>
    <n v="1649.9999999999995"/>
    <x v="509"/>
    <n v="0.45"/>
  </r>
  <r>
    <x v="5"/>
    <n v="1189833"/>
    <x v="161"/>
    <x v="3"/>
    <s v="Minnesota"/>
    <s v="Minneapolis"/>
    <x v="0"/>
    <n v="0.35"/>
    <n v="4750"/>
    <n v="1662.5"/>
    <x v="510"/>
    <n v="0.45"/>
  </r>
  <r>
    <x v="5"/>
    <n v="1189833"/>
    <x v="162"/>
    <x v="3"/>
    <s v="Minnesota"/>
    <s v="Minneapolis"/>
    <x v="1"/>
    <n v="0.45"/>
    <n v="4750"/>
    <n v="2137.5"/>
    <x v="511"/>
    <n v="0.3"/>
  </r>
  <r>
    <x v="5"/>
    <n v="1189833"/>
    <x v="163"/>
    <x v="3"/>
    <s v="Minnesota"/>
    <s v="Minneapolis"/>
    <x v="2"/>
    <n v="0.45"/>
    <n v="4750"/>
    <n v="2137.5"/>
    <x v="512"/>
    <n v="0.45"/>
  </r>
  <r>
    <x v="5"/>
    <n v="1189833"/>
    <x v="164"/>
    <x v="3"/>
    <s v="Minnesota"/>
    <s v="Minneapolis"/>
    <x v="3"/>
    <n v="0.45"/>
    <n v="3250"/>
    <n v="1462.5"/>
    <x v="151"/>
    <n v="0.39999999999999997"/>
  </r>
  <r>
    <x v="5"/>
    <n v="1189833"/>
    <x v="165"/>
    <x v="3"/>
    <s v="Montana"/>
    <s v="Billings"/>
    <x v="4"/>
    <n v="0.5"/>
    <n v="2750"/>
    <n v="1375"/>
    <x v="513"/>
    <n v="0.60000000000000009"/>
  </r>
  <r>
    <x v="5"/>
    <n v="1189833"/>
    <x v="166"/>
    <x v="3"/>
    <s v="Montana"/>
    <s v="Billings"/>
    <x v="5"/>
    <n v="0.45"/>
    <n v="4750"/>
    <n v="2137.5"/>
    <x v="514"/>
    <n v="0.25"/>
  </r>
  <r>
    <x v="5"/>
    <n v="1189833"/>
    <x v="167"/>
    <x v="3"/>
    <s v="Montana"/>
    <s v="Billings"/>
    <x v="0"/>
    <n v="0.35"/>
    <n v="5250"/>
    <n v="1837.4999999999998"/>
    <x v="220"/>
    <n v="0.45"/>
  </r>
  <r>
    <x v="5"/>
    <n v="1189833"/>
    <x v="168"/>
    <x v="3"/>
    <s v="Montana"/>
    <s v="Billings"/>
    <x v="1"/>
    <n v="0.45"/>
    <n v="4250"/>
    <n v="1912.5"/>
    <x v="515"/>
    <n v="0.3"/>
  </r>
  <r>
    <x v="5"/>
    <n v="1189833"/>
    <x v="169"/>
    <x v="3"/>
    <s v="Montana"/>
    <s v="Billings"/>
    <x v="2"/>
    <n v="0.45"/>
    <n v="4500"/>
    <n v="2025"/>
    <x v="516"/>
    <n v="0.45"/>
  </r>
  <r>
    <x v="5"/>
    <n v="1189833"/>
    <x v="170"/>
    <x v="3"/>
    <s v="Montana"/>
    <s v="Billings"/>
    <x v="3"/>
    <n v="0.45"/>
    <n v="3000"/>
    <n v="1350"/>
    <x v="296"/>
    <n v="0.39999999999999997"/>
  </r>
  <r>
    <x v="5"/>
    <n v="1189833"/>
    <x v="171"/>
    <x v="3"/>
    <s v="Montana"/>
    <s v="Billings"/>
    <x v="4"/>
    <n v="0.5"/>
    <n v="2250"/>
    <n v="1125"/>
    <x v="517"/>
    <n v="0.60000000000000009"/>
  </r>
  <r>
    <x v="5"/>
    <n v="1189833"/>
    <x v="172"/>
    <x v="3"/>
    <s v="Montana"/>
    <s v="Billings"/>
    <x v="5"/>
    <n v="0.45"/>
    <n v="4250"/>
    <n v="1912.5"/>
    <x v="300"/>
    <n v="0.25"/>
  </r>
  <r>
    <x v="5"/>
    <n v="1189833"/>
    <x v="173"/>
    <x v="3"/>
    <s v="Montana"/>
    <s v="Billings"/>
    <x v="0"/>
    <n v="0.35"/>
    <n v="5750"/>
    <n v="2012.4999999999998"/>
    <x v="518"/>
    <n v="0.45"/>
  </r>
  <r>
    <x v="5"/>
    <n v="1189833"/>
    <x v="174"/>
    <x v="3"/>
    <s v="Montana"/>
    <s v="Billings"/>
    <x v="1"/>
    <n v="0.45"/>
    <n v="4250"/>
    <n v="1912.5"/>
    <x v="515"/>
    <n v="0.3"/>
  </r>
  <r>
    <x v="5"/>
    <n v="1189833"/>
    <x v="175"/>
    <x v="3"/>
    <s v="Montana"/>
    <s v="Billings"/>
    <x v="2"/>
    <n v="0.45"/>
    <n v="4250"/>
    <n v="1912.5"/>
    <x v="519"/>
    <n v="0.45"/>
  </r>
  <r>
    <x v="5"/>
    <n v="1189833"/>
    <x v="176"/>
    <x v="3"/>
    <s v="Montana"/>
    <s v="Billings"/>
    <x v="3"/>
    <n v="0.45"/>
    <n v="3250"/>
    <n v="1462.5"/>
    <x v="151"/>
    <n v="0.39999999999999997"/>
  </r>
  <r>
    <x v="5"/>
    <n v="1189833"/>
    <x v="177"/>
    <x v="3"/>
    <s v="Montana"/>
    <s v="Billings"/>
    <x v="4"/>
    <n v="0.5"/>
    <n v="2000"/>
    <n v="1000"/>
    <x v="520"/>
    <n v="0.60000000000000009"/>
  </r>
  <r>
    <x v="5"/>
    <n v="1189833"/>
    <x v="178"/>
    <x v="3"/>
    <s v="Montana"/>
    <s v="Billings"/>
    <x v="5"/>
    <n v="0.45"/>
    <n v="4000"/>
    <n v="1800"/>
    <x v="347"/>
    <n v="0.25"/>
  </r>
  <r>
    <x v="5"/>
    <n v="1189833"/>
    <x v="179"/>
    <x v="3"/>
    <s v="Montana"/>
    <s v="Billings"/>
    <x v="0"/>
    <n v="0.45"/>
    <n v="5750"/>
    <n v="2587.5"/>
    <x v="521"/>
    <n v="0.45"/>
  </r>
  <r>
    <x v="5"/>
    <n v="1189833"/>
    <x v="180"/>
    <x v="3"/>
    <s v="Montana"/>
    <s v="Billings"/>
    <x v="1"/>
    <n v="0.45"/>
    <n v="3750"/>
    <n v="1687.5"/>
    <x v="221"/>
    <n v="0.3"/>
  </r>
  <r>
    <x v="5"/>
    <n v="1189833"/>
    <x v="181"/>
    <x v="3"/>
    <s v="Montana"/>
    <s v="Billings"/>
    <x v="2"/>
    <n v="0.45"/>
    <n v="4000"/>
    <n v="1800"/>
    <x v="62"/>
    <n v="0.45"/>
  </r>
  <r>
    <x v="5"/>
    <n v="1189833"/>
    <x v="182"/>
    <x v="3"/>
    <s v="Montana"/>
    <s v="Billings"/>
    <x v="3"/>
    <n v="0.4"/>
    <n v="3000"/>
    <n v="1200"/>
    <x v="522"/>
    <n v="0.39999999999999997"/>
  </r>
  <r>
    <x v="5"/>
    <n v="1189833"/>
    <x v="183"/>
    <x v="3"/>
    <s v="Montana"/>
    <s v="Billings"/>
    <x v="4"/>
    <n v="0.45"/>
    <n v="2000"/>
    <n v="900"/>
    <x v="523"/>
    <n v="0.60000000000000009"/>
  </r>
  <r>
    <x v="5"/>
    <n v="1189833"/>
    <x v="184"/>
    <x v="3"/>
    <s v="Montana"/>
    <s v="Billings"/>
    <x v="5"/>
    <n v="0.6"/>
    <n v="3750"/>
    <n v="2250"/>
    <x v="153"/>
    <n v="0.25"/>
  </r>
  <r>
    <x v="5"/>
    <n v="1189833"/>
    <x v="185"/>
    <x v="3"/>
    <s v="Montana"/>
    <s v="Billings"/>
    <x v="0"/>
    <n v="0.4"/>
    <n v="5750"/>
    <n v="2300"/>
    <x v="250"/>
    <n v="0.45"/>
  </r>
  <r>
    <x v="5"/>
    <n v="1189833"/>
    <x v="186"/>
    <x v="3"/>
    <s v="Montana"/>
    <s v="Billings"/>
    <x v="1"/>
    <n v="0.45"/>
    <n v="4250"/>
    <n v="1912.5"/>
    <x v="515"/>
    <n v="0.3"/>
  </r>
  <r>
    <x v="5"/>
    <n v="1189833"/>
    <x v="187"/>
    <x v="3"/>
    <s v="Montana"/>
    <s v="Billings"/>
    <x v="2"/>
    <n v="0.45"/>
    <n v="4250"/>
    <n v="1912.5"/>
    <x v="519"/>
    <n v="0.45"/>
  </r>
  <r>
    <x v="5"/>
    <n v="1189833"/>
    <x v="188"/>
    <x v="3"/>
    <s v="Montana"/>
    <s v="Billings"/>
    <x v="3"/>
    <n v="0.4"/>
    <n v="3250"/>
    <n v="1300"/>
    <x v="524"/>
    <n v="0.39999999999999997"/>
  </r>
  <r>
    <x v="5"/>
    <n v="1189833"/>
    <x v="189"/>
    <x v="3"/>
    <s v="Montana"/>
    <s v="Billings"/>
    <x v="4"/>
    <n v="0.45"/>
    <n v="2250"/>
    <n v="1012.5"/>
    <x v="525"/>
    <n v="0.60000000000000009"/>
  </r>
  <r>
    <x v="5"/>
    <n v="1189833"/>
    <x v="190"/>
    <x v="3"/>
    <s v="Montana"/>
    <s v="Billings"/>
    <x v="5"/>
    <n v="0.6"/>
    <n v="4000"/>
    <n v="2400"/>
    <x v="49"/>
    <n v="0.25"/>
  </r>
  <r>
    <x v="5"/>
    <n v="1189833"/>
    <x v="191"/>
    <x v="3"/>
    <s v="Montana"/>
    <s v="Billings"/>
    <x v="0"/>
    <n v="0.4"/>
    <n v="6750"/>
    <n v="2700"/>
    <x v="149"/>
    <n v="0.45"/>
  </r>
  <r>
    <x v="5"/>
    <n v="1189833"/>
    <x v="192"/>
    <x v="3"/>
    <s v="Montana"/>
    <s v="Billings"/>
    <x v="1"/>
    <n v="0.45"/>
    <n v="5250"/>
    <n v="2362.5"/>
    <x v="57"/>
    <n v="0.3"/>
  </r>
  <r>
    <x v="5"/>
    <n v="1189833"/>
    <x v="193"/>
    <x v="3"/>
    <s v="Montana"/>
    <s v="Billings"/>
    <x v="2"/>
    <n v="0.45"/>
    <n v="5500"/>
    <n v="2475"/>
    <x v="526"/>
    <n v="0.45"/>
  </r>
  <r>
    <x v="5"/>
    <n v="1189833"/>
    <x v="194"/>
    <x v="3"/>
    <s v="Montana"/>
    <s v="Billings"/>
    <x v="3"/>
    <n v="0.4"/>
    <n v="4250"/>
    <n v="1700"/>
    <x v="527"/>
    <n v="0.39999999999999997"/>
  </r>
  <r>
    <x v="5"/>
    <n v="1189833"/>
    <x v="195"/>
    <x v="3"/>
    <s v="Montana"/>
    <s v="Billings"/>
    <x v="4"/>
    <n v="0.45"/>
    <n v="3000"/>
    <n v="1350"/>
    <x v="528"/>
    <n v="0.60000000000000009"/>
  </r>
  <r>
    <x v="5"/>
    <n v="1189833"/>
    <x v="196"/>
    <x v="3"/>
    <s v="Montana"/>
    <s v="Billings"/>
    <x v="5"/>
    <n v="0.6"/>
    <n v="6000"/>
    <n v="3600"/>
    <x v="188"/>
    <n v="0.25"/>
  </r>
  <r>
    <x v="5"/>
    <n v="1189833"/>
    <x v="197"/>
    <x v="3"/>
    <s v="Montana"/>
    <s v="Billings"/>
    <x v="0"/>
    <n v="0.4"/>
    <n v="7500"/>
    <n v="3000"/>
    <x v="7"/>
    <n v="0.45"/>
  </r>
  <r>
    <x v="5"/>
    <n v="1189833"/>
    <x v="198"/>
    <x v="3"/>
    <s v="Montana"/>
    <s v="Billings"/>
    <x v="1"/>
    <n v="0.45"/>
    <n v="6000"/>
    <n v="2700"/>
    <x v="62"/>
    <n v="0.3"/>
  </r>
  <r>
    <x v="5"/>
    <n v="1189833"/>
    <x v="199"/>
    <x v="3"/>
    <s v="Montana"/>
    <s v="Billings"/>
    <x v="2"/>
    <n v="0.45"/>
    <n v="5500"/>
    <n v="2475"/>
    <x v="526"/>
    <n v="0.45"/>
  </r>
  <r>
    <x v="5"/>
    <n v="1189833"/>
    <x v="200"/>
    <x v="3"/>
    <s v="Montana"/>
    <s v="Billings"/>
    <x v="3"/>
    <n v="0.4"/>
    <n v="4500"/>
    <n v="1800"/>
    <x v="310"/>
    <n v="0.39999999999999997"/>
  </r>
  <r>
    <x v="5"/>
    <n v="1189833"/>
    <x v="201"/>
    <x v="3"/>
    <s v="Montana"/>
    <s v="Billings"/>
    <x v="4"/>
    <n v="0.45"/>
    <n v="4750"/>
    <n v="2137.5"/>
    <x v="529"/>
    <n v="0.60000000000000009"/>
  </r>
  <r>
    <x v="5"/>
    <n v="1189833"/>
    <x v="202"/>
    <x v="3"/>
    <s v="Montana"/>
    <s v="Billings"/>
    <x v="5"/>
    <n v="0.6"/>
    <n v="4750"/>
    <n v="2850"/>
    <x v="530"/>
    <n v="0.25"/>
  </r>
  <r>
    <x v="5"/>
    <n v="1189833"/>
    <x v="203"/>
    <x v="3"/>
    <s v="Montana"/>
    <s v="Billings"/>
    <x v="0"/>
    <n v="0.45"/>
    <n v="6750"/>
    <n v="3037.5"/>
    <x v="531"/>
    <n v="0.45"/>
  </r>
  <r>
    <x v="5"/>
    <n v="1189833"/>
    <x v="204"/>
    <x v="3"/>
    <s v="Montana"/>
    <s v="Billings"/>
    <x v="1"/>
    <n v="0.55000000000000004"/>
    <n v="6250"/>
    <n v="3437.5000000000005"/>
    <x v="201"/>
    <n v="0.3"/>
  </r>
  <r>
    <x v="5"/>
    <n v="1189833"/>
    <x v="205"/>
    <x v="3"/>
    <s v="Montana"/>
    <s v="Billings"/>
    <x v="2"/>
    <n v="0.5"/>
    <n v="5000"/>
    <n v="2500"/>
    <x v="56"/>
    <n v="0.45"/>
  </r>
  <r>
    <x v="5"/>
    <n v="1189833"/>
    <x v="206"/>
    <x v="3"/>
    <s v="Montana"/>
    <s v="Billings"/>
    <x v="3"/>
    <n v="0.45"/>
    <n v="4250"/>
    <n v="1912.5"/>
    <x v="532"/>
    <n v="0.39999999999999997"/>
  </r>
  <r>
    <x v="5"/>
    <n v="1189833"/>
    <x v="207"/>
    <x v="3"/>
    <s v="Montana"/>
    <s v="Billings"/>
    <x v="4"/>
    <n v="0.54999999999999993"/>
    <n v="4250"/>
    <n v="2337.4999999999995"/>
    <x v="533"/>
    <n v="0.60000000000000009"/>
  </r>
  <r>
    <x v="5"/>
    <n v="1189833"/>
    <x v="208"/>
    <x v="3"/>
    <s v="Montana"/>
    <s v="Billings"/>
    <x v="5"/>
    <n v="0.6"/>
    <n v="4000"/>
    <n v="2400"/>
    <x v="49"/>
    <n v="0.25"/>
  </r>
  <r>
    <x v="5"/>
    <n v="1189833"/>
    <x v="209"/>
    <x v="3"/>
    <s v="Montana"/>
    <s v="Billings"/>
    <x v="0"/>
    <n v="0.45"/>
    <n v="6000"/>
    <n v="2700"/>
    <x v="149"/>
    <n v="0.45"/>
  </r>
  <r>
    <x v="5"/>
    <n v="1189833"/>
    <x v="210"/>
    <x v="3"/>
    <s v="Montana"/>
    <s v="Billings"/>
    <x v="1"/>
    <n v="0.5"/>
    <n v="6000"/>
    <n v="3000"/>
    <x v="188"/>
    <n v="0.3"/>
  </r>
  <r>
    <x v="5"/>
    <n v="1189833"/>
    <x v="211"/>
    <x v="3"/>
    <s v="Montana"/>
    <s v="Billings"/>
    <x v="2"/>
    <n v="0.45"/>
    <n v="4500"/>
    <n v="2025"/>
    <x v="516"/>
    <n v="0.45"/>
  </r>
  <r>
    <x v="5"/>
    <n v="1189833"/>
    <x v="212"/>
    <x v="3"/>
    <s v="Montana"/>
    <s v="Billings"/>
    <x v="3"/>
    <n v="0.45"/>
    <n v="4000"/>
    <n v="1800"/>
    <x v="310"/>
    <n v="0.39999999999999997"/>
  </r>
  <r>
    <x v="5"/>
    <n v="1189833"/>
    <x v="213"/>
    <x v="3"/>
    <s v="Montana"/>
    <s v="Billings"/>
    <x v="4"/>
    <n v="0.54999999999999993"/>
    <n v="4000"/>
    <n v="2199.9999999999995"/>
    <x v="307"/>
    <n v="0.60000000000000009"/>
  </r>
  <r>
    <x v="5"/>
    <n v="1189833"/>
    <x v="693"/>
    <x v="3"/>
    <s v="Montana"/>
    <s v="Billings"/>
    <x v="5"/>
    <n v="0.6"/>
    <n v="4500"/>
    <n v="2700"/>
    <x v="52"/>
    <n v="0.25"/>
  </r>
  <r>
    <x v="5"/>
    <n v="1189833"/>
    <x v="694"/>
    <x v="3"/>
    <s v="Montana"/>
    <s v="Billings"/>
    <x v="0"/>
    <n v="0.45"/>
    <n v="5500"/>
    <n v="2475"/>
    <x v="526"/>
    <n v="0.45"/>
  </r>
  <r>
    <x v="5"/>
    <n v="1189833"/>
    <x v="695"/>
    <x v="3"/>
    <s v="Montana"/>
    <s v="Billings"/>
    <x v="1"/>
    <n v="0.5"/>
    <n v="5500"/>
    <n v="2750"/>
    <x v="534"/>
    <n v="0.3"/>
  </r>
  <r>
    <x v="5"/>
    <n v="1189833"/>
    <x v="696"/>
    <x v="3"/>
    <s v="Montana"/>
    <s v="Billings"/>
    <x v="2"/>
    <n v="0.45"/>
    <n v="4000"/>
    <n v="1800"/>
    <x v="62"/>
    <n v="0.45"/>
  </r>
  <r>
    <x v="5"/>
    <n v="1189833"/>
    <x v="697"/>
    <x v="3"/>
    <s v="Montana"/>
    <s v="Billings"/>
    <x v="3"/>
    <n v="0.45"/>
    <n v="3750"/>
    <n v="1687.5"/>
    <x v="52"/>
    <n v="0.39999999999999997"/>
  </r>
  <r>
    <x v="5"/>
    <n v="1189833"/>
    <x v="698"/>
    <x v="3"/>
    <s v="Montana"/>
    <s v="Billings"/>
    <x v="4"/>
    <n v="0.54999999999999993"/>
    <n v="3500"/>
    <n v="1924.9999999999998"/>
    <x v="90"/>
    <n v="0.60000000000000009"/>
  </r>
  <r>
    <x v="5"/>
    <n v="1189833"/>
    <x v="699"/>
    <x v="3"/>
    <s v="Montana"/>
    <s v="Billings"/>
    <x v="5"/>
    <n v="0.6"/>
    <n v="4000"/>
    <n v="2400"/>
    <x v="49"/>
    <n v="0.25"/>
  </r>
  <r>
    <x v="5"/>
    <n v="1189833"/>
    <x v="700"/>
    <x v="3"/>
    <s v="Montana"/>
    <s v="Billings"/>
    <x v="0"/>
    <n v="0.4"/>
    <n v="5750"/>
    <n v="2300"/>
    <x v="250"/>
    <n v="0.45"/>
  </r>
  <r>
    <x v="5"/>
    <n v="1189833"/>
    <x v="701"/>
    <x v="3"/>
    <s v="Montana"/>
    <s v="Billings"/>
    <x v="1"/>
    <n v="0.45000000000000007"/>
    <n v="5750"/>
    <n v="2587.5000000000005"/>
    <x v="535"/>
    <n v="0.3"/>
  </r>
  <r>
    <x v="5"/>
    <n v="1189833"/>
    <x v="702"/>
    <x v="3"/>
    <s v="Montana"/>
    <s v="Billings"/>
    <x v="2"/>
    <n v="0.4"/>
    <n v="4250"/>
    <n v="1700"/>
    <x v="301"/>
    <n v="0.45"/>
  </r>
  <r>
    <x v="5"/>
    <n v="1189833"/>
    <x v="703"/>
    <x v="3"/>
    <s v="Montana"/>
    <s v="Billings"/>
    <x v="3"/>
    <n v="0.4"/>
    <n v="4250"/>
    <n v="1700"/>
    <x v="527"/>
    <n v="0.39999999999999997"/>
  </r>
  <r>
    <x v="5"/>
    <n v="1189833"/>
    <x v="704"/>
    <x v="3"/>
    <s v="Montana"/>
    <s v="Billings"/>
    <x v="4"/>
    <n v="0.54999999999999993"/>
    <n v="3750"/>
    <n v="2062.4999999999995"/>
    <x v="150"/>
    <n v="0.60000000000000009"/>
  </r>
  <r>
    <x v="5"/>
    <n v="1189833"/>
    <x v="705"/>
    <x v="3"/>
    <s v="Montana"/>
    <s v="Billings"/>
    <x v="5"/>
    <n v="0.6"/>
    <n v="4750"/>
    <n v="2850"/>
    <x v="530"/>
    <n v="0.25"/>
  </r>
  <r>
    <x v="5"/>
    <n v="1189833"/>
    <x v="706"/>
    <x v="3"/>
    <s v="Montana"/>
    <s v="Billings"/>
    <x v="0"/>
    <n v="0.45"/>
    <n v="6750"/>
    <n v="3037.5"/>
    <x v="531"/>
    <n v="0.45"/>
  </r>
  <r>
    <x v="5"/>
    <n v="1189833"/>
    <x v="707"/>
    <x v="3"/>
    <s v="Montana"/>
    <s v="Billings"/>
    <x v="1"/>
    <n v="0.5"/>
    <n v="6750"/>
    <n v="3375"/>
    <x v="536"/>
    <n v="0.3"/>
  </r>
  <r>
    <x v="5"/>
    <n v="1189833"/>
    <x v="708"/>
    <x v="3"/>
    <s v="Montana"/>
    <s v="Billings"/>
    <x v="2"/>
    <n v="0.45"/>
    <n v="4750"/>
    <n v="2137.5"/>
    <x v="512"/>
    <n v="0.45"/>
  </r>
  <r>
    <x v="5"/>
    <n v="1189833"/>
    <x v="709"/>
    <x v="3"/>
    <s v="Montana"/>
    <s v="Billings"/>
    <x v="3"/>
    <n v="0.45"/>
    <n v="4750"/>
    <n v="2137.5"/>
    <x v="537"/>
    <n v="0.39999999999999997"/>
  </r>
  <r>
    <x v="5"/>
    <n v="1189833"/>
    <x v="710"/>
    <x v="3"/>
    <s v="Montana"/>
    <s v="Billings"/>
    <x v="4"/>
    <n v="0.54999999999999993"/>
    <n v="4000"/>
    <n v="2199.9999999999995"/>
    <x v="307"/>
    <n v="0.60000000000000009"/>
  </r>
  <r>
    <x v="5"/>
    <n v="1189833"/>
    <x v="214"/>
    <x v="3"/>
    <s v="Montana"/>
    <s v="Billings"/>
    <x v="5"/>
    <n v="0.6"/>
    <n v="5000"/>
    <n v="3000"/>
    <x v="155"/>
    <n v="0.25"/>
  </r>
  <r>
    <x v="2"/>
    <n v="1197831"/>
    <x v="215"/>
    <x v="3"/>
    <s v="Montana"/>
    <s v="Billings"/>
    <x v="0"/>
    <n v="0.2"/>
    <n v="7000"/>
    <n v="1400"/>
    <x v="226"/>
    <n v="0.35"/>
  </r>
  <r>
    <x v="2"/>
    <n v="1197831"/>
    <x v="216"/>
    <x v="3"/>
    <s v="Montana"/>
    <s v="Billings"/>
    <x v="1"/>
    <n v="0.3"/>
    <n v="7000"/>
    <n v="2100"/>
    <x v="218"/>
    <n v="0.35"/>
  </r>
  <r>
    <x v="2"/>
    <n v="1197831"/>
    <x v="217"/>
    <x v="3"/>
    <s v="Montana"/>
    <s v="Billings"/>
    <x v="2"/>
    <n v="0.3"/>
    <n v="5000"/>
    <n v="1500"/>
    <x v="211"/>
    <n v="0.35"/>
  </r>
  <r>
    <x v="2"/>
    <n v="1197831"/>
    <x v="218"/>
    <x v="3"/>
    <s v="Montana"/>
    <s v="Billings"/>
    <x v="3"/>
    <n v="0.35"/>
    <n v="5000"/>
    <n v="1750"/>
    <x v="40"/>
    <n v="0.45"/>
  </r>
  <r>
    <x v="2"/>
    <n v="1197831"/>
    <x v="219"/>
    <x v="1"/>
    <s v="Tennessee"/>
    <s v="Knoxville"/>
    <x v="4"/>
    <n v="0.4"/>
    <n v="3500"/>
    <n v="1400"/>
    <x v="213"/>
    <n v="0.3"/>
  </r>
  <r>
    <x v="2"/>
    <n v="1197831"/>
    <x v="220"/>
    <x v="1"/>
    <s v="Tennessee"/>
    <s v="Knoxville"/>
    <x v="5"/>
    <n v="0.35"/>
    <n v="5000"/>
    <n v="1750"/>
    <x v="538"/>
    <n v="0.5"/>
  </r>
  <r>
    <x v="2"/>
    <n v="1197831"/>
    <x v="221"/>
    <x v="1"/>
    <s v="Tennessee"/>
    <s v="Knoxville"/>
    <x v="0"/>
    <n v="0.25"/>
    <n v="6500"/>
    <n v="1625"/>
    <x v="308"/>
    <n v="0.35"/>
  </r>
  <r>
    <x v="2"/>
    <n v="1197831"/>
    <x v="222"/>
    <x v="1"/>
    <s v="Tennessee"/>
    <s v="Knoxville"/>
    <x v="1"/>
    <n v="0.35"/>
    <n v="6250"/>
    <n v="2187.5"/>
    <x v="539"/>
    <n v="0.35"/>
  </r>
  <r>
    <x v="2"/>
    <n v="1197831"/>
    <x v="223"/>
    <x v="1"/>
    <s v="Tennessee"/>
    <s v="Knoxville"/>
    <x v="2"/>
    <n v="0.35"/>
    <n v="4500"/>
    <n v="1575"/>
    <x v="346"/>
    <n v="0.35"/>
  </r>
  <r>
    <x v="2"/>
    <n v="1197831"/>
    <x v="224"/>
    <x v="1"/>
    <s v="Tennessee"/>
    <s v="Knoxville"/>
    <x v="3"/>
    <n v="0.35"/>
    <n v="4000"/>
    <n v="1400"/>
    <x v="146"/>
    <n v="0.45"/>
  </r>
  <r>
    <x v="2"/>
    <n v="1197831"/>
    <x v="225"/>
    <x v="1"/>
    <s v="Tennessee"/>
    <s v="Knoxville"/>
    <x v="4"/>
    <n v="0.4"/>
    <n v="2750"/>
    <n v="1100"/>
    <x v="279"/>
    <n v="0.3"/>
  </r>
  <r>
    <x v="2"/>
    <n v="1197831"/>
    <x v="226"/>
    <x v="1"/>
    <s v="Tennessee"/>
    <s v="Knoxville"/>
    <x v="5"/>
    <n v="0.35"/>
    <n v="4750"/>
    <n v="1662.5"/>
    <x v="540"/>
    <n v="0.5"/>
  </r>
  <r>
    <x v="2"/>
    <n v="1197831"/>
    <x v="227"/>
    <x v="1"/>
    <s v="Tennessee"/>
    <s v="Knoxville"/>
    <x v="0"/>
    <n v="0.3"/>
    <n v="6500"/>
    <n v="1950"/>
    <x v="541"/>
    <n v="0.39999999999999997"/>
  </r>
  <r>
    <x v="2"/>
    <n v="1197831"/>
    <x v="228"/>
    <x v="1"/>
    <s v="Tennessee"/>
    <s v="Knoxville"/>
    <x v="1"/>
    <n v="0.4"/>
    <n v="6500"/>
    <n v="2600"/>
    <x v="159"/>
    <n v="0.39999999999999997"/>
  </r>
  <r>
    <x v="2"/>
    <n v="1197831"/>
    <x v="711"/>
    <x v="1"/>
    <s v="Tennessee"/>
    <s v="Knoxville"/>
    <x v="2"/>
    <n v="0.3"/>
    <n v="4750"/>
    <n v="1425"/>
    <x v="542"/>
    <n v="0.39999999999999997"/>
  </r>
  <r>
    <x v="2"/>
    <n v="1197831"/>
    <x v="712"/>
    <x v="1"/>
    <s v="Tennessee"/>
    <s v="Knoxville"/>
    <x v="3"/>
    <n v="0.35"/>
    <n v="3750"/>
    <n v="1312.5"/>
    <x v="399"/>
    <n v="0.5"/>
  </r>
  <r>
    <x v="2"/>
    <n v="1197831"/>
    <x v="713"/>
    <x v="1"/>
    <s v="Tennessee"/>
    <s v="Knoxville"/>
    <x v="4"/>
    <n v="0.4"/>
    <n v="2750"/>
    <n v="1100"/>
    <x v="191"/>
    <n v="0.35"/>
  </r>
  <r>
    <x v="2"/>
    <n v="1197831"/>
    <x v="714"/>
    <x v="1"/>
    <s v="Tennessee"/>
    <s v="Knoxville"/>
    <x v="5"/>
    <n v="0.35"/>
    <n v="4250"/>
    <n v="1487.5"/>
    <x v="543"/>
    <n v="0.55000000000000004"/>
  </r>
  <r>
    <x v="2"/>
    <n v="1197831"/>
    <x v="715"/>
    <x v="1"/>
    <s v="Tennessee"/>
    <s v="Knoxville"/>
    <x v="0"/>
    <n v="0.2"/>
    <n v="6750"/>
    <n v="1350"/>
    <x v="296"/>
    <n v="0.39999999999999997"/>
  </r>
  <r>
    <x v="2"/>
    <n v="1197831"/>
    <x v="716"/>
    <x v="1"/>
    <s v="Tennessee"/>
    <s v="Knoxville"/>
    <x v="1"/>
    <n v="0.25000000000000006"/>
    <n v="6750"/>
    <n v="1687.5000000000005"/>
    <x v="517"/>
    <n v="0.39999999999999997"/>
  </r>
  <r>
    <x v="2"/>
    <n v="1197831"/>
    <x v="717"/>
    <x v="1"/>
    <s v="Tennessee"/>
    <s v="Knoxville"/>
    <x v="2"/>
    <n v="0.19999999999999996"/>
    <n v="5000"/>
    <n v="999.99999999999977"/>
    <x v="544"/>
    <n v="0.39999999999999997"/>
  </r>
  <r>
    <x v="2"/>
    <n v="1197831"/>
    <x v="718"/>
    <x v="1"/>
    <s v="Tennessee"/>
    <s v="Knoxville"/>
    <x v="3"/>
    <n v="0.25000000000000006"/>
    <n v="4000"/>
    <n v="1000.0000000000002"/>
    <x v="545"/>
    <n v="0.5"/>
  </r>
  <r>
    <x v="2"/>
    <n v="1197831"/>
    <x v="719"/>
    <x v="1"/>
    <s v="Tennessee"/>
    <s v="Knoxville"/>
    <x v="4"/>
    <n v="0.3"/>
    <n v="3000"/>
    <n v="900"/>
    <x v="185"/>
    <n v="0.35"/>
  </r>
  <r>
    <x v="2"/>
    <n v="1197831"/>
    <x v="720"/>
    <x v="1"/>
    <s v="Tennessee"/>
    <s v="Knoxville"/>
    <x v="5"/>
    <n v="0.25000000000000006"/>
    <n v="5750"/>
    <n v="1437.5000000000002"/>
    <x v="546"/>
    <n v="0.55000000000000004"/>
  </r>
  <r>
    <x v="2"/>
    <n v="1197831"/>
    <x v="721"/>
    <x v="1"/>
    <s v="Tennessee"/>
    <s v="Knoxville"/>
    <x v="0"/>
    <n v="0.14999999999999997"/>
    <n v="7250"/>
    <n v="1087.4999999999998"/>
    <x v="547"/>
    <n v="0.39999999999999997"/>
  </r>
  <r>
    <x v="2"/>
    <n v="1197831"/>
    <x v="722"/>
    <x v="1"/>
    <s v="Tennessee"/>
    <s v="Knoxville"/>
    <x v="1"/>
    <n v="0.25000000000000006"/>
    <n v="7500"/>
    <n v="1875.0000000000005"/>
    <x v="548"/>
    <n v="0.39999999999999997"/>
  </r>
  <r>
    <x v="2"/>
    <n v="1197831"/>
    <x v="723"/>
    <x v="1"/>
    <s v="Tennessee"/>
    <s v="Knoxville"/>
    <x v="2"/>
    <n v="0.19999999999999996"/>
    <n v="6000"/>
    <n v="1199.9999999999998"/>
    <x v="549"/>
    <n v="0.39999999999999997"/>
  </r>
  <r>
    <x v="2"/>
    <n v="1197831"/>
    <x v="229"/>
    <x v="1"/>
    <s v="Tennessee"/>
    <s v="Knoxville"/>
    <x v="3"/>
    <n v="0.30000000000000004"/>
    <n v="5250"/>
    <n v="1575.0000000000002"/>
    <x v="132"/>
    <n v="0.5"/>
  </r>
  <r>
    <x v="2"/>
    <n v="1197831"/>
    <x v="230"/>
    <x v="1"/>
    <s v="Tennessee"/>
    <s v="Knoxville"/>
    <x v="4"/>
    <n v="0.45"/>
    <n v="4250"/>
    <n v="1912.5"/>
    <x v="550"/>
    <n v="0.35"/>
  </r>
  <r>
    <x v="2"/>
    <n v="1197831"/>
    <x v="231"/>
    <x v="1"/>
    <s v="Tennessee"/>
    <s v="Knoxville"/>
    <x v="5"/>
    <n v="0.4"/>
    <n v="7750"/>
    <n v="3100"/>
    <x v="551"/>
    <n v="0.55000000000000004"/>
  </r>
  <r>
    <x v="2"/>
    <n v="1197831"/>
    <x v="232"/>
    <x v="1"/>
    <s v="Tennessee"/>
    <s v="Knoxville"/>
    <x v="0"/>
    <n v="0.4"/>
    <n v="7750"/>
    <n v="3100"/>
    <x v="552"/>
    <n v="0.39999999999999997"/>
  </r>
  <r>
    <x v="2"/>
    <n v="1197831"/>
    <x v="233"/>
    <x v="1"/>
    <s v="Tennessee"/>
    <s v="Knoxville"/>
    <x v="1"/>
    <n v="0.45"/>
    <n v="7750"/>
    <n v="3487.5"/>
    <x v="553"/>
    <n v="0.39999999999999997"/>
  </r>
  <r>
    <x v="2"/>
    <n v="1197831"/>
    <x v="234"/>
    <x v="1"/>
    <s v="Tennessee"/>
    <s v="Knoxville"/>
    <x v="2"/>
    <n v="0.4"/>
    <n v="6500"/>
    <n v="2600"/>
    <x v="159"/>
    <n v="0.39999999999999997"/>
  </r>
  <r>
    <x v="2"/>
    <n v="1197831"/>
    <x v="235"/>
    <x v="1"/>
    <s v="Tennessee"/>
    <s v="Knoxville"/>
    <x v="3"/>
    <n v="0.4"/>
    <n v="6000"/>
    <n v="2400"/>
    <x v="210"/>
    <n v="0.5"/>
  </r>
  <r>
    <x v="2"/>
    <n v="1197831"/>
    <x v="236"/>
    <x v="1"/>
    <s v="Tennessee"/>
    <s v="Knoxville"/>
    <x v="4"/>
    <n v="0.45"/>
    <n v="5000"/>
    <n v="2250"/>
    <x v="40"/>
    <n v="0.35"/>
  </r>
  <r>
    <x v="2"/>
    <n v="1197831"/>
    <x v="237"/>
    <x v="1"/>
    <s v="Tennessee"/>
    <s v="Knoxville"/>
    <x v="5"/>
    <n v="0.5"/>
    <n v="8750"/>
    <n v="4375"/>
    <x v="234"/>
    <n v="0.55000000000000004"/>
  </r>
  <r>
    <x v="2"/>
    <n v="1197831"/>
    <x v="238"/>
    <x v="1"/>
    <s v="Tennessee"/>
    <s v="Knoxville"/>
    <x v="0"/>
    <n v="0.4"/>
    <n v="8250"/>
    <n v="3300"/>
    <x v="235"/>
    <n v="0.44999999999999996"/>
  </r>
  <r>
    <x v="2"/>
    <n v="1197831"/>
    <x v="239"/>
    <x v="1"/>
    <s v="Tennessee"/>
    <s v="Knoxville"/>
    <x v="1"/>
    <n v="0.45"/>
    <n v="8250"/>
    <n v="3712.5"/>
    <x v="554"/>
    <n v="0.44999999999999996"/>
  </r>
  <r>
    <x v="2"/>
    <n v="1197831"/>
    <x v="240"/>
    <x v="1"/>
    <s v="Tennessee"/>
    <s v="Knoxville"/>
    <x v="2"/>
    <n v="0.4"/>
    <n v="9750"/>
    <n v="3900"/>
    <x v="237"/>
    <n v="0.44999999999999996"/>
  </r>
  <r>
    <x v="2"/>
    <n v="1197831"/>
    <x v="241"/>
    <x v="1"/>
    <s v="Tennessee"/>
    <s v="Knoxville"/>
    <x v="3"/>
    <n v="0.4"/>
    <n v="5750"/>
    <n v="2300"/>
    <x v="555"/>
    <n v="0.55000000000000004"/>
  </r>
  <r>
    <x v="2"/>
    <n v="1197831"/>
    <x v="242"/>
    <x v="1"/>
    <s v="Tennessee"/>
    <s v="Knoxville"/>
    <x v="4"/>
    <n v="0.45"/>
    <n v="5500"/>
    <n v="2475"/>
    <x v="556"/>
    <n v="0.39999999999999997"/>
  </r>
  <r>
    <x v="2"/>
    <n v="1197831"/>
    <x v="243"/>
    <x v="1"/>
    <s v="Tennessee"/>
    <s v="Knoxville"/>
    <x v="5"/>
    <n v="0.54999999999999993"/>
    <n v="8250"/>
    <n v="4537.4999999999991"/>
    <x v="557"/>
    <n v="0.60000000000000009"/>
  </r>
  <r>
    <x v="2"/>
    <n v="1197831"/>
    <x v="244"/>
    <x v="1"/>
    <s v="Tennessee"/>
    <s v="Knoxville"/>
    <x v="0"/>
    <n v="0.45"/>
    <n v="7750"/>
    <n v="3487.5"/>
    <x v="558"/>
    <n v="0.44999999999999996"/>
  </r>
  <r>
    <x v="2"/>
    <n v="1197831"/>
    <x v="245"/>
    <x v="1"/>
    <s v="Tennessee"/>
    <s v="Knoxville"/>
    <x v="1"/>
    <n v="0.55000000000000004"/>
    <n v="7750"/>
    <n v="4262.5"/>
    <x v="559"/>
    <n v="0.44999999999999996"/>
  </r>
  <r>
    <x v="2"/>
    <n v="1197831"/>
    <x v="246"/>
    <x v="1"/>
    <s v="Tennessee"/>
    <s v="Knoxville"/>
    <x v="2"/>
    <n v="0.5"/>
    <n v="9500"/>
    <n v="4750"/>
    <x v="560"/>
    <n v="0.44999999999999996"/>
  </r>
  <r>
    <x v="2"/>
    <n v="1197831"/>
    <x v="247"/>
    <x v="1"/>
    <s v="Tennessee"/>
    <s v="Knoxville"/>
    <x v="3"/>
    <n v="0.45"/>
    <n v="4750"/>
    <n v="2137.5"/>
    <x v="264"/>
    <n v="0.55000000000000004"/>
  </r>
  <r>
    <x v="2"/>
    <n v="1197831"/>
    <x v="248"/>
    <x v="1"/>
    <s v="Tennessee"/>
    <s v="Knoxville"/>
    <x v="4"/>
    <n v="0.5"/>
    <n v="4750"/>
    <n v="2375"/>
    <x v="561"/>
    <n v="0.39999999999999997"/>
  </r>
  <r>
    <x v="2"/>
    <n v="1197831"/>
    <x v="249"/>
    <x v="1"/>
    <s v="Tennessee"/>
    <s v="Knoxville"/>
    <x v="5"/>
    <n v="0.54999999999999993"/>
    <n v="7250"/>
    <n v="3987.4999999999995"/>
    <x v="562"/>
    <n v="0.60000000000000009"/>
  </r>
  <r>
    <x v="2"/>
    <n v="1197831"/>
    <x v="250"/>
    <x v="1"/>
    <s v="Tennessee"/>
    <s v="Knoxville"/>
    <x v="0"/>
    <n v="0.5"/>
    <n v="6750"/>
    <n v="3375"/>
    <x v="563"/>
    <n v="0.44999999999999996"/>
  </r>
  <r>
    <x v="2"/>
    <n v="1197831"/>
    <x v="251"/>
    <x v="1"/>
    <s v="Tennessee"/>
    <s v="Knoxville"/>
    <x v="1"/>
    <n v="0.5"/>
    <n v="6250"/>
    <n v="3125"/>
    <x v="564"/>
    <n v="0.44999999999999996"/>
  </r>
  <r>
    <x v="2"/>
    <n v="1197831"/>
    <x v="252"/>
    <x v="1"/>
    <s v="Tennessee"/>
    <s v="Knoxville"/>
    <x v="2"/>
    <n v="0.54999999999999993"/>
    <n v="6750"/>
    <n v="3712.4999999999995"/>
    <x v="565"/>
    <n v="0.44999999999999996"/>
  </r>
  <r>
    <x v="2"/>
    <n v="1197831"/>
    <x v="253"/>
    <x v="1"/>
    <s v="Tennessee"/>
    <s v="Knoxville"/>
    <x v="3"/>
    <n v="0.54999999999999993"/>
    <n v="4000"/>
    <n v="2199.9999999999995"/>
    <x v="566"/>
    <n v="0.55000000000000004"/>
  </r>
  <r>
    <x v="2"/>
    <n v="1197831"/>
    <x v="254"/>
    <x v="1"/>
    <s v="Tennessee"/>
    <s v="Knoxville"/>
    <x v="4"/>
    <n v="0.5"/>
    <n v="4000"/>
    <n v="2000"/>
    <x v="567"/>
    <n v="0.39999999999999997"/>
  </r>
  <r>
    <x v="2"/>
    <n v="1197831"/>
    <x v="255"/>
    <x v="1"/>
    <s v="Tennessee"/>
    <s v="Knoxville"/>
    <x v="5"/>
    <n v="0.45"/>
    <n v="6250"/>
    <n v="2812.5"/>
    <x v="568"/>
    <n v="0.60000000000000009"/>
  </r>
  <r>
    <x v="2"/>
    <n v="1197831"/>
    <x v="256"/>
    <x v="1"/>
    <s v="Tennessee"/>
    <s v="Knoxville"/>
    <x v="0"/>
    <n v="0.35"/>
    <n v="5750"/>
    <n v="2012.4999999999998"/>
    <x v="569"/>
    <n v="0.44999999999999996"/>
  </r>
  <r>
    <x v="2"/>
    <n v="1197831"/>
    <x v="257"/>
    <x v="1"/>
    <s v="Tennessee"/>
    <s v="Knoxville"/>
    <x v="1"/>
    <n v="0.35"/>
    <n v="5750"/>
    <n v="2012.4999999999998"/>
    <x v="569"/>
    <n v="0.44999999999999996"/>
  </r>
  <r>
    <x v="2"/>
    <n v="1197831"/>
    <x v="258"/>
    <x v="1"/>
    <s v="Tennessee"/>
    <s v="Knoxville"/>
    <x v="2"/>
    <n v="0.4"/>
    <n v="5250"/>
    <n v="2100"/>
    <x v="54"/>
    <n v="0.44999999999999996"/>
  </r>
  <r>
    <x v="2"/>
    <n v="1197831"/>
    <x v="259"/>
    <x v="1"/>
    <s v="Tennessee"/>
    <s v="Knoxville"/>
    <x v="3"/>
    <n v="0.4"/>
    <n v="3750"/>
    <n v="1500"/>
    <x v="513"/>
    <n v="0.55000000000000004"/>
  </r>
  <r>
    <x v="2"/>
    <n v="1197831"/>
    <x v="260"/>
    <x v="1"/>
    <s v="Tennessee"/>
    <s v="Knoxville"/>
    <x v="4"/>
    <n v="0.35"/>
    <n v="3500"/>
    <n v="1225"/>
    <x v="226"/>
    <n v="0.39999999999999997"/>
  </r>
  <r>
    <x v="2"/>
    <n v="1197831"/>
    <x v="261"/>
    <x v="1"/>
    <s v="Tennessee"/>
    <s v="Knoxville"/>
    <x v="5"/>
    <n v="0.45"/>
    <n v="5250"/>
    <n v="2362.5"/>
    <x v="338"/>
    <n v="0.60000000000000009"/>
  </r>
  <r>
    <x v="2"/>
    <n v="1197831"/>
    <x v="262"/>
    <x v="1"/>
    <s v="Tennessee"/>
    <s v="Knoxville"/>
    <x v="0"/>
    <n v="0.30000000000000004"/>
    <n v="6750"/>
    <n v="2025.0000000000002"/>
    <x v="516"/>
    <n v="0.44999999999999996"/>
  </r>
  <r>
    <x v="2"/>
    <n v="1197831"/>
    <x v="263"/>
    <x v="1"/>
    <s v="Tennessee"/>
    <s v="Knoxville"/>
    <x v="1"/>
    <n v="0.30000000000000004"/>
    <n v="6750"/>
    <n v="2025.0000000000002"/>
    <x v="516"/>
    <n v="0.44999999999999996"/>
  </r>
  <r>
    <x v="2"/>
    <n v="1197831"/>
    <x v="264"/>
    <x v="1"/>
    <s v="Tennessee"/>
    <s v="Knoxville"/>
    <x v="2"/>
    <n v="0.55000000000000004"/>
    <n v="6000"/>
    <n v="3300.0000000000005"/>
    <x v="15"/>
    <n v="0.44999999999999996"/>
  </r>
  <r>
    <x v="2"/>
    <n v="1197831"/>
    <x v="265"/>
    <x v="1"/>
    <s v="Tennessee"/>
    <s v="Knoxville"/>
    <x v="3"/>
    <n v="0.55000000000000004"/>
    <n v="4750"/>
    <n v="2612.5"/>
    <x v="570"/>
    <n v="0.55000000000000004"/>
  </r>
  <r>
    <x v="2"/>
    <n v="1197831"/>
    <x v="266"/>
    <x v="1"/>
    <s v="Tennessee"/>
    <s v="Knoxville"/>
    <x v="4"/>
    <n v="0.54999999999999993"/>
    <n v="4500"/>
    <n v="2474.9999999999995"/>
    <x v="571"/>
    <n v="0.39999999999999997"/>
  </r>
  <r>
    <x v="2"/>
    <n v="1197831"/>
    <x v="267"/>
    <x v="1"/>
    <s v="Tennessee"/>
    <s v="Knoxville"/>
    <x v="5"/>
    <n v="0.65"/>
    <n v="6500"/>
    <n v="4225"/>
    <x v="572"/>
    <n v="0.60000000000000009"/>
  </r>
  <r>
    <x v="2"/>
    <n v="1197831"/>
    <x v="268"/>
    <x v="1"/>
    <s v="Tennessee"/>
    <s v="Knoxville"/>
    <x v="0"/>
    <n v="0.54999999999999993"/>
    <n v="8000"/>
    <n v="4399.9999999999991"/>
    <x v="573"/>
    <n v="0.44999999999999996"/>
  </r>
  <r>
    <x v="2"/>
    <n v="1197831"/>
    <x v="269"/>
    <x v="1"/>
    <s v="Tennessee"/>
    <s v="Knoxville"/>
    <x v="1"/>
    <n v="0.54999999999999993"/>
    <n v="8000"/>
    <n v="4399.9999999999991"/>
    <x v="573"/>
    <n v="0.44999999999999996"/>
  </r>
  <r>
    <x v="2"/>
    <n v="1197831"/>
    <x v="270"/>
    <x v="1"/>
    <s v="Tennessee"/>
    <s v="Knoxville"/>
    <x v="2"/>
    <n v="0.6"/>
    <n v="7000"/>
    <n v="4200"/>
    <x v="574"/>
    <n v="0.44999999999999996"/>
  </r>
  <r>
    <x v="2"/>
    <n v="1197831"/>
    <x v="271"/>
    <x v="1"/>
    <s v="Tennessee"/>
    <s v="Knoxville"/>
    <x v="3"/>
    <n v="0.6"/>
    <n v="5500"/>
    <n v="3300"/>
    <x v="575"/>
    <n v="0.55000000000000004"/>
  </r>
  <r>
    <x v="2"/>
    <n v="1197831"/>
    <x v="272"/>
    <x v="1"/>
    <s v="Tennessee"/>
    <s v="Knoxville"/>
    <x v="4"/>
    <n v="0.54999999999999993"/>
    <n v="5000"/>
    <n v="2749.9999999999995"/>
    <x v="576"/>
    <n v="0.39999999999999997"/>
  </r>
  <r>
    <x v="2"/>
    <n v="1197831"/>
    <x v="273"/>
    <x v="1"/>
    <s v="Tennessee"/>
    <s v="Knoxville"/>
    <x v="5"/>
    <n v="0.65"/>
    <n v="7500"/>
    <n v="4875"/>
    <x v="577"/>
    <n v="0.60000000000000009"/>
  </r>
  <r>
    <x v="0"/>
    <n v="1185732"/>
    <x v="274"/>
    <x v="1"/>
    <s v="Tennessee"/>
    <s v="Knoxville"/>
    <x v="0"/>
    <n v="0.35"/>
    <n v="4250"/>
    <n v="1487.5"/>
    <x v="224"/>
    <n v="0.4"/>
  </r>
  <r>
    <x v="0"/>
    <n v="1185732"/>
    <x v="275"/>
    <x v="1"/>
    <s v="Tennessee"/>
    <s v="Knoxville"/>
    <x v="1"/>
    <n v="0.35"/>
    <n v="2250"/>
    <n v="787.5"/>
    <x v="181"/>
    <n v="0.35"/>
  </r>
  <r>
    <x v="0"/>
    <n v="1185732"/>
    <x v="276"/>
    <x v="1"/>
    <s v="Tennessee"/>
    <s v="Knoxville"/>
    <x v="2"/>
    <n v="0.25"/>
    <n v="2250"/>
    <n v="562.5"/>
    <x v="265"/>
    <n v="0.35"/>
  </r>
  <r>
    <x v="0"/>
    <n v="1185732"/>
    <x v="277"/>
    <x v="1"/>
    <s v="Tennessee"/>
    <s v="Knoxville"/>
    <x v="3"/>
    <n v="0.30000000000000004"/>
    <n v="750"/>
    <n v="225.00000000000003"/>
    <x v="477"/>
    <n v="0.4"/>
  </r>
  <r>
    <x v="0"/>
    <n v="1185732"/>
    <x v="278"/>
    <x v="3"/>
    <s v="Nebraska"/>
    <s v="Omaha"/>
    <x v="4"/>
    <n v="0.44999999999999996"/>
    <n v="1250"/>
    <n v="562.5"/>
    <x v="265"/>
    <n v="0.35"/>
  </r>
  <r>
    <x v="0"/>
    <n v="1185732"/>
    <x v="279"/>
    <x v="3"/>
    <s v="Nebraska"/>
    <s v="Omaha"/>
    <x v="5"/>
    <n v="0.35"/>
    <n v="2250"/>
    <n v="787.5"/>
    <x v="199"/>
    <n v="0.5"/>
  </r>
  <r>
    <x v="0"/>
    <n v="1185732"/>
    <x v="280"/>
    <x v="3"/>
    <s v="Nebraska"/>
    <s v="Omaha"/>
    <x v="0"/>
    <n v="0.35"/>
    <n v="4750"/>
    <n v="1662.5"/>
    <x v="578"/>
    <n v="0.4"/>
  </r>
  <r>
    <x v="0"/>
    <n v="1185732"/>
    <x v="281"/>
    <x v="3"/>
    <s v="Nebraska"/>
    <s v="Omaha"/>
    <x v="1"/>
    <n v="0.35"/>
    <n v="1250"/>
    <n v="437.5"/>
    <x v="579"/>
    <n v="0.35"/>
  </r>
  <r>
    <x v="0"/>
    <n v="1185732"/>
    <x v="282"/>
    <x v="3"/>
    <s v="Nebraska"/>
    <s v="Omaha"/>
    <x v="2"/>
    <n v="0.25"/>
    <n v="1750"/>
    <n v="437.5"/>
    <x v="579"/>
    <n v="0.35"/>
  </r>
  <r>
    <x v="0"/>
    <n v="1185732"/>
    <x v="283"/>
    <x v="3"/>
    <s v="Nebraska"/>
    <s v="Omaha"/>
    <x v="3"/>
    <n v="0.30000000000000004"/>
    <n v="500"/>
    <n v="150.00000000000003"/>
    <x v="580"/>
    <n v="0.4"/>
  </r>
  <r>
    <x v="0"/>
    <n v="1185732"/>
    <x v="284"/>
    <x v="3"/>
    <s v="Nebraska"/>
    <s v="Omaha"/>
    <x v="4"/>
    <n v="0.44999999999999996"/>
    <n v="1250"/>
    <n v="562.5"/>
    <x v="265"/>
    <n v="0.35"/>
  </r>
  <r>
    <x v="0"/>
    <n v="1185732"/>
    <x v="285"/>
    <x v="3"/>
    <s v="Nebraska"/>
    <s v="Omaha"/>
    <x v="5"/>
    <n v="0.35"/>
    <n v="2000"/>
    <n v="700"/>
    <x v="184"/>
    <n v="0.5"/>
  </r>
  <r>
    <x v="0"/>
    <n v="1185732"/>
    <x v="286"/>
    <x v="3"/>
    <s v="Nebraska"/>
    <s v="Omaha"/>
    <x v="0"/>
    <n v="0.4"/>
    <n v="4200"/>
    <n v="1680"/>
    <x v="581"/>
    <n v="0.4"/>
  </r>
  <r>
    <x v="0"/>
    <n v="1185732"/>
    <x v="287"/>
    <x v="3"/>
    <s v="Nebraska"/>
    <s v="Omaha"/>
    <x v="1"/>
    <n v="0.4"/>
    <n v="1000"/>
    <n v="400"/>
    <x v="582"/>
    <n v="0.35"/>
  </r>
  <r>
    <x v="0"/>
    <n v="1185732"/>
    <x v="288"/>
    <x v="3"/>
    <s v="Nebraska"/>
    <s v="Omaha"/>
    <x v="2"/>
    <n v="0.30000000000000004"/>
    <n v="1500"/>
    <n v="450.00000000000006"/>
    <x v="469"/>
    <n v="0.35"/>
  </r>
  <r>
    <x v="0"/>
    <n v="1185732"/>
    <x v="289"/>
    <x v="3"/>
    <s v="Nebraska"/>
    <s v="Omaha"/>
    <x v="3"/>
    <n v="0.35"/>
    <n v="0"/>
    <n v="0"/>
    <x v="583"/>
    <n v="0.4"/>
  </r>
  <r>
    <x v="0"/>
    <n v="1185732"/>
    <x v="290"/>
    <x v="3"/>
    <s v="Nebraska"/>
    <s v="Omaha"/>
    <x v="4"/>
    <n v="0.5"/>
    <n v="500"/>
    <n v="250"/>
    <x v="584"/>
    <n v="0.35"/>
  </r>
  <r>
    <x v="0"/>
    <n v="1185732"/>
    <x v="291"/>
    <x v="3"/>
    <s v="Nebraska"/>
    <s v="Omaha"/>
    <x v="5"/>
    <n v="0.4"/>
    <n v="1500"/>
    <n v="600"/>
    <x v="225"/>
    <n v="0.5"/>
  </r>
  <r>
    <x v="0"/>
    <n v="1185732"/>
    <x v="292"/>
    <x v="3"/>
    <s v="Nebraska"/>
    <s v="Omaha"/>
    <x v="0"/>
    <n v="0.4"/>
    <n v="3750"/>
    <n v="1500"/>
    <x v="49"/>
    <n v="0.4"/>
  </r>
  <r>
    <x v="0"/>
    <n v="1185732"/>
    <x v="293"/>
    <x v="3"/>
    <s v="Nebraska"/>
    <s v="Omaha"/>
    <x v="1"/>
    <n v="0.35"/>
    <n v="750"/>
    <n v="262.5"/>
    <x v="585"/>
    <n v="0.35"/>
  </r>
  <r>
    <x v="0"/>
    <n v="1185732"/>
    <x v="294"/>
    <x v="3"/>
    <s v="Nebraska"/>
    <s v="Omaha"/>
    <x v="2"/>
    <n v="0.25000000000000006"/>
    <n v="750"/>
    <n v="187.50000000000003"/>
    <x v="586"/>
    <n v="0.35"/>
  </r>
  <r>
    <x v="0"/>
    <n v="1185732"/>
    <x v="295"/>
    <x v="3"/>
    <s v="Nebraska"/>
    <s v="Omaha"/>
    <x v="3"/>
    <n v="0.3"/>
    <n v="0"/>
    <n v="0"/>
    <x v="583"/>
    <n v="0.4"/>
  </r>
  <r>
    <x v="0"/>
    <n v="1185732"/>
    <x v="296"/>
    <x v="3"/>
    <s v="Nebraska"/>
    <s v="Omaha"/>
    <x v="4"/>
    <n v="0.45"/>
    <n v="250"/>
    <n v="112.5"/>
    <x v="587"/>
    <n v="0.35"/>
  </r>
  <r>
    <x v="0"/>
    <n v="1185732"/>
    <x v="297"/>
    <x v="3"/>
    <s v="Nebraska"/>
    <s v="Omaha"/>
    <x v="5"/>
    <n v="0.35"/>
    <n v="1500"/>
    <n v="525"/>
    <x v="187"/>
    <n v="0.5"/>
  </r>
  <r>
    <x v="0"/>
    <n v="1185732"/>
    <x v="298"/>
    <x v="3"/>
    <s v="Nebraska"/>
    <s v="Omaha"/>
    <x v="0"/>
    <n v="0.45"/>
    <n v="4200"/>
    <n v="1890"/>
    <x v="588"/>
    <n v="0.4"/>
  </r>
  <r>
    <x v="0"/>
    <n v="1185732"/>
    <x v="299"/>
    <x v="3"/>
    <s v="Nebraska"/>
    <s v="Omaha"/>
    <x v="1"/>
    <n v="0.40000000000000008"/>
    <n v="1250"/>
    <n v="500.00000000000011"/>
    <x v="589"/>
    <n v="0.35"/>
  </r>
  <r>
    <x v="0"/>
    <n v="1185732"/>
    <x v="300"/>
    <x v="3"/>
    <s v="Nebraska"/>
    <s v="Omaha"/>
    <x v="2"/>
    <n v="0.35"/>
    <n v="1000"/>
    <n v="350"/>
    <x v="590"/>
    <n v="0.35"/>
  </r>
  <r>
    <x v="0"/>
    <n v="1185732"/>
    <x v="301"/>
    <x v="3"/>
    <s v="Nebraska"/>
    <s v="Omaha"/>
    <x v="3"/>
    <n v="0.35"/>
    <n v="250"/>
    <n v="87.5"/>
    <x v="591"/>
    <n v="0.4"/>
  </r>
  <r>
    <x v="0"/>
    <n v="1185732"/>
    <x v="302"/>
    <x v="3"/>
    <s v="Nebraska"/>
    <s v="Omaha"/>
    <x v="4"/>
    <n v="0.49999999999999994"/>
    <n v="500"/>
    <n v="249.99999999999997"/>
    <x v="592"/>
    <n v="0.35"/>
  </r>
  <r>
    <x v="0"/>
    <n v="1185732"/>
    <x v="303"/>
    <x v="3"/>
    <s v="Nebraska"/>
    <s v="Omaha"/>
    <x v="5"/>
    <n v="0.54999999999999993"/>
    <n v="1500"/>
    <n v="824.99999999999989"/>
    <x v="306"/>
    <n v="0.5"/>
  </r>
  <r>
    <x v="0"/>
    <n v="1185732"/>
    <x v="304"/>
    <x v="3"/>
    <s v="Nebraska"/>
    <s v="Omaha"/>
    <x v="0"/>
    <n v="0.4"/>
    <n v="4000"/>
    <n v="1600"/>
    <x v="322"/>
    <n v="0.4"/>
  </r>
  <r>
    <x v="0"/>
    <n v="1185732"/>
    <x v="305"/>
    <x v="3"/>
    <s v="Nebraska"/>
    <s v="Omaha"/>
    <x v="1"/>
    <n v="0.35000000000000009"/>
    <n v="1500"/>
    <n v="525.00000000000011"/>
    <x v="486"/>
    <n v="0.35"/>
  </r>
  <r>
    <x v="0"/>
    <n v="1185732"/>
    <x v="306"/>
    <x v="3"/>
    <s v="Nebraska"/>
    <s v="Omaha"/>
    <x v="2"/>
    <n v="0.30000000000000004"/>
    <n v="1750"/>
    <n v="525.00000000000011"/>
    <x v="486"/>
    <n v="0.35"/>
  </r>
  <r>
    <x v="0"/>
    <n v="1185732"/>
    <x v="307"/>
    <x v="3"/>
    <s v="Nebraska"/>
    <s v="Omaha"/>
    <x v="3"/>
    <n v="0.30000000000000004"/>
    <n v="1500"/>
    <n v="450.00000000000006"/>
    <x v="593"/>
    <n v="0.4"/>
  </r>
  <r>
    <x v="0"/>
    <n v="1185732"/>
    <x v="308"/>
    <x v="3"/>
    <s v="Nebraska"/>
    <s v="Omaha"/>
    <x v="4"/>
    <n v="0.45"/>
    <n v="1500"/>
    <n v="675"/>
    <x v="594"/>
    <n v="0.35"/>
  </r>
  <r>
    <x v="0"/>
    <n v="1185732"/>
    <x v="309"/>
    <x v="3"/>
    <s v="Nebraska"/>
    <s v="Omaha"/>
    <x v="5"/>
    <n v="0.5"/>
    <n v="3250"/>
    <n v="1625"/>
    <x v="157"/>
    <n v="0.5"/>
  </r>
  <r>
    <x v="0"/>
    <n v="1185732"/>
    <x v="310"/>
    <x v="3"/>
    <s v="Nebraska"/>
    <s v="Omaha"/>
    <x v="0"/>
    <n v="0.45"/>
    <n v="5500"/>
    <n v="2475"/>
    <x v="183"/>
    <n v="0.4"/>
  </r>
  <r>
    <x v="0"/>
    <n v="1185732"/>
    <x v="311"/>
    <x v="3"/>
    <s v="Nebraska"/>
    <s v="Omaha"/>
    <x v="1"/>
    <n v="0.40000000000000008"/>
    <n v="3000"/>
    <n v="1200.0000000000002"/>
    <x v="291"/>
    <n v="0.35"/>
  </r>
  <r>
    <x v="0"/>
    <n v="1185732"/>
    <x v="312"/>
    <x v="3"/>
    <s v="Nebraska"/>
    <s v="Omaha"/>
    <x v="2"/>
    <n v="0.35"/>
    <n v="2250"/>
    <n v="787.5"/>
    <x v="181"/>
    <n v="0.35"/>
  </r>
  <r>
    <x v="0"/>
    <n v="1185732"/>
    <x v="313"/>
    <x v="3"/>
    <s v="Nebraska"/>
    <s v="Omaha"/>
    <x v="3"/>
    <n v="0.35"/>
    <n v="1750"/>
    <n v="612.5"/>
    <x v="595"/>
    <n v="0.4"/>
  </r>
  <r>
    <x v="0"/>
    <n v="1185732"/>
    <x v="314"/>
    <x v="3"/>
    <s v="Nebraska"/>
    <s v="Omaha"/>
    <x v="4"/>
    <n v="0.45"/>
    <n v="1750"/>
    <n v="787.5"/>
    <x v="181"/>
    <n v="0.35"/>
  </r>
  <r>
    <x v="0"/>
    <n v="1185732"/>
    <x v="315"/>
    <x v="3"/>
    <s v="Nebraska"/>
    <s v="Omaha"/>
    <x v="5"/>
    <n v="0.5"/>
    <n v="3500"/>
    <n v="1750"/>
    <x v="538"/>
    <n v="0.5"/>
  </r>
  <r>
    <x v="0"/>
    <n v="1185732"/>
    <x v="316"/>
    <x v="3"/>
    <s v="Nebraska"/>
    <s v="Omaha"/>
    <x v="0"/>
    <n v="0.45"/>
    <n v="5000"/>
    <n v="2250"/>
    <x v="188"/>
    <n v="0.4"/>
  </r>
  <r>
    <x v="0"/>
    <n v="1185732"/>
    <x v="317"/>
    <x v="3"/>
    <s v="Nebraska"/>
    <s v="Omaha"/>
    <x v="1"/>
    <n v="0.45000000000000007"/>
    <n v="2750"/>
    <n v="1237.5000000000002"/>
    <x v="596"/>
    <n v="0.35"/>
  </r>
  <r>
    <x v="0"/>
    <n v="1185732"/>
    <x v="318"/>
    <x v="3"/>
    <s v="Nebraska"/>
    <s v="Omaha"/>
    <x v="2"/>
    <n v="0.4"/>
    <n v="2000"/>
    <n v="800"/>
    <x v="194"/>
    <n v="0.35"/>
  </r>
  <r>
    <x v="0"/>
    <n v="1185732"/>
    <x v="319"/>
    <x v="3"/>
    <s v="Nebraska"/>
    <s v="Omaha"/>
    <x v="3"/>
    <n v="0.30000000000000004"/>
    <n v="1250"/>
    <n v="375.00000000000006"/>
    <x v="597"/>
    <n v="0.4"/>
  </r>
  <r>
    <x v="0"/>
    <n v="1185732"/>
    <x v="320"/>
    <x v="3"/>
    <s v="Nebraska"/>
    <s v="Omaha"/>
    <x v="4"/>
    <n v="0.4"/>
    <n v="1000"/>
    <n v="400"/>
    <x v="582"/>
    <n v="0.35"/>
  </r>
  <r>
    <x v="0"/>
    <n v="1185732"/>
    <x v="321"/>
    <x v="3"/>
    <s v="Nebraska"/>
    <s v="Omaha"/>
    <x v="5"/>
    <n v="0.45"/>
    <n v="2750"/>
    <n v="1237.5"/>
    <x v="180"/>
    <n v="0.5"/>
  </r>
  <r>
    <x v="0"/>
    <n v="1185732"/>
    <x v="322"/>
    <x v="3"/>
    <s v="Nebraska"/>
    <s v="Omaha"/>
    <x v="0"/>
    <n v="0.4"/>
    <n v="4000"/>
    <n v="1600"/>
    <x v="322"/>
    <n v="0.4"/>
  </r>
  <r>
    <x v="0"/>
    <n v="1185732"/>
    <x v="323"/>
    <x v="3"/>
    <s v="Nebraska"/>
    <s v="Omaha"/>
    <x v="1"/>
    <n v="0.35000000000000009"/>
    <n v="2000"/>
    <n v="700.00000000000023"/>
    <x v="598"/>
    <n v="0.35"/>
  </r>
  <r>
    <x v="0"/>
    <n v="1185732"/>
    <x v="324"/>
    <x v="3"/>
    <s v="Nebraska"/>
    <s v="Omaha"/>
    <x v="2"/>
    <n v="0.2"/>
    <n v="1000"/>
    <n v="200"/>
    <x v="481"/>
    <n v="0.35"/>
  </r>
  <r>
    <x v="0"/>
    <n v="1185732"/>
    <x v="325"/>
    <x v="3"/>
    <s v="Nebraska"/>
    <s v="Omaha"/>
    <x v="3"/>
    <n v="0.2"/>
    <n v="750"/>
    <n v="150"/>
    <x v="599"/>
    <n v="0.4"/>
  </r>
  <r>
    <x v="0"/>
    <n v="1185732"/>
    <x v="326"/>
    <x v="3"/>
    <s v="Nebraska"/>
    <s v="Omaha"/>
    <x v="4"/>
    <n v="0.3"/>
    <n v="750"/>
    <n v="225"/>
    <x v="600"/>
    <n v="0.35"/>
  </r>
  <r>
    <x v="0"/>
    <n v="1185732"/>
    <x v="327"/>
    <x v="3"/>
    <s v="Nebraska"/>
    <s v="Omaha"/>
    <x v="5"/>
    <n v="0.35"/>
    <n v="1500"/>
    <n v="525"/>
    <x v="187"/>
    <n v="0.5"/>
  </r>
  <r>
    <x v="0"/>
    <n v="1185732"/>
    <x v="328"/>
    <x v="3"/>
    <s v="Nebraska"/>
    <s v="Omaha"/>
    <x v="0"/>
    <n v="0.4"/>
    <n v="3250"/>
    <n v="1300"/>
    <x v="524"/>
    <n v="0.4"/>
  </r>
  <r>
    <x v="0"/>
    <n v="1185732"/>
    <x v="329"/>
    <x v="3"/>
    <s v="Nebraska"/>
    <s v="Omaha"/>
    <x v="1"/>
    <n v="0.3"/>
    <n v="1500"/>
    <n v="450"/>
    <x v="469"/>
    <n v="0.35"/>
  </r>
  <r>
    <x v="0"/>
    <n v="1185732"/>
    <x v="330"/>
    <x v="3"/>
    <s v="Nebraska"/>
    <s v="Omaha"/>
    <x v="2"/>
    <n v="0.3"/>
    <n v="500"/>
    <n v="150"/>
    <x v="601"/>
    <n v="0.35"/>
  </r>
  <r>
    <x v="0"/>
    <n v="1185732"/>
    <x v="331"/>
    <x v="3"/>
    <s v="Nebraska"/>
    <s v="Omaha"/>
    <x v="3"/>
    <n v="0.3"/>
    <n v="250"/>
    <n v="75"/>
    <x v="602"/>
    <n v="0.4"/>
  </r>
  <r>
    <x v="0"/>
    <n v="1185732"/>
    <x v="332"/>
    <x v="3"/>
    <s v="Nebraska"/>
    <s v="Omaha"/>
    <x v="4"/>
    <n v="0.4"/>
    <n v="250"/>
    <n v="100"/>
    <x v="591"/>
    <n v="0.35"/>
  </r>
  <r>
    <x v="0"/>
    <n v="1185732"/>
    <x v="333"/>
    <x v="3"/>
    <s v="Nebraska"/>
    <s v="Omaha"/>
    <x v="5"/>
    <n v="0.44999999999999996"/>
    <n v="1500"/>
    <n v="674.99999999999989"/>
    <x v="603"/>
    <n v="0.5"/>
  </r>
  <r>
    <x v="0"/>
    <n v="1185732"/>
    <x v="334"/>
    <x v="3"/>
    <s v="Nebraska"/>
    <s v="Omaha"/>
    <x v="0"/>
    <n v="0.4"/>
    <n v="3000"/>
    <n v="1200"/>
    <x v="604"/>
    <n v="0.4"/>
  </r>
  <r>
    <x v="0"/>
    <n v="1185732"/>
    <x v="335"/>
    <x v="3"/>
    <s v="Nebraska"/>
    <s v="Omaha"/>
    <x v="1"/>
    <n v="0.30000000000000004"/>
    <n v="1500"/>
    <n v="450.00000000000006"/>
    <x v="469"/>
    <n v="0.35"/>
  </r>
  <r>
    <x v="0"/>
    <n v="1185732"/>
    <x v="336"/>
    <x v="3"/>
    <s v="Nebraska"/>
    <s v="Omaha"/>
    <x v="2"/>
    <n v="0.30000000000000004"/>
    <n v="950"/>
    <n v="285.00000000000006"/>
    <x v="605"/>
    <n v="0.35"/>
  </r>
  <r>
    <x v="0"/>
    <n v="1185732"/>
    <x v="337"/>
    <x v="3"/>
    <s v="Nebraska"/>
    <s v="Omaha"/>
    <x v="3"/>
    <n v="0.30000000000000004"/>
    <n v="1250"/>
    <n v="375.00000000000006"/>
    <x v="597"/>
    <n v="0.4"/>
  </r>
  <r>
    <x v="0"/>
    <n v="1185732"/>
    <x v="338"/>
    <x v="3"/>
    <s v="Nebraska"/>
    <s v="Omaha"/>
    <x v="4"/>
    <n v="0.49999999999999994"/>
    <n v="1000"/>
    <n v="499.99999999999994"/>
    <x v="606"/>
    <n v="0.35"/>
  </r>
  <r>
    <x v="0"/>
    <n v="1185732"/>
    <x v="339"/>
    <x v="3"/>
    <s v="Nebraska"/>
    <s v="Omaha"/>
    <x v="5"/>
    <n v="0.54999999999999982"/>
    <n v="2000"/>
    <n v="1099.9999999999995"/>
    <x v="607"/>
    <n v="0.5"/>
  </r>
  <r>
    <x v="0"/>
    <n v="1185732"/>
    <x v="340"/>
    <x v="3"/>
    <s v="Nebraska"/>
    <s v="Omaha"/>
    <x v="0"/>
    <n v="0.49999999999999994"/>
    <n v="4500"/>
    <n v="2249.9999999999995"/>
    <x v="608"/>
    <n v="0.4"/>
  </r>
  <r>
    <x v="0"/>
    <n v="1185732"/>
    <x v="341"/>
    <x v="3"/>
    <s v="Nebraska"/>
    <s v="Omaha"/>
    <x v="1"/>
    <n v="0.4"/>
    <n v="2500"/>
    <n v="1000"/>
    <x v="184"/>
    <n v="0.35"/>
  </r>
  <r>
    <x v="0"/>
    <n v="1185732"/>
    <x v="342"/>
    <x v="3"/>
    <s v="Nebraska"/>
    <s v="Omaha"/>
    <x v="2"/>
    <n v="0.4"/>
    <n v="2000"/>
    <n v="800"/>
    <x v="194"/>
    <n v="0.35"/>
  </r>
  <r>
    <x v="0"/>
    <n v="1185732"/>
    <x v="343"/>
    <x v="3"/>
    <s v="Nebraska"/>
    <s v="Omaha"/>
    <x v="3"/>
    <n v="0.4"/>
    <n v="1500"/>
    <n v="600"/>
    <x v="503"/>
    <n v="0.4"/>
  </r>
  <r>
    <x v="0"/>
    <n v="1185732"/>
    <x v="344"/>
    <x v="3"/>
    <s v="Nebraska"/>
    <s v="Omaha"/>
    <x v="4"/>
    <n v="0.49999999999999994"/>
    <n v="1500"/>
    <n v="749.99999999999989"/>
    <x v="609"/>
    <n v="0.35"/>
  </r>
  <r>
    <x v="0"/>
    <n v="1185732"/>
    <x v="345"/>
    <x v="3"/>
    <s v="Nebraska"/>
    <s v="Omaha"/>
    <x v="5"/>
    <n v="0.54999999999999982"/>
    <n v="2500"/>
    <n v="1374.9999999999995"/>
    <x v="610"/>
    <n v="0.5"/>
  </r>
  <r>
    <x v="2"/>
    <n v="1197831"/>
    <x v="346"/>
    <x v="3"/>
    <s v="Nebraska"/>
    <s v="Omaha"/>
    <x v="0"/>
    <n v="0.2"/>
    <n v="6750"/>
    <n v="1350"/>
    <x v="296"/>
    <n v="0.39999999999999997"/>
  </r>
  <r>
    <x v="2"/>
    <n v="1197831"/>
    <x v="347"/>
    <x v="3"/>
    <s v="Nebraska"/>
    <s v="Omaha"/>
    <x v="1"/>
    <n v="0.3"/>
    <n v="6750"/>
    <n v="2025"/>
    <x v="611"/>
    <n v="0.39999999999999997"/>
  </r>
  <r>
    <x v="2"/>
    <n v="1197831"/>
    <x v="348"/>
    <x v="3"/>
    <s v="Nebraska"/>
    <s v="Omaha"/>
    <x v="2"/>
    <n v="0.3"/>
    <n v="4750"/>
    <n v="1425"/>
    <x v="542"/>
    <n v="0.39999999999999997"/>
  </r>
  <r>
    <x v="2"/>
    <n v="1197831"/>
    <x v="349"/>
    <x v="3"/>
    <s v="Nebraska"/>
    <s v="Omaha"/>
    <x v="3"/>
    <n v="0.35"/>
    <n v="4750"/>
    <n v="1662.5"/>
    <x v="540"/>
    <n v="0.5"/>
  </r>
  <r>
    <x v="2"/>
    <n v="1197831"/>
    <x v="350"/>
    <x v="1"/>
    <s v="Alabama"/>
    <s v="Birmingham"/>
    <x v="4"/>
    <n v="0.4"/>
    <n v="3250"/>
    <n v="1300"/>
    <x v="281"/>
    <n v="0.35"/>
  </r>
  <r>
    <x v="2"/>
    <n v="1197831"/>
    <x v="351"/>
    <x v="1"/>
    <s v="Alabama"/>
    <s v="Birmingham"/>
    <x v="5"/>
    <n v="0.35"/>
    <n v="4750"/>
    <n v="1662.5"/>
    <x v="612"/>
    <n v="0.55000000000000004"/>
  </r>
  <r>
    <x v="2"/>
    <n v="1197831"/>
    <x v="352"/>
    <x v="1"/>
    <s v="Alabama"/>
    <s v="Birmingham"/>
    <x v="0"/>
    <n v="0.25"/>
    <n v="6250"/>
    <n v="1562.5"/>
    <x v="613"/>
    <n v="0.39999999999999997"/>
  </r>
  <r>
    <x v="2"/>
    <n v="1197831"/>
    <x v="353"/>
    <x v="1"/>
    <s v="Alabama"/>
    <s v="Birmingham"/>
    <x v="1"/>
    <n v="0.35"/>
    <n v="6000"/>
    <n v="2100"/>
    <x v="614"/>
    <n v="0.39999999999999997"/>
  </r>
  <r>
    <x v="2"/>
    <n v="1197831"/>
    <x v="354"/>
    <x v="1"/>
    <s v="Alabama"/>
    <s v="Birmingham"/>
    <x v="2"/>
    <n v="0.35"/>
    <n v="4250"/>
    <n v="1487.5"/>
    <x v="224"/>
    <n v="0.39999999999999997"/>
  </r>
  <r>
    <x v="2"/>
    <n v="1197831"/>
    <x v="355"/>
    <x v="1"/>
    <s v="Alabama"/>
    <s v="Birmingham"/>
    <x v="3"/>
    <n v="0.35"/>
    <n v="3750"/>
    <n v="1312.5"/>
    <x v="399"/>
    <n v="0.5"/>
  </r>
  <r>
    <x v="2"/>
    <n v="1197831"/>
    <x v="356"/>
    <x v="1"/>
    <s v="Alabama"/>
    <s v="Birmingham"/>
    <x v="4"/>
    <n v="0.4"/>
    <n v="2500"/>
    <n v="1000"/>
    <x v="184"/>
    <n v="0.35"/>
  </r>
  <r>
    <x v="2"/>
    <n v="1197831"/>
    <x v="357"/>
    <x v="1"/>
    <s v="Alabama"/>
    <s v="Birmingham"/>
    <x v="5"/>
    <n v="0.35"/>
    <n v="4500"/>
    <n v="1575"/>
    <x v="615"/>
    <n v="0.55000000000000004"/>
  </r>
  <r>
    <x v="2"/>
    <n v="1197831"/>
    <x v="358"/>
    <x v="1"/>
    <s v="Alabama"/>
    <s v="Birmingham"/>
    <x v="0"/>
    <n v="0.3"/>
    <n v="6250"/>
    <n v="1875"/>
    <x v="616"/>
    <n v="0.44999999999999996"/>
  </r>
  <r>
    <x v="2"/>
    <n v="1197831"/>
    <x v="359"/>
    <x v="1"/>
    <s v="Alabama"/>
    <s v="Birmingham"/>
    <x v="1"/>
    <n v="0.4"/>
    <n v="6250"/>
    <n v="2500"/>
    <x v="56"/>
    <n v="0.44999999999999996"/>
  </r>
  <r>
    <x v="2"/>
    <n v="1197831"/>
    <x v="360"/>
    <x v="1"/>
    <s v="Alabama"/>
    <s v="Birmingham"/>
    <x v="2"/>
    <n v="0.3"/>
    <n v="4500"/>
    <n v="1350"/>
    <x v="505"/>
    <n v="0.44999999999999996"/>
  </r>
  <r>
    <x v="2"/>
    <n v="1197831"/>
    <x v="361"/>
    <x v="1"/>
    <s v="Alabama"/>
    <s v="Birmingham"/>
    <x v="3"/>
    <n v="0.35"/>
    <n v="3500"/>
    <n v="1225"/>
    <x v="617"/>
    <n v="0.55000000000000004"/>
  </r>
  <r>
    <x v="2"/>
    <n v="1197831"/>
    <x v="362"/>
    <x v="1"/>
    <s v="Alabama"/>
    <s v="Birmingham"/>
    <x v="4"/>
    <n v="0.4"/>
    <n v="2500"/>
    <n v="1000"/>
    <x v="618"/>
    <n v="0.39999999999999997"/>
  </r>
  <r>
    <x v="2"/>
    <n v="1197831"/>
    <x v="363"/>
    <x v="1"/>
    <s v="Alabama"/>
    <s v="Birmingham"/>
    <x v="5"/>
    <n v="0.35"/>
    <n v="4000"/>
    <n v="1400"/>
    <x v="102"/>
    <n v="0.60000000000000009"/>
  </r>
  <r>
    <x v="2"/>
    <n v="1197831"/>
    <x v="364"/>
    <x v="1"/>
    <s v="Alabama"/>
    <s v="Birmingham"/>
    <x v="0"/>
    <n v="0.2"/>
    <n v="6500"/>
    <n v="1300"/>
    <x v="619"/>
    <n v="0.44999999999999996"/>
  </r>
  <r>
    <x v="2"/>
    <n v="1197831"/>
    <x v="365"/>
    <x v="1"/>
    <s v="Alabama"/>
    <s v="Birmingham"/>
    <x v="1"/>
    <n v="0.20000000000000007"/>
    <n v="6500"/>
    <n v="1300.0000000000005"/>
    <x v="620"/>
    <n v="0.44999999999999996"/>
  </r>
  <r>
    <x v="2"/>
    <n v="1197831"/>
    <x v="366"/>
    <x v="1"/>
    <s v="Alabama"/>
    <s v="Birmingham"/>
    <x v="2"/>
    <n v="0.14999999999999997"/>
    <n v="4750"/>
    <n v="712.49999999999989"/>
    <x v="621"/>
    <n v="0.44999999999999996"/>
  </r>
  <r>
    <x v="2"/>
    <n v="1197831"/>
    <x v="367"/>
    <x v="1"/>
    <s v="Alabama"/>
    <s v="Birmingham"/>
    <x v="3"/>
    <n v="0.20000000000000007"/>
    <n v="3750"/>
    <n v="750.00000000000023"/>
    <x v="622"/>
    <n v="0.55000000000000004"/>
  </r>
  <r>
    <x v="2"/>
    <n v="1197831"/>
    <x v="368"/>
    <x v="1"/>
    <s v="Alabama"/>
    <s v="Birmingham"/>
    <x v="4"/>
    <n v="0.25"/>
    <n v="2750"/>
    <n v="687.5"/>
    <x v="623"/>
    <n v="0.39999999999999997"/>
  </r>
  <r>
    <x v="2"/>
    <n v="1197831"/>
    <x v="369"/>
    <x v="1"/>
    <s v="Alabama"/>
    <s v="Birmingham"/>
    <x v="5"/>
    <n v="0.20000000000000007"/>
    <n v="5500"/>
    <n v="1100.0000000000005"/>
    <x v="624"/>
    <n v="0.60000000000000009"/>
  </r>
  <r>
    <x v="2"/>
    <n v="1197831"/>
    <x v="370"/>
    <x v="1"/>
    <s v="Alabama"/>
    <s v="Birmingham"/>
    <x v="0"/>
    <n v="9.9999999999999964E-2"/>
    <n v="7000"/>
    <n v="699.99999999999977"/>
    <x v="625"/>
    <n v="0.44999999999999996"/>
  </r>
  <r>
    <x v="2"/>
    <n v="1197831"/>
    <x v="371"/>
    <x v="1"/>
    <s v="Alabama"/>
    <s v="Birmingham"/>
    <x v="1"/>
    <n v="0.20000000000000007"/>
    <n v="7250"/>
    <n v="1450.0000000000005"/>
    <x v="626"/>
    <n v="0.44999999999999996"/>
  </r>
  <r>
    <x v="2"/>
    <n v="1197831"/>
    <x v="372"/>
    <x v="1"/>
    <s v="Alabama"/>
    <s v="Birmingham"/>
    <x v="2"/>
    <n v="0.14999999999999997"/>
    <n v="5750"/>
    <n v="862.49999999999977"/>
    <x v="627"/>
    <n v="0.44999999999999996"/>
  </r>
  <r>
    <x v="2"/>
    <n v="1197831"/>
    <x v="373"/>
    <x v="1"/>
    <s v="Alabama"/>
    <s v="Birmingham"/>
    <x v="3"/>
    <n v="0.35"/>
    <n v="5000"/>
    <n v="1750"/>
    <x v="195"/>
    <n v="0.55000000000000004"/>
  </r>
  <r>
    <x v="2"/>
    <n v="1197831"/>
    <x v="374"/>
    <x v="1"/>
    <s v="Alabama"/>
    <s v="Birmingham"/>
    <x v="4"/>
    <n v="0.5"/>
    <n v="4000"/>
    <n v="2000"/>
    <x v="567"/>
    <n v="0.39999999999999997"/>
  </r>
  <r>
    <x v="2"/>
    <n v="1197831"/>
    <x v="375"/>
    <x v="1"/>
    <s v="Alabama"/>
    <s v="Birmingham"/>
    <x v="5"/>
    <n v="0.45"/>
    <n v="7500"/>
    <n v="3375"/>
    <x v="628"/>
    <n v="0.60000000000000009"/>
  </r>
  <r>
    <x v="2"/>
    <n v="1197831"/>
    <x v="376"/>
    <x v="1"/>
    <s v="Alabama"/>
    <s v="Birmingham"/>
    <x v="0"/>
    <n v="0.45"/>
    <n v="7500"/>
    <n v="3375"/>
    <x v="563"/>
    <n v="0.44999999999999996"/>
  </r>
  <r>
    <x v="2"/>
    <n v="1197831"/>
    <x v="377"/>
    <x v="1"/>
    <s v="Alabama"/>
    <s v="Birmingham"/>
    <x v="1"/>
    <n v="0.5"/>
    <n v="7500"/>
    <n v="3750"/>
    <x v="629"/>
    <n v="0.44999999999999996"/>
  </r>
  <r>
    <x v="2"/>
    <n v="1197831"/>
    <x v="378"/>
    <x v="1"/>
    <s v="Alabama"/>
    <s v="Birmingham"/>
    <x v="2"/>
    <n v="0.45"/>
    <n v="6500"/>
    <n v="2925"/>
    <x v="362"/>
    <n v="0.44999999999999996"/>
  </r>
  <r>
    <x v="2"/>
    <n v="1197831"/>
    <x v="379"/>
    <x v="1"/>
    <s v="Alabama"/>
    <s v="Birmingham"/>
    <x v="3"/>
    <n v="0.45"/>
    <n v="6000"/>
    <n v="2700"/>
    <x v="630"/>
    <n v="0.55000000000000004"/>
  </r>
  <r>
    <x v="2"/>
    <n v="1197831"/>
    <x v="380"/>
    <x v="1"/>
    <s v="Alabama"/>
    <s v="Birmingham"/>
    <x v="4"/>
    <n v="0.5"/>
    <n v="5000"/>
    <n v="2500"/>
    <x v="249"/>
    <n v="0.39999999999999997"/>
  </r>
  <r>
    <x v="2"/>
    <n v="1197831"/>
    <x v="381"/>
    <x v="1"/>
    <s v="Alabama"/>
    <s v="Birmingham"/>
    <x v="5"/>
    <n v="0.55000000000000004"/>
    <n v="8750"/>
    <n v="4812.5"/>
    <x v="631"/>
    <n v="0.60000000000000009"/>
  </r>
  <r>
    <x v="2"/>
    <n v="1197831"/>
    <x v="382"/>
    <x v="1"/>
    <s v="Alabama"/>
    <s v="Birmingham"/>
    <x v="0"/>
    <n v="0.45"/>
    <n v="8250"/>
    <n v="3712.5"/>
    <x v="632"/>
    <n v="0.49999999999999994"/>
  </r>
  <r>
    <x v="2"/>
    <n v="1197831"/>
    <x v="383"/>
    <x v="1"/>
    <s v="Alabama"/>
    <s v="Birmingham"/>
    <x v="1"/>
    <n v="0.5"/>
    <n v="8250"/>
    <n v="4125"/>
    <x v="633"/>
    <n v="0.49999999999999994"/>
  </r>
  <r>
    <x v="2"/>
    <n v="1197831"/>
    <x v="384"/>
    <x v="1"/>
    <s v="Alabama"/>
    <s v="Birmingham"/>
    <x v="2"/>
    <n v="0.45"/>
    <n v="9750"/>
    <n v="4387.5"/>
    <x v="634"/>
    <n v="0.49999999999999994"/>
  </r>
  <r>
    <x v="2"/>
    <n v="1197831"/>
    <x v="385"/>
    <x v="1"/>
    <s v="Alabama"/>
    <s v="Birmingham"/>
    <x v="3"/>
    <n v="0.45"/>
    <n v="5750"/>
    <n v="2587.5"/>
    <x v="635"/>
    <n v="0.60000000000000009"/>
  </r>
  <r>
    <x v="2"/>
    <n v="1197831"/>
    <x v="386"/>
    <x v="1"/>
    <s v="Alabama"/>
    <s v="Birmingham"/>
    <x v="4"/>
    <n v="0.5"/>
    <n v="5250"/>
    <n v="2625"/>
    <x v="636"/>
    <n v="0.44999999999999996"/>
  </r>
  <r>
    <x v="2"/>
    <n v="1197831"/>
    <x v="387"/>
    <x v="1"/>
    <s v="Alabama"/>
    <s v="Birmingham"/>
    <x v="5"/>
    <n v="0.6"/>
    <n v="8000"/>
    <n v="4800"/>
    <x v="637"/>
    <n v="0.65000000000000013"/>
  </r>
  <r>
    <x v="2"/>
    <n v="1197831"/>
    <x v="388"/>
    <x v="1"/>
    <s v="Alabama"/>
    <s v="Birmingham"/>
    <x v="0"/>
    <n v="0.4"/>
    <n v="7500"/>
    <n v="3000"/>
    <x v="638"/>
    <n v="0.49999999999999994"/>
  </r>
  <r>
    <x v="2"/>
    <n v="1197831"/>
    <x v="389"/>
    <x v="1"/>
    <s v="Alabama"/>
    <s v="Birmingham"/>
    <x v="1"/>
    <n v="0.55000000000000004"/>
    <n v="7500"/>
    <n v="4125"/>
    <x v="633"/>
    <n v="0.49999999999999994"/>
  </r>
  <r>
    <x v="2"/>
    <n v="1197831"/>
    <x v="390"/>
    <x v="1"/>
    <s v="Alabama"/>
    <s v="Birmingham"/>
    <x v="2"/>
    <n v="0.55000000000000004"/>
    <n v="9250"/>
    <n v="5087.5"/>
    <x v="639"/>
    <n v="0.49999999999999994"/>
  </r>
  <r>
    <x v="2"/>
    <n v="1197831"/>
    <x v="391"/>
    <x v="1"/>
    <s v="Alabama"/>
    <s v="Birmingham"/>
    <x v="3"/>
    <n v="0.5"/>
    <n v="4250"/>
    <n v="2125"/>
    <x v="640"/>
    <n v="0.60000000000000009"/>
  </r>
  <r>
    <x v="2"/>
    <n v="1197831"/>
    <x v="392"/>
    <x v="1"/>
    <s v="Alabama"/>
    <s v="Birmingham"/>
    <x v="4"/>
    <n v="0.55000000000000004"/>
    <n v="4250"/>
    <n v="2337.5"/>
    <x v="259"/>
    <n v="0.44999999999999996"/>
  </r>
  <r>
    <x v="2"/>
    <n v="1197831"/>
    <x v="393"/>
    <x v="1"/>
    <s v="Alabama"/>
    <s v="Birmingham"/>
    <x v="5"/>
    <n v="0.6"/>
    <n v="6750"/>
    <n v="4050"/>
    <x v="458"/>
    <n v="0.65000000000000013"/>
  </r>
  <r>
    <x v="2"/>
    <n v="1197831"/>
    <x v="394"/>
    <x v="1"/>
    <s v="Alabama"/>
    <s v="Birmingham"/>
    <x v="0"/>
    <n v="0.55000000000000004"/>
    <n v="6250"/>
    <n v="3437.5000000000005"/>
    <x v="641"/>
    <n v="0.49999999999999994"/>
  </r>
  <r>
    <x v="2"/>
    <n v="1197831"/>
    <x v="395"/>
    <x v="1"/>
    <s v="Alabama"/>
    <s v="Birmingham"/>
    <x v="1"/>
    <n v="0.55000000000000004"/>
    <n v="5750"/>
    <n v="3162.5000000000005"/>
    <x v="642"/>
    <n v="0.49999999999999994"/>
  </r>
  <r>
    <x v="2"/>
    <n v="1197831"/>
    <x v="396"/>
    <x v="1"/>
    <s v="Alabama"/>
    <s v="Birmingham"/>
    <x v="2"/>
    <n v="0.6"/>
    <n v="6250"/>
    <n v="3750"/>
    <x v="643"/>
    <n v="0.49999999999999994"/>
  </r>
  <r>
    <x v="2"/>
    <n v="1197831"/>
    <x v="397"/>
    <x v="1"/>
    <s v="Alabama"/>
    <s v="Birmingham"/>
    <x v="3"/>
    <n v="0.6"/>
    <n v="3500"/>
    <n v="2100"/>
    <x v="323"/>
    <n v="0.60000000000000009"/>
  </r>
  <r>
    <x v="2"/>
    <n v="1197831"/>
    <x v="398"/>
    <x v="1"/>
    <s v="Alabama"/>
    <s v="Birmingham"/>
    <x v="4"/>
    <n v="0.45"/>
    <n v="3500"/>
    <n v="1575"/>
    <x v="644"/>
    <n v="0.44999999999999996"/>
  </r>
  <r>
    <x v="2"/>
    <n v="1197831"/>
    <x v="399"/>
    <x v="1"/>
    <s v="Alabama"/>
    <s v="Birmingham"/>
    <x v="5"/>
    <n v="0.4"/>
    <n v="5750"/>
    <n v="2300"/>
    <x v="645"/>
    <n v="0.65000000000000013"/>
  </r>
  <r>
    <x v="2"/>
    <n v="1197831"/>
    <x v="400"/>
    <x v="1"/>
    <s v="Alabama"/>
    <s v="Birmingham"/>
    <x v="0"/>
    <n v="0.30000000000000004"/>
    <n v="5250"/>
    <n v="1575.0000000000002"/>
    <x v="40"/>
    <n v="0.49999999999999994"/>
  </r>
  <r>
    <x v="2"/>
    <n v="1197831"/>
    <x v="401"/>
    <x v="1"/>
    <s v="Alabama"/>
    <s v="Birmingham"/>
    <x v="1"/>
    <n v="0.30000000000000004"/>
    <n v="5250"/>
    <n v="1575.0000000000002"/>
    <x v="40"/>
    <n v="0.49999999999999994"/>
  </r>
  <r>
    <x v="2"/>
    <n v="1197831"/>
    <x v="402"/>
    <x v="1"/>
    <s v="Alabama"/>
    <s v="Birmingham"/>
    <x v="2"/>
    <n v="0.35"/>
    <n v="4750"/>
    <n v="1662.5"/>
    <x v="646"/>
    <n v="0.49999999999999994"/>
  </r>
  <r>
    <x v="2"/>
    <n v="1197831"/>
    <x v="403"/>
    <x v="1"/>
    <s v="Alabama"/>
    <s v="Birmingham"/>
    <x v="3"/>
    <n v="0.35"/>
    <n v="3250"/>
    <n v="1137.5"/>
    <x v="647"/>
    <n v="0.60000000000000009"/>
  </r>
  <r>
    <x v="2"/>
    <n v="1197831"/>
    <x v="404"/>
    <x v="1"/>
    <s v="Alabama"/>
    <s v="Birmingham"/>
    <x v="4"/>
    <n v="0.30000000000000004"/>
    <n v="3000"/>
    <n v="900.00000000000011"/>
    <x v="648"/>
    <n v="0.44999999999999996"/>
  </r>
  <r>
    <x v="2"/>
    <n v="1197831"/>
    <x v="405"/>
    <x v="1"/>
    <s v="Alabama"/>
    <s v="Birmingham"/>
    <x v="5"/>
    <n v="0.4"/>
    <n v="4750"/>
    <n v="1900"/>
    <x v="649"/>
    <n v="0.65000000000000013"/>
  </r>
  <r>
    <x v="2"/>
    <n v="1197831"/>
    <x v="406"/>
    <x v="1"/>
    <s v="Alabama"/>
    <s v="Birmingham"/>
    <x v="0"/>
    <n v="0.20000000000000004"/>
    <n v="6250"/>
    <n v="1250.0000000000002"/>
    <x v="613"/>
    <n v="0.49999999999999994"/>
  </r>
  <r>
    <x v="2"/>
    <n v="1197831"/>
    <x v="407"/>
    <x v="1"/>
    <s v="Alabama"/>
    <s v="Birmingham"/>
    <x v="1"/>
    <n v="0.20000000000000004"/>
    <n v="6250"/>
    <n v="1250.0000000000002"/>
    <x v="613"/>
    <n v="0.49999999999999994"/>
  </r>
  <r>
    <x v="2"/>
    <n v="1197831"/>
    <x v="408"/>
    <x v="1"/>
    <s v="Alabama"/>
    <s v="Birmingham"/>
    <x v="2"/>
    <n v="0.45000000000000007"/>
    <n v="5750"/>
    <n v="2587.5000000000005"/>
    <x v="238"/>
    <n v="0.49999999999999994"/>
  </r>
  <r>
    <x v="2"/>
    <n v="1197831"/>
    <x v="409"/>
    <x v="1"/>
    <s v="Alabama"/>
    <s v="Birmingham"/>
    <x v="3"/>
    <n v="0.45000000000000007"/>
    <n v="4500"/>
    <n v="2025.0000000000002"/>
    <x v="650"/>
    <n v="0.60000000000000009"/>
  </r>
  <r>
    <x v="2"/>
    <n v="1197831"/>
    <x v="410"/>
    <x v="1"/>
    <s v="Alabama"/>
    <s v="Birmingham"/>
    <x v="4"/>
    <n v="0.49999999999999994"/>
    <n v="4250"/>
    <n v="2124.9999999999995"/>
    <x v="651"/>
    <n v="0.44999999999999996"/>
  </r>
  <r>
    <x v="2"/>
    <n v="1197831"/>
    <x v="411"/>
    <x v="1"/>
    <s v="Alabama"/>
    <s v="Birmingham"/>
    <x v="5"/>
    <n v="0.6"/>
    <n v="6250"/>
    <n v="3750"/>
    <x v="652"/>
    <n v="0.65000000000000013"/>
  </r>
  <r>
    <x v="2"/>
    <n v="1197831"/>
    <x v="412"/>
    <x v="1"/>
    <s v="Alabama"/>
    <s v="Birmingham"/>
    <x v="0"/>
    <n v="0.6"/>
    <n v="7750"/>
    <n v="4650"/>
    <x v="653"/>
    <n v="0.49999999999999994"/>
  </r>
  <r>
    <x v="2"/>
    <n v="1197831"/>
    <x v="413"/>
    <x v="1"/>
    <s v="Alabama"/>
    <s v="Birmingham"/>
    <x v="1"/>
    <n v="0.6"/>
    <n v="7750"/>
    <n v="4650"/>
    <x v="653"/>
    <n v="0.49999999999999994"/>
  </r>
  <r>
    <x v="2"/>
    <n v="1197831"/>
    <x v="414"/>
    <x v="1"/>
    <s v="Alabama"/>
    <s v="Birmingham"/>
    <x v="2"/>
    <n v="0.65"/>
    <n v="7000"/>
    <n v="4550"/>
    <x v="654"/>
    <n v="0.49999999999999994"/>
  </r>
  <r>
    <x v="2"/>
    <n v="1197831"/>
    <x v="415"/>
    <x v="1"/>
    <s v="Alabama"/>
    <s v="Birmingham"/>
    <x v="3"/>
    <n v="0.65"/>
    <n v="5500"/>
    <n v="3575"/>
    <x v="655"/>
    <n v="0.60000000000000009"/>
  </r>
  <r>
    <x v="2"/>
    <n v="1197831"/>
    <x v="416"/>
    <x v="1"/>
    <s v="Alabama"/>
    <s v="Birmingham"/>
    <x v="4"/>
    <n v="0.6"/>
    <n v="5000"/>
    <n v="3000"/>
    <x v="656"/>
    <n v="0.44999999999999996"/>
  </r>
  <r>
    <x v="2"/>
    <n v="1197831"/>
    <x v="417"/>
    <x v="1"/>
    <s v="Alabama"/>
    <s v="Birmingham"/>
    <x v="5"/>
    <n v="0.7"/>
    <n v="7500"/>
    <n v="5250"/>
    <x v="657"/>
    <n v="0.65000000000000013"/>
  </r>
  <r>
    <x v="1"/>
    <n v="1185732"/>
    <x v="418"/>
    <x v="1"/>
    <s v="Alabama"/>
    <s v="Birmingham"/>
    <x v="0"/>
    <n v="0.4"/>
    <n v="4500"/>
    <n v="1800"/>
    <x v="146"/>
    <n v="0.35"/>
  </r>
  <r>
    <x v="1"/>
    <n v="1185732"/>
    <x v="419"/>
    <x v="1"/>
    <s v="Alabama"/>
    <s v="Birmingham"/>
    <x v="1"/>
    <n v="0.4"/>
    <n v="2500"/>
    <n v="1000"/>
    <x v="184"/>
    <n v="0.35"/>
  </r>
  <r>
    <x v="1"/>
    <n v="1185732"/>
    <x v="420"/>
    <x v="1"/>
    <s v="Alabama"/>
    <s v="Birmingham"/>
    <x v="2"/>
    <n v="0.30000000000000004"/>
    <n v="2500"/>
    <n v="750.00000000000011"/>
    <x v="225"/>
    <n v="0.39999999999999997"/>
  </r>
  <r>
    <x v="1"/>
    <n v="1185732"/>
    <x v="421"/>
    <x v="1"/>
    <s v="Alabama"/>
    <s v="Birmingham"/>
    <x v="3"/>
    <n v="0.35"/>
    <n v="1000"/>
    <n v="350"/>
    <x v="499"/>
    <n v="0.3"/>
  </r>
  <r>
    <x v="1"/>
    <n v="1185732"/>
    <x v="422"/>
    <x v="0"/>
    <s v="Maine"/>
    <s v="Portland"/>
    <x v="4"/>
    <n v="0.5"/>
    <n v="1500"/>
    <n v="750"/>
    <x v="465"/>
    <n v="0.25"/>
  </r>
  <r>
    <x v="1"/>
    <n v="1185732"/>
    <x v="423"/>
    <x v="0"/>
    <s v="Maine"/>
    <s v="Portland"/>
    <x v="5"/>
    <n v="0.4"/>
    <n v="2500"/>
    <n v="1000"/>
    <x v="212"/>
    <n v="0.4"/>
  </r>
  <r>
    <x v="1"/>
    <n v="1185732"/>
    <x v="424"/>
    <x v="0"/>
    <s v="Maine"/>
    <s v="Portland"/>
    <x v="0"/>
    <n v="0.4"/>
    <n v="5000"/>
    <n v="2000"/>
    <x v="428"/>
    <n v="0.35"/>
  </r>
  <r>
    <x v="1"/>
    <n v="1185732"/>
    <x v="425"/>
    <x v="0"/>
    <s v="Maine"/>
    <s v="Portland"/>
    <x v="1"/>
    <n v="0.4"/>
    <n v="1500"/>
    <n v="600"/>
    <x v="189"/>
    <n v="0.35"/>
  </r>
  <r>
    <x v="1"/>
    <n v="1185732"/>
    <x v="426"/>
    <x v="0"/>
    <s v="Maine"/>
    <s v="Portland"/>
    <x v="2"/>
    <n v="0.30000000000000004"/>
    <n v="2000"/>
    <n v="600.00000000000011"/>
    <x v="348"/>
    <n v="0.39999999999999997"/>
  </r>
  <r>
    <x v="1"/>
    <n v="1185732"/>
    <x v="427"/>
    <x v="0"/>
    <s v="Maine"/>
    <s v="Portland"/>
    <x v="3"/>
    <n v="0.35"/>
    <n v="750"/>
    <n v="262.5"/>
    <x v="600"/>
    <n v="0.3"/>
  </r>
  <r>
    <x v="1"/>
    <n v="1185732"/>
    <x v="428"/>
    <x v="0"/>
    <s v="Maine"/>
    <s v="Portland"/>
    <x v="4"/>
    <n v="0.5"/>
    <n v="1500"/>
    <n v="750"/>
    <x v="465"/>
    <n v="0.25"/>
  </r>
  <r>
    <x v="1"/>
    <n v="1185732"/>
    <x v="429"/>
    <x v="0"/>
    <s v="Maine"/>
    <s v="Portland"/>
    <x v="5"/>
    <n v="0.4"/>
    <n v="2500"/>
    <n v="1000"/>
    <x v="212"/>
    <n v="0.4"/>
  </r>
  <r>
    <x v="1"/>
    <n v="1185732"/>
    <x v="430"/>
    <x v="0"/>
    <s v="Maine"/>
    <s v="Portland"/>
    <x v="0"/>
    <n v="0.4"/>
    <n v="4700"/>
    <n v="1880"/>
    <x v="658"/>
    <n v="0.35"/>
  </r>
  <r>
    <x v="1"/>
    <n v="1185732"/>
    <x v="431"/>
    <x v="0"/>
    <s v="Maine"/>
    <s v="Portland"/>
    <x v="1"/>
    <n v="0.4"/>
    <n v="1750"/>
    <n v="700"/>
    <x v="266"/>
    <n v="0.35"/>
  </r>
  <r>
    <x v="1"/>
    <n v="1185732"/>
    <x v="432"/>
    <x v="0"/>
    <s v="Maine"/>
    <s v="Portland"/>
    <x v="2"/>
    <n v="0.30000000000000004"/>
    <n v="2000"/>
    <n v="600.00000000000011"/>
    <x v="348"/>
    <n v="0.39999999999999997"/>
  </r>
  <r>
    <x v="1"/>
    <n v="1185732"/>
    <x v="433"/>
    <x v="0"/>
    <s v="Maine"/>
    <s v="Portland"/>
    <x v="3"/>
    <n v="0.35"/>
    <n v="500"/>
    <n v="175"/>
    <x v="601"/>
    <n v="0.3"/>
  </r>
  <r>
    <x v="1"/>
    <n v="1185732"/>
    <x v="434"/>
    <x v="0"/>
    <s v="Maine"/>
    <s v="Portland"/>
    <x v="4"/>
    <n v="0.5"/>
    <n v="1000"/>
    <n v="500"/>
    <x v="659"/>
    <n v="0.25"/>
  </r>
  <r>
    <x v="1"/>
    <n v="1185732"/>
    <x v="435"/>
    <x v="0"/>
    <s v="Maine"/>
    <s v="Portland"/>
    <x v="5"/>
    <n v="0.4"/>
    <n v="2000"/>
    <n v="800"/>
    <x v="198"/>
    <n v="0.4"/>
  </r>
  <r>
    <x v="1"/>
    <n v="1185732"/>
    <x v="436"/>
    <x v="0"/>
    <s v="Maine"/>
    <s v="Portland"/>
    <x v="0"/>
    <n v="0.4"/>
    <n v="4500"/>
    <n v="1800"/>
    <x v="146"/>
    <n v="0.35"/>
  </r>
  <r>
    <x v="1"/>
    <n v="1185732"/>
    <x v="437"/>
    <x v="0"/>
    <s v="Maine"/>
    <s v="Portland"/>
    <x v="1"/>
    <n v="0.4"/>
    <n v="1500"/>
    <n v="600"/>
    <x v="189"/>
    <n v="0.35"/>
  </r>
  <r>
    <x v="1"/>
    <n v="1185732"/>
    <x v="438"/>
    <x v="0"/>
    <s v="Maine"/>
    <s v="Portland"/>
    <x v="2"/>
    <n v="0.30000000000000004"/>
    <n v="1500"/>
    <n v="450.00000000000006"/>
    <x v="289"/>
    <n v="0.39999999999999997"/>
  </r>
  <r>
    <x v="1"/>
    <n v="1185732"/>
    <x v="439"/>
    <x v="0"/>
    <s v="Maine"/>
    <s v="Portland"/>
    <x v="3"/>
    <n v="0.35"/>
    <n v="750"/>
    <n v="262.5"/>
    <x v="600"/>
    <n v="0.3"/>
  </r>
  <r>
    <x v="1"/>
    <n v="1185732"/>
    <x v="440"/>
    <x v="0"/>
    <s v="Maine"/>
    <s v="Portland"/>
    <x v="4"/>
    <n v="0.5"/>
    <n v="750"/>
    <n v="375"/>
    <x v="660"/>
    <n v="0.25"/>
  </r>
  <r>
    <x v="1"/>
    <n v="1185732"/>
    <x v="441"/>
    <x v="0"/>
    <s v="Maine"/>
    <s v="Portland"/>
    <x v="5"/>
    <n v="0.4"/>
    <n v="2250"/>
    <n v="900"/>
    <x v="200"/>
    <n v="0.4"/>
  </r>
  <r>
    <x v="1"/>
    <n v="1185732"/>
    <x v="442"/>
    <x v="0"/>
    <s v="Maine"/>
    <s v="Portland"/>
    <x v="0"/>
    <n v="0.54999999999999993"/>
    <n v="4950"/>
    <n v="2722.4999999999995"/>
    <x v="661"/>
    <n v="0.35"/>
  </r>
  <r>
    <x v="1"/>
    <n v="1185732"/>
    <x v="443"/>
    <x v="0"/>
    <s v="Maine"/>
    <s v="Portland"/>
    <x v="1"/>
    <n v="0.5"/>
    <n v="2000"/>
    <n v="1000"/>
    <x v="184"/>
    <n v="0.35"/>
  </r>
  <r>
    <x v="1"/>
    <n v="1185732"/>
    <x v="444"/>
    <x v="0"/>
    <s v="Maine"/>
    <s v="Portland"/>
    <x v="2"/>
    <n v="0.45"/>
    <n v="1750"/>
    <n v="787.5"/>
    <x v="185"/>
    <n v="0.39999999999999997"/>
  </r>
  <r>
    <x v="1"/>
    <n v="1185732"/>
    <x v="445"/>
    <x v="0"/>
    <s v="Maine"/>
    <s v="Portland"/>
    <x v="3"/>
    <n v="0.45"/>
    <n v="1250"/>
    <n v="562.5"/>
    <x v="662"/>
    <n v="0.3"/>
  </r>
  <r>
    <x v="1"/>
    <n v="1185732"/>
    <x v="446"/>
    <x v="0"/>
    <s v="Maine"/>
    <s v="Portland"/>
    <x v="4"/>
    <n v="0.54999999999999993"/>
    <n v="1500"/>
    <n v="824.99999999999989"/>
    <x v="286"/>
    <n v="0.25"/>
  </r>
  <r>
    <x v="1"/>
    <n v="1185732"/>
    <x v="447"/>
    <x v="0"/>
    <s v="Maine"/>
    <s v="Portland"/>
    <x v="5"/>
    <n v="0.6"/>
    <n v="2750"/>
    <n v="1650"/>
    <x v="43"/>
    <n v="0.4"/>
  </r>
  <r>
    <x v="1"/>
    <n v="1185732"/>
    <x v="448"/>
    <x v="0"/>
    <s v="Maine"/>
    <s v="Portland"/>
    <x v="0"/>
    <n v="0.54999999999999993"/>
    <n v="5250"/>
    <n v="2887.4999999999995"/>
    <x v="663"/>
    <n v="0.35"/>
  </r>
  <r>
    <x v="1"/>
    <n v="1185732"/>
    <x v="449"/>
    <x v="0"/>
    <s v="Maine"/>
    <s v="Portland"/>
    <x v="1"/>
    <n v="0.5"/>
    <n v="2750"/>
    <n v="1375"/>
    <x v="664"/>
    <n v="0.35"/>
  </r>
  <r>
    <x v="1"/>
    <n v="1185732"/>
    <x v="450"/>
    <x v="0"/>
    <s v="Maine"/>
    <s v="Portland"/>
    <x v="2"/>
    <n v="0.45"/>
    <n v="2000"/>
    <n v="900"/>
    <x v="665"/>
    <n v="0.39999999999999997"/>
  </r>
  <r>
    <x v="1"/>
    <n v="1185732"/>
    <x v="451"/>
    <x v="0"/>
    <s v="Maine"/>
    <s v="Portland"/>
    <x v="3"/>
    <n v="0.45"/>
    <n v="1750"/>
    <n v="787.5"/>
    <x v="666"/>
    <n v="0.3"/>
  </r>
  <r>
    <x v="1"/>
    <n v="1185732"/>
    <x v="452"/>
    <x v="0"/>
    <s v="Maine"/>
    <s v="Portland"/>
    <x v="4"/>
    <n v="0.54999999999999993"/>
    <n v="1750"/>
    <n v="962.49999999999989"/>
    <x v="667"/>
    <n v="0.25"/>
  </r>
  <r>
    <x v="1"/>
    <n v="1185732"/>
    <x v="453"/>
    <x v="0"/>
    <s v="Maine"/>
    <s v="Portland"/>
    <x v="5"/>
    <n v="0.6"/>
    <n v="3250"/>
    <n v="1950"/>
    <x v="156"/>
    <n v="0.4"/>
  </r>
  <r>
    <x v="1"/>
    <n v="1185732"/>
    <x v="454"/>
    <x v="0"/>
    <s v="Maine"/>
    <s v="Portland"/>
    <x v="0"/>
    <n v="0.54999999999999993"/>
    <n v="5500"/>
    <n v="3024.9999999999995"/>
    <x v="668"/>
    <n v="0.35"/>
  </r>
  <r>
    <x v="1"/>
    <n v="1185732"/>
    <x v="455"/>
    <x v="0"/>
    <s v="Maine"/>
    <s v="Portland"/>
    <x v="1"/>
    <n v="0.5"/>
    <n v="3000"/>
    <n v="1500"/>
    <x v="211"/>
    <n v="0.35"/>
  </r>
  <r>
    <x v="1"/>
    <n v="1185732"/>
    <x v="456"/>
    <x v="0"/>
    <s v="Maine"/>
    <s v="Portland"/>
    <x v="2"/>
    <n v="0.45"/>
    <n v="2250"/>
    <n v="1012.5"/>
    <x v="669"/>
    <n v="0.39999999999999997"/>
  </r>
  <r>
    <x v="1"/>
    <n v="1185732"/>
    <x v="457"/>
    <x v="0"/>
    <s v="Maine"/>
    <s v="Portland"/>
    <x v="3"/>
    <n v="0.45"/>
    <n v="1750"/>
    <n v="787.5"/>
    <x v="666"/>
    <n v="0.3"/>
  </r>
  <r>
    <x v="1"/>
    <n v="1185732"/>
    <x v="458"/>
    <x v="0"/>
    <s v="Maine"/>
    <s v="Portland"/>
    <x v="4"/>
    <n v="0.54999999999999993"/>
    <n v="2000"/>
    <n v="1099.9999999999998"/>
    <x v="670"/>
    <n v="0.25"/>
  </r>
  <r>
    <x v="1"/>
    <n v="1185732"/>
    <x v="487"/>
    <x v="0"/>
    <s v="Maine"/>
    <s v="Portland"/>
    <x v="5"/>
    <n v="0.6"/>
    <n v="3750"/>
    <n v="2250"/>
    <x v="188"/>
    <n v="0.4"/>
  </r>
  <r>
    <x v="1"/>
    <n v="1185732"/>
    <x v="488"/>
    <x v="0"/>
    <s v="Maine"/>
    <s v="Portland"/>
    <x v="0"/>
    <n v="0.54999999999999993"/>
    <n v="5250"/>
    <n v="2887.4999999999995"/>
    <x v="663"/>
    <n v="0.35"/>
  </r>
  <r>
    <x v="1"/>
    <n v="1185732"/>
    <x v="489"/>
    <x v="0"/>
    <s v="Maine"/>
    <s v="Portland"/>
    <x v="1"/>
    <n v="0.5"/>
    <n v="3000"/>
    <n v="1500"/>
    <x v="211"/>
    <n v="0.35"/>
  </r>
  <r>
    <x v="1"/>
    <n v="1185732"/>
    <x v="490"/>
    <x v="0"/>
    <s v="Maine"/>
    <s v="Portland"/>
    <x v="2"/>
    <n v="0.45"/>
    <n v="2250"/>
    <n v="1012.5"/>
    <x v="669"/>
    <n v="0.39999999999999997"/>
  </r>
  <r>
    <x v="1"/>
    <n v="1185732"/>
    <x v="491"/>
    <x v="0"/>
    <s v="Maine"/>
    <s v="Portland"/>
    <x v="3"/>
    <n v="0.45"/>
    <n v="1750"/>
    <n v="787.5"/>
    <x v="666"/>
    <n v="0.3"/>
  </r>
  <r>
    <x v="1"/>
    <n v="1185732"/>
    <x v="492"/>
    <x v="0"/>
    <s v="Maine"/>
    <s v="Portland"/>
    <x v="4"/>
    <n v="0.54999999999999993"/>
    <n v="1500"/>
    <n v="824.99999999999989"/>
    <x v="286"/>
    <n v="0.25"/>
  </r>
  <r>
    <x v="1"/>
    <n v="1185732"/>
    <x v="493"/>
    <x v="0"/>
    <s v="Maine"/>
    <s v="Portland"/>
    <x v="5"/>
    <n v="0.6"/>
    <n v="3250"/>
    <n v="1950"/>
    <x v="156"/>
    <n v="0.4"/>
  </r>
  <r>
    <x v="1"/>
    <n v="1185732"/>
    <x v="494"/>
    <x v="0"/>
    <s v="Maine"/>
    <s v="Portland"/>
    <x v="0"/>
    <n v="0.54999999999999993"/>
    <n v="4500"/>
    <n v="2474.9999999999995"/>
    <x v="671"/>
    <n v="0.35"/>
  </r>
  <r>
    <x v="1"/>
    <n v="1185732"/>
    <x v="495"/>
    <x v="0"/>
    <s v="Maine"/>
    <s v="Portland"/>
    <x v="1"/>
    <n v="0.5"/>
    <n v="2500"/>
    <n v="1250"/>
    <x v="205"/>
    <n v="0.35"/>
  </r>
  <r>
    <x v="1"/>
    <n v="1185732"/>
    <x v="496"/>
    <x v="0"/>
    <s v="Maine"/>
    <s v="Portland"/>
    <x v="2"/>
    <n v="0.45"/>
    <n v="1500"/>
    <n v="675"/>
    <x v="489"/>
    <n v="0.39999999999999997"/>
  </r>
  <r>
    <x v="1"/>
    <n v="1185732"/>
    <x v="497"/>
    <x v="0"/>
    <s v="Maine"/>
    <s v="Portland"/>
    <x v="3"/>
    <n v="0.45"/>
    <n v="1250"/>
    <n v="562.5"/>
    <x v="662"/>
    <n v="0.3"/>
  </r>
  <r>
    <x v="1"/>
    <n v="1185732"/>
    <x v="498"/>
    <x v="0"/>
    <s v="Maine"/>
    <s v="Portland"/>
    <x v="4"/>
    <n v="0.54999999999999993"/>
    <n v="1250"/>
    <n v="687.49999999999989"/>
    <x v="672"/>
    <n v="0.25"/>
  </r>
  <r>
    <x v="1"/>
    <n v="1185732"/>
    <x v="393"/>
    <x v="0"/>
    <s v="Maine"/>
    <s v="Portland"/>
    <x v="5"/>
    <n v="0.6"/>
    <n v="2250"/>
    <n v="1350"/>
    <x v="296"/>
    <n v="0.4"/>
  </r>
  <r>
    <x v="1"/>
    <n v="1185732"/>
    <x v="425"/>
    <x v="0"/>
    <s v="Maine"/>
    <s v="Portland"/>
    <x v="0"/>
    <n v="0.6"/>
    <n v="4000"/>
    <n v="2400"/>
    <x v="97"/>
    <n v="0.35"/>
  </r>
  <r>
    <x v="1"/>
    <n v="1185732"/>
    <x v="425"/>
    <x v="0"/>
    <s v="Maine"/>
    <s v="Portland"/>
    <x v="1"/>
    <n v="0.55000000000000004"/>
    <n v="2250"/>
    <n v="1237.5"/>
    <x v="177"/>
    <n v="0.35"/>
  </r>
  <r>
    <x v="1"/>
    <n v="1185732"/>
    <x v="425"/>
    <x v="0"/>
    <s v="Maine"/>
    <s v="Portland"/>
    <x v="2"/>
    <n v="0.55000000000000004"/>
    <n v="1250"/>
    <n v="687.5"/>
    <x v="623"/>
    <n v="0.39999999999999997"/>
  </r>
  <r>
    <x v="1"/>
    <n v="1185732"/>
    <x v="425"/>
    <x v="0"/>
    <s v="Maine"/>
    <s v="Portland"/>
    <x v="3"/>
    <n v="0.55000000000000004"/>
    <n v="1000"/>
    <n v="550"/>
    <x v="673"/>
    <n v="0.3"/>
  </r>
  <r>
    <x v="1"/>
    <n v="1185732"/>
    <x v="425"/>
    <x v="0"/>
    <s v="Maine"/>
    <s v="Portland"/>
    <x v="4"/>
    <n v="0.65"/>
    <n v="1000"/>
    <n v="650"/>
    <x v="674"/>
    <n v="0.25"/>
  </r>
  <r>
    <x v="1"/>
    <n v="1185732"/>
    <x v="425"/>
    <x v="0"/>
    <s v="Maine"/>
    <s v="Portland"/>
    <x v="5"/>
    <n v="0.7"/>
    <n v="2250"/>
    <n v="1575"/>
    <x v="146"/>
    <n v="0.4"/>
  </r>
  <r>
    <x v="1"/>
    <n v="1185732"/>
    <x v="455"/>
    <x v="0"/>
    <s v="Maine"/>
    <s v="Portland"/>
    <x v="0"/>
    <n v="0.65"/>
    <n v="3750"/>
    <n v="2437.5"/>
    <x v="356"/>
    <n v="0.35"/>
  </r>
  <r>
    <x v="1"/>
    <n v="1185732"/>
    <x v="455"/>
    <x v="0"/>
    <s v="Maine"/>
    <s v="Portland"/>
    <x v="1"/>
    <n v="0.55000000000000004"/>
    <n v="2000"/>
    <n v="1100"/>
    <x v="191"/>
    <n v="0.35"/>
  </r>
  <r>
    <x v="1"/>
    <n v="1185732"/>
    <x v="455"/>
    <x v="0"/>
    <s v="Maine"/>
    <s v="Portland"/>
    <x v="2"/>
    <n v="0.55000000000000004"/>
    <n v="1950"/>
    <n v="1072.5"/>
    <x v="675"/>
    <n v="0.39999999999999997"/>
  </r>
  <r>
    <x v="1"/>
    <n v="1185732"/>
    <x v="455"/>
    <x v="0"/>
    <s v="Maine"/>
    <s v="Portland"/>
    <x v="3"/>
    <n v="0.55000000000000004"/>
    <n v="1750"/>
    <n v="962.50000000000011"/>
    <x v="275"/>
    <n v="0.3"/>
  </r>
  <r>
    <x v="1"/>
    <n v="1185732"/>
    <x v="455"/>
    <x v="0"/>
    <s v="Maine"/>
    <s v="Portland"/>
    <x v="4"/>
    <n v="0.65"/>
    <n v="1500"/>
    <n v="975"/>
    <x v="277"/>
    <n v="0.25"/>
  </r>
  <r>
    <x v="1"/>
    <n v="1185732"/>
    <x v="455"/>
    <x v="0"/>
    <s v="Maine"/>
    <s v="Portland"/>
    <x v="5"/>
    <n v="0.7"/>
    <n v="2500"/>
    <n v="1750"/>
    <x v="428"/>
    <n v="0.4"/>
  </r>
  <r>
    <x v="1"/>
    <n v="1185732"/>
    <x v="484"/>
    <x v="0"/>
    <s v="Maine"/>
    <s v="Portland"/>
    <x v="0"/>
    <n v="0.65"/>
    <n v="4750"/>
    <n v="3087.5"/>
    <x v="320"/>
    <n v="0.35"/>
  </r>
  <r>
    <x v="1"/>
    <n v="1185732"/>
    <x v="484"/>
    <x v="0"/>
    <s v="Maine"/>
    <s v="Portland"/>
    <x v="1"/>
    <n v="0.55000000000000004"/>
    <n v="2750"/>
    <n v="1512.5000000000002"/>
    <x v="676"/>
    <n v="0.35"/>
  </r>
  <r>
    <x v="1"/>
    <n v="1185732"/>
    <x v="484"/>
    <x v="0"/>
    <s v="Maine"/>
    <s v="Portland"/>
    <x v="2"/>
    <n v="0.55000000000000004"/>
    <n v="2500"/>
    <n v="1375"/>
    <x v="302"/>
    <n v="0.39999999999999997"/>
  </r>
  <r>
    <x v="1"/>
    <n v="1185732"/>
    <x v="484"/>
    <x v="0"/>
    <s v="Maine"/>
    <s v="Portland"/>
    <x v="3"/>
    <n v="0.55000000000000004"/>
    <n v="2000"/>
    <n v="1100"/>
    <x v="279"/>
    <n v="0.3"/>
  </r>
  <r>
    <x v="1"/>
    <n v="1185732"/>
    <x v="484"/>
    <x v="0"/>
    <s v="Maine"/>
    <s v="Portland"/>
    <x v="4"/>
    <n v="0.65"/>
    <n v="2000"/>
    <n v="1300"/>
    <x v="400"/>
    <n v="0.25"/>
  </r>
  <r>
    <x v="1"/>
    <n v="1185732"/>
    <x v="484"/>
    <x v="0"/>
    <s v="Maine"/>
    <s v="Portland"/>
    <x v="5"/>
    <n v="0.7"/>
    <n v="3000"/>
    <n v="2100"/>
    <x v="97"/>
    <n v="0.4"/>
  </r>
  <r>
    <x v="4"/>
    <n v="1128299"/>
    <x v="174"/>
    <x v="0"/>
    <s v="Maine"/>
    <s v="Portland"/>
    <x v="0"/>
    <n v="0.35"/>
    <n v="3750"/>
    <n v="1312.5"/>
    <x v="677"/>
    <n v="0.25"/>
  </r>
  <r>
    <x v="4"/>
    <n v="1128299"/>
    <x v="174"/>
    <x v="0"/>
    <s v="Maine"/>
    <s v="Portland"/>
    <x v="1"/>
    <n v="0.45"/>
    <n v="3750"/>
    <n v="1687.5"/>
    <x v="287"/>
    <n v="0.2"/>
  </r>
  <r>
    <x v="4"/>
    <n v="1128299"/>
    <x v="174"/>
    <x v="0"/>
    <s v="Maine"/>
    <s v="Portland"/>
    <x v="2"/>
    <n v="0.45"/>
    <n v="3750"/>
    <n v="1687.5"/>
    <x v="678"/>
    <n v="0.25"/>
  </r>
  <r>
    <x v="4"/>
    <n v="1128299"/>
    <x v="174"/>
    <x v="0"/>
    <s v="Maine"/>
    <s v="Portland"/>
    <x v="3"/>
    <n v="0.45"/>
    <n v="2250"/>
    <n v="1012.5"/>
    <x v="679"/>
    <n v="0.25"/>
  </r>
  <r>
    <x v="1"/>
    <n v="1185732"/>
    <x v="188"/>
    <x v="2"/>
    <s v="Alaska"/>
    <s v="Anchorage"/>
    <x v="5"/>
    <n v="0.55000000000000004"/>
    <n v="3000"/>
    <n v="1650.0000000000002"/>
    <x v="680"/>
    <n v="0.3"/>
  </r>
  <r>
    <x v="1"/>
    <n v="1185732"/>
    <x v="696"/>
    <x v="2"/>
    <s v="Alaska"/>
    <s v="Anchorage"/>
    <x v="0"/>
    <n v="0.55000000000000004"/>
    <n v="5750"/>
    <n v="3162.5000000000005"/>
    <x v="681"/>
    <n v="0.35000000000000003"/>
  </r>
  <r>
    <x v="1"/>
    <n v="1185732"/>
    <x v="696"/>
    <x v="2"/>
    <s v="Alaska"/>
    <s v="Anchorage"/>
    <x v="1"/>
    <n v="0.55000000000000004"/>
    <n v="2250"/>
    <n v="1237.5"/>
    <x v="596"/>
    <n v="0.35000000000000003"/>
  </r>
  <r>
    <x v="1"/>
    <n v="1185732"/>
    <x v="696"/>
    <x v="2"/>
    <s v="Alaska"/>
    <s v="Anchorage"/>
    <x v="2"/>
    <n v="0.45"/>
    <n v="2750"/>
    <n v="1237.5"/>
    <x v="392"/>
    <n v="0.25"/>
  </r>
  <r>
    <x v="1"/>
    <n v="1185732"/>
    <x v="696"/>
    <x v="2"/>
    <s v="Alaska"/>
    <s v="Anchorage"/>
    <x v="3"/>
    <n v="0.49999999999999994"/>
    <n v="1750"/>
    <n v="874.99999999999989"/>
    <x v="682"/>
    <n v="0.25"/>
  </r>
  <r>
    <x v="1"/>
    <n v="1185732"/>
    <x v="696"/>
    <x v="2"/>
    <s v="Alaska"/>
    <s v="Anchorage"/>
    <x v="4"/>
    <n v="0.65000000000000013"/>
    <n v="2500"/>
    <n v="1625.0000000000002"/>
    <x v="683"/>
    <n v="0.25"/>
  </r>
  <r>
    <x v="1"/>
    <n v="1185732"/>
    <x v="696"/>
    <x v="2"/>
    <s v="Alaska"/>
    <s v="Anchorage"/>
    <x v="5"/>
    <n v="0.55000000000000004"/>
    <n v="3500"/>
    <n v="1925.0000000000002"/>
    <x v="295"/>
    <n v="0.3"/>
  </r>
  <r>
    <x v="1"/>
    <n v="1185732"/>
    <x v="225"/>
    <x v="2"/>
    <s v="Alaska"/>
    <s v="Anchorage"/>
    <x v="0"/>
    <n v="0.55000000000000004"/>
    <n v="5450"/>
    <n v="2997.5000000000005"/>
    <x v="684"/>
    <n v="0.35000000000000003"/>
  </r>
  <r>
    <x v="1"/>
    <n v="1185732"/>
    <x v="225"/>
    <x v="2"/>
    <s v="Alaska"/>
    <s v="Anchorage"/>
    <x v="1"/>
    <n v="0.55000000000000004"/>
    <n v="2500"/>
    <n v="1375"/>
    <x v="685"/>
    <n v="0.35000000000000003"/>
  </r>
  <r>
    <x v="1"/>
    <n v="1185732"/>
    <x v="225"/>
    <x v="2"/>
    <s v="Alaska"/>
    <s v="Anchorage"/>
    <x v="2"/>
    <n v="0.45"/>
    <n v="2750"/>
    <n v="1237.5"/>
    <x v="392"/>
    <n v="0.25"/>
  </r>
  <r>
    <x v="1"/>
    <n v="1185732"/>
    <x v="225"/>
    <x v="2"/>
    <s v="Alaska"/>
    <s v="Anchorage"/>
    <x v="3"/>
    <n v="0.49999999999999994"/>
    <n v="1250"/>
    <n v="624.99999999999989"/>
    <x v="686"/>
    <n v="0.25"/>
  </r>
  <r>
    <x v="1"/>
    <n v="1185732"/>
    <x v="225"/>
    <x v="2"/>
    <s v="Alaska"/>
    <s v="Anchorage"/>
    <x v="4"/>
    <n v="0.65000000000000013"/>
    <n v="1750"/>
    <n v="1137.5000000000002"/>
    <x v="687"/>
    <n v="0.25"/>
  </r>
  <r>
    <x v="1"/>
    <n v="1185732"/>
    <x v="225"/>
    <x v="2"/>
    <s v="Alaska"/>
    <s v="Anchorage"/>
    <x v="5"/>
    <n v="0.55000000000000004"/>
    <n v="2750"/>
    <n v="1512.5000000000002"/>
    <x v="688"/>
    <n v="0.3"/>
  </r>
  <r>
    <x v="1"/>
    <n v="1185732"/>
    <x v="244"/>
    <x v="2"/>
    <s v="Alaska"/>
    <s v="Anchorage"/>
    <x v="0"/>
    <n v="0.55000000000000004"/>
    <n v="5250"/>
    <n v="2887.5000000000005"/>
    <x v="689"/>
    <n v="0.35000000000000003"/>
  </r>
  <r>
    <x v="1"/>
    <n v="1185732"/>
    <x v="244"/>
    <x v="2"/>
    <s v="Alaska"/>
    <s v="Anchorage"/>
    <x v="1"/>
    <n v="0.55000000000000004"/>
    <n v="2250"/>
    <n v="1237.5"/>
    <x v="596"/>
    <n v="0.35000000000000003"/>
  </r>
  <r>
    <x v="1"/>
    <n v="1185732"/>
    <x v="244"/>
    <x v="2"/>
    <s v="Alaska"/>
    <s v="Anchorage"/>
    <x v="2"/>
    <n v="0.45"/>
    <n v="2250"/>
    <n v="1012.5"/>
    <x v="679"/>
    <n v="0.25"/>
  </r>
  <r>
    <x v="1"/>
    <n v="1185732"/>
    <x v="244"/>
    <x v="2"/>
    <s v="Alaska"/>
    <s v="Anchorage"/>
    <x v="3"/>
    <n v="0.49999999999999994"/>
    <n v="1500"/>
    <n v="749.99999999999989"/>
    <x v="690"/>
    <n v="0.25"/>
  </r>
  <r>
    <x v="1"/>
    <n v="1185732"/>
    <x v="244"/>
    <x v="2"/>
    <s v="Alaska"/>
    <s v="Anchorage"/>
    <x v="4"/>
    <n v="0.60000000000000009"/>
    <n v="1500"/>
    <n v="900.00000000000011"/>
    <x v="691"/>
    <n v="0.25"/>
  </r>
  <r>
    <x v="1"/>
    <n v="1185732"/>
    <x v="244"/>
    <x v="2"/>
    <s v="Alaska"/>
    <s v="Anchorage"/>
    <x v="5"/>
    <n v="0.5"/>
    <n v="3000"/>
    <n v="1500"/>
    <x v="347"/>
    <n v="0.3"/>
  </r>
  <r>
    <x v="1"/>
    <n v="1185732"/>
    <x v="273"/>
    <x v="2"/>
    <s v="Alaska"/>
    <s v="Anchorage"/>
    <x v="0"/>
    <n v="0.65"/>
    <n v="5700"/>
    <n v="3705"/>
    <x v="692"/>
    <n v="0.35000000000000003"/>
  </r>
  <r>
    <x v="1"/>
    <n v="1185732"/>
    <x v="273"/>
    <x v="2"/>
    <s v="Alaska"/>
    <s v="Anchorage"/>
    <x v="1"/>
    <n v="0.60000000000000009"/>
    <n v="2750"/>
    <n v="1650.0000000000002"/>
    <x v="693"/>
    <n v="0.35000000000000003"/>
  </r>
  <r>
    <x v="1"/>
    <n v="1185732"/>
    <x v="273"/>
    <x v="2"/>
    <s v="Alaska"/>
    <s v="Anchorage"/>
    <x v="2"/>
    <n v="0.55000000000000004"/>
    <n v="3000"/>
    <n v="1650.0000000000002"/>
    <x v="694"/>
    <n v="0.25"/>
  </r>
  <r>
    <x v="1"/>
    <n v="1185732"/>
    <x v="273"/>
    <x v="2"/>
    <s v="Alaska"/>
    <s v="Anchorage"/>
    <x v="3"/>
    <n v="0.55000000000000004"/>
    <n v="2500"/>
    <n v="1375"/>
    <x v="390"/>
    <n v="0.25"/>
  </r>
  <r>
    <x v="1"/>
    <n v="1185732"/>
    <x v="273"/>
    <x v="2"/>
    <s v="Alaska"/>
    <s v="Anchorage"/>
    <x v="4"/>
    <n v="0.65"/>
    <n v="2750"/>
    <n v="1787.5"/>
    <x v="695"/>
    <n v="0.25"/>
  </r>
  <r>
    <x v="1"/>
    <n v="1185732"/>
    <x v="273"/>
    <x v="2"/>
    <s v="Alaska"/>
    <s v="Anchorage"/>
    <x v="5"/>
    <n v="0.7"/>
    <n v="4000"/>
    <n v="2800"/>
    <x v="97"/>
    <n v="0.3"/>
  </r>
  <r>
    <x v="1"/>
    <n v="1185732"/>
    <x v="306"/>
    <x v="2"/>
    <s v="Alaska"/>
    <s v="Anchorage"/>
    <x v="0"/>
    <n v="0.65"/>
    <n v="6500"/>
    <n v="4225"/>
    <x v="363"/>
    <n v="0.35000000000000003"/>
  </r>
  <r>
    <x v="1"/>
    <n v="1185732"/>
    <x v="306"/>
    <x v="2"/>
    <s v="Alaska"/>
    <s v="Anchorage"/>
    <x v="1"/>
    <n v="0.60000000000000009"/>
    <n v="4000"/>
    <n v="2400.0000000000005"/>
    <x v="389"/>
    <n v="0.35000000000000003"/>
  </r>
  <r>
    <x v="1"/>
    <n v="1185732"/>
    <x v="306"/>
    <x v="2"/>
    <s v="Alaska"/>
    <s v="Anchorage"/>
    <x v="2"/>
    <n v="0.55000000000000004"/>
    <n v="3250"/>
    <n v="1787.5000000000002"/>
    <x v="696"/>
    <n v="0.25"/>
  </r>
  <r>
    <x v="1"/>
    <n v="1185732"/>
    <x v="306"/>
    <x v="2"/>
    <s v="Alaska"/>
    <s v="Anchorage"/>
    <x v="3"/>
    <n v="0.55000000000000004"/>
    <n v="3000"/>
    <n v="1650.0000000000002"/>
    <x v="694"/>
    <n v="0.25"/>
  </r>
  <r>
    <x v="1"/>
    <n v="1185732"/>
    <x v="306"/>
    <x v="2"/>
    <s v="Alaska"/>
    <s v="Anchorage"/>
    <x v="4"/>
    <n v="0.65"/>
    <n v="3000"/>
    <n v="1950"/>
    <x v="697"/>
    <n v="0.25"/>
  </r>
  <r>
    <x v="1"/>
    <n v="1185732"/>
    <x v="306"/>
    <x v="2"/>
    <s v="Alaska"/>
    <s v="Anchorage"/>
    <x v="5"/>
    <n v="0.7"/>
    <n v="4500"/>
    <n v="3150"/>
    <x v="69"/>
    <n v="0.3"/>
  </r>
  <r>
    <x v="1"/>
    <n v="1185732"/>
    <x v="334"/>
    <x v="2"/>
    <s v="Alaska"/>
    <s v="Anchorage"/>
    <x v="0"/>
    <n v="0.65"/>
    <n v="6750"/>
    <n v="4387.5"/>
    <x v="698"/>
    <n v="0.35000000000000003"/>
  </r>
  <r>
    <x v="1"/>
    <n v="1185732"/>
    <x v="334"/>
    <x v="2"/>
    <s v="Alaska"/>
    <s v="Anchorage"/>
    <x v="1"/>
    <n v="0.60000000000000009"/>
    <n v="4250"/>
    <n v="2550.0000000000005"/>
    <x v="335"/>
    <n v="0.35000000000000003"/>
  </r>
  <r>
    <x v="1"/>
    <n v="1185732"/>
    <x v="334"/>
    <x v="2"/>
    <s v="Alaska"/>
    <s v="Anchorage"/>
    <x v="2"/>
    <n v="0.55000000000000004"/>
    <n v="3500"/>
    <n v="1925.0000000000002"/>
    <x v="685"/>
    <n v="0.25"/>
  </r>
  <r>
    <x v="1"/>
    <n v="1185732"/>
    <x v="334"/>
    <x v="2"/>
    <s v="Alaska"/>
    <s v="Anchorage"/>
    <x v="3"/>
    <n v="0.55000000000000004"/>
    <n v="3000"/>
    <n v="1650.0000000000002"/>
    <x v="694"/>
    <n v="0.25"/>
  </r>
  <r>
    <x v="1"/>
    <n v="1185732"/>
    <x v="334"/>
    <x v="2"/>
    <s v="Alaska"/>
    <s v="Anchorage"/>
    <x v="4"/>
    <n v="0.65"/>
    <n v="3250"/>
    <n v="2112.5"/>
    <x v="699"/>
    <n v="0.25"/>
  </r>
  <r>
    <x v="1"/>
    <n v="1185732"/>
    <x v="334"/>
    <x v="2"/>
    <s v="Alaska"/>
    <s v="Anchorage"/>
    <x v="5"/>
    <n v="0.7"/>
    <n v="5000"/>
    <n v="3500"/>
    <x v="147"/>
    <n v="0.3"/>
  </r>
  <r>
    <x v="1"/>
    <n v="1185732"/>
    <x v="366"/>
    <x v="2"/>
    <s v="Alaska"/>
    <s v="Anchorage"/>
    <x v="0"/>
    <n v="0.65"/>
    <n v="6500"/>
    <n v="4225"/>
    <x v="363"/>
    <n v="0.35000000000000003"/>
  </r>
  <r>
    <x v="1"/>
    <n v="1185732"/>
    <x v="366"/>
    <x v="2"/>
    <s v="Alaska"/>
    <s v="Anchorage"/>
    <x v="1"/>
    <n v="0.60000000000000009"/>
    <n v="4250"/>
    <n v="2550.0000000000005"/>
    <x v="335"/>
    <n v="0.35000000000000003"/>
  </r>
  <r>
    <x v="1"/>
    <n v="1185732"/>
    <x v="366"/>
    <x v="2"/>
    <s v="Alaska"/>
    <s v="Anchorage"/>
    <x v="2"/>
    <n v="0.55000000000000004"/>
    <n v="3500"/>
    <n v="1925.0000000000002"/>
    <x v="685"/>
    <n v="0.25"/>
  </r>
  <r>
    <x v="1"/>
    <n v="1185732"/>
    <x v="366"/>
    <x v="2"/>
    <s v="Alaska"/>
    <s v="Anchorage"/>
    <x v="3"/>
    <n v="0.55000000000000004"/>
    <n v="2500"/>
    <n v="1375"/>
    <x v="390"/>
    <n v="0.25"/>
  </r>
  <r>
    <x v="1"/>
    <n v="1185732"/>
    <x v="366"/>
    <x v="2"/>
    <s v="Alaska"/>
    <s v="Anchorage"/>
    <x v="4"/>
    <n v="0.65"/>
    <n v="2250"/>
    <n v="1462.5"/>
    <x v="700"/>
    <n v="0.25"/>
  </r>
  <r>
    <x v="1"/>
    <n v="1185732"/>
    <x v="366"/>
    <x v="2"/>
    <s v="Alaska"/>
    <s v="Anchorage"/>
    <x v="5"/>
    <n v="0.7"/>
    <n v="4000"/>
    <n v="2800"/>
    <x v="97"/>
    <n v="0.3"/>
  </r>
  <r>
    <x v="1"/>
    <n v="1185732"/>
    <x v="396"/>
    <x v="2"/>
    <s v="Alaska"/>
    <s v="Anchorage"/>
    <x v="0"/>
    <n v="0.65"/>
    <n v="5250"/>
    <n v="3412.5"/>
    <x v="701"/>
    <n v="0.35000000000000003"/>
  </r>
  <r>
    <x v="1"/>
    <n v="1185732"/>
    <x v="396"/>
    <x v="2"/>
    <s v="Alaska"/>
    <s v="Anchorage"/>
    <x v="1"/>
    <n v="0.60000000000000009"/>
    <n v="3250"/>
    <n v="1950.0000000000002"/>
    <x v="647"/>
    <n v="0.35000000000000003"/>
  </r>
  <r>
    <x v="1"/>
    <n v="1185732"/>
    <x v="396"/>
    <x v="2"/>
    <s v="Alaska"/>
    <s v="Anchorage"/>
    <x v="2"/>
    <n v="0.55000000000000004"/>
    <n v="2250"/>
    <n v="1237.5"/>
    <x v="392"/>
    <n v="0.25"/>
  </r>
  <r>
    <x v="1"/>
    <n v="1185732"/>
    <x v="396"/>
    <x v="2"/>
    <s v="Alaska"/>
    <s v="Anchorage"/>
    <x v="3"/>
    <n v="0.55000000000000004"/>
    <n v="2000"/>
    <n v="1100"/>
    <x v="623"/>
    <n v="0.25"/>
  </r>
  <r>
    <x v="1"/>
    <n v="1185732"/>
    <x v="396"/>
    <x v="2"/>
    <s v="Alaska"/>
    <s v="Anchorage"/>
    <x v="4"/>
    <n v="0.65"/>
    <n v="2000"/>
    <n v="1300"/>
    <x v="400"/>
    <n v="0.25"/>
  </r>
  <r>
    <x v="1"/>
    <n v="1185732"/>
    <x v="396"/>
    <x v="2"/>
    <s v="Alaska"/>
    <s v="Anchorage"/>
    <x v="5"/>
    <n v="0.7"/>
    <n v="3000"/>
    <n v="2100"/>
    <x v="146"/>
    <n v="0.3"/>
  </r>
  <r>
    <x v="1"/>
    <n v="1185732"/>
    <x v="428"/>
    <x v="2"/>
    <s v="Alaska"/>
    <s v="Anchorage"/>
    <x v="0"/>
    <n v="0.7"/>
    <n v="4500"/>
    <n v="3150"/>
    <x v="41"/>
    <n v="0.35000000000000003"/>
  </r>
  <r>
    <x v="1"/>
    <n v="1185732"/>
    <x v="428"/>
    <x v="2"/>
    <s v="Alaska"/>
    <s v="Anchorage"/>
    <x v="1"/>
    <n v="0.65000000000000013"/>
    <n v="2750"/>
    <n v="1787.5000000000005"/>
    <x v="702"/>
    <n v="0.35000000000000003"/>
  </r>
  <r>
    <x v="1"/>
    <n v="1185732"/>
    <x v="428"/>
    <x v="2"/>
    <s v="Alaska"/>
    <s v="Anchorage"/>
    <x v="2"/>
    <n v="0.65000000000000013"/>
    <n v="1750"/>
    <n v="1137.5000000000002"/>
    <x v="687"/>
    <n v="0.25"/>
  </r>
  <r>
    <x v="1"/>
    <n v="1185732"/>
    <x v="428"/>
    <x v="2"/>
    <s v="Alaska"/>
    <s v="Anchorage"/>
    <x v="3"/>
    <n v="0.65000000000000013"/>
    <n v="1500"/>
    <n v="975.00000000000023"/>
    <x v="703"/>
    <n v="0.25"/>
  </r>
  <r>
    <x v="1"/>
    <n v="1185732"/>
    <x v="428"/>
    <x v="2"/>
    <s v="Alaska"/>
    <s v="Anchorage"/>
    <x v="4"/>
    <n v="0.75000000000000011"/>
    <n v="1500"/>
    <n v="1125.0000000000002"/>
    <x v="704"/>
    <n v="0.25"/>
  </r>
  <r>
    <x v="1"/>
    <n v="1185732"/>
    <x v="428"/>
    <x v="2"/>
    <s v="Alaska"/>
    <s v="Anchorage"/>
    <x v="5"/>
    <n v="0.8"/>
    <n v="2750"/>
    <n v="2200"/>
    <x v="43"/>
    <n v="0.3"/>
  </r>
  <r>
    <x v="1"/>
    <n v="1185732"/>
    <x v="458"/>
    <x v="2"/>
    <s v="Alaska"/>
    <s v="Anchorage"/>
    <x v="0"/>
    <n v="0.75000000000000011"/>
    <n v="4250"/>
    <n v="3187.5000000000005"/>
    <x v="369"/>
    <n v="0.35000000000000003"/>
  </r>
  <r>
    <x v="1"/>
    <n v="1185732"/>
    <x v="458"/>
    <x v="2"/>
    <s v="Alaska"/>
    <s v="Anchorage"/>
    <x v="1"/>
    <n v="0.65000000000000013"/>
    <n v="3000"/>
    <n v="1950.0000000000005"/>
    <x v="705"/>
    <n v="0.35000000000000003"/>
  </r>
  <r>
    <x v="1"/>
    <n v="1185732"/>
    <x v="458"/>
    <x v="2"/>
    <s v="Alaska"/>
    <s v="Anchorage"/>
    <x v="2"/>
    <n v="0.65000000000000013"/>
    <n v="3200"/>
    <n v="2080.0000000000005"/>
    <x v="706"/>
    <n v="0.25"/>
  </r>
  <r>
    <x v="1"/>
    <n v="1185732"/>
    <x v="458"/>
    <x v="2"/>
    <s v="Alaska"/>
    <s v="Anchorage"/>
    <x v="3"/>
    <n v="0.65000000000000013"/>
    <n v="3000"/>
    <n v="1950.0000000000005"/>
    <x v="707"/>
    <n v="0.25"/>
  </r>
  <r>
    <x v="1"/>
    <n v="1185732"/>
    <x v="458"/>
    <x v="2"/>
    <s v="Alaska"/>
    <s v="Anchorage"/>
    <x v="4"/>
    <n v="0.75000000000000011"/>
    <n v="2750"/>
    <n v="2062.5000000000005"/>
    <x v="708"/>
    <n v="0.25"/>
  </r>
  <r>
    <x v="1"/>
    <n v="1185732"/>
    <x v="458"/>
    <x v="2"/>
    <s v="Alaska"/>
    <s v="Anchorage"/>
    <x v="5"/>
    <n v="0.8"/>
    <n v="3750"/>
    <n v="3000"/>
    <x v="188"/>
    <n v="0.3"/>
  </r>
  <r>
    <x v="1"/>
    <n v="1185732"/>
    <x v="487"/>
    <x v="2"/>
    <s v="Alaska"/>
    <s v="Anchorage"/>
    <x v="0"/>
    <n v="0.75000000000000011"/>
    <n v="6000"/>
    <n v="4500.0000000000009"/>
    <x v="709"/>
    <n v="0.35000000000000003"/>
  </r>
  <r>
    <x v="1"/>
    <n v="1185732"/>
    <x v="487"/>
    <x v="2"/>
    <s v="Alaska"/>
    <s v="Anchorage"/>
    <x v="1"/>
    <n v="0.65000000000000013"/>
    <n v="4000"/>
    <n v="2600.0000000000005"/>
    <x v="710"/>
    <n v="0.35000000000000003"/>
  </r>
  <r>
    <x v="0"/>
    <n v="1128299"/>
    <x v="174"/>
    <x v="2"/>
    <s v="Alaska"/>
    <s v="Anchorage"/>
    <x v="0"/>
    <n v="0.35"/>
    <n v="3750"/>
    <n v="1312.5"/>
    <x v="677"/>
    <n v="0.25"/>
  </r>
  <r>
    <x v="0"/>
    <n v="1128299"/>
    <x v="174"/>
    <x v="2"/>
    <s v="Alaska"/>
    <s v="Anchorage"/>
    <x v="1"/>
    <n v="0.45"/>
    <n v="3750"/>
    <n v="1687.5"/>
    <x v="287"/>
    <n v="0.2"/>
  </r>
  <r>
    <x v="0"/>
    <n v="1128299"/>
    <x v="174"/>
    <x v="2"/>
    <s v="Alaska"/>
    <s v="Anchorage"/>
    <x v="2"/>
    <n v="0.45"/>
    <n v="3750"/>
    <n v="1687.5"/>
    <x v="678"/>
    <n v="0.25"/>
  </r>
  <r>
    <x v="0"/>
    <n v="1128299"/>
    <x v="174"/>
    <x v="2"/>
    <s v="Alaska"/>
    <s v="Anchorage"/>
    <x v="3"/>
    <n v="0.45"/>
    <n v="2250"/>
    <n v="1012.5"/>
    <x v="679"/>
    <n v="0.25"/>
  </r>
  <r>
    <x v="0"/>
    <n v="1128299"/>
    <x v="174"/>
    <x v="2"/>
    <s v="Alaska"/>
    <s v="Anchorage"/>
    <x v="4"/>
    <n v="0.5"/>
    <n v="1750"/>
    <n v="875"/>
    <x v="497"/>
    <n v="0.15"/>
  </r>
  <r>
    <x v="0"/>
    <n v="1128299"/>
    <x v="174"/>
    <x v="2"/>
    <s v="Alaska"/>
    <s v="Anchorage"/>
    <x v="5"/>
    <n v="0.45"/>
    <n v="4250"/>
    <n v="1912.5"/>
    <x v="301"/>
    <n v="0.4"/>
  </r>
  <r>
    <x v="0"/>
    <n v="1128299"/>
    <x v="205"/>
    <x v="2"/>
    <s v="Alaska"/>
    <s v="Anchorage"/>
    <x v="0"/>
    <n v="0.35"/>
    <n v="4750"/>
    <n v="1662.5"/>
    <x v="711"/>
    <n v="0.25"/>
  </r>
  <r>
    <x v="0"/>
    <n v="1128299"/>
    <x v="205"/>
    <x v="2"/>
    <s v="Alaska"/>
    <s v="Anchorage"/>
    <x v="1"/>
    <n v="0.45"/>
    <n v="3750"/>
    <n v="1687.5"/>
    <x v="287"/>
    <n v="0.2"/>
  </r>
  <r>
    <x v="0"/>
    <n v="1128299"/>
    <x v="205"/>
    <x v="2"/>
    <s v="Alaska"/>
    <s v="Anchorage"/>
    <x v="2"/>
    <n v="0.45"/>
    <n v="3750"/>
    <n v="1687.5"/>
    <x v="678"/>
    <n v="0.25"/>
  </r>
  <r>
    <x v="0"/>
    <n v="1128299"/>
    <x v="205"/>
    <x v="2"/>
    <s v="Hawaii"/>
    <s v="Honolulu"/>
    <x v="3"/>
    <n v="0.45"/>
    <n v="2250"/>
    <n v="1012.5"/>
    <x v="679"/>
    <n v="0.25"/>
  </r>
  <r>
    <x v="0"/>
    <n v="1128299"/>
    <x v="205"/>
    <x v="2"/>
    <s v="Hawaii"/>
    <s v="Honolulu"/>
    <x v="4"/>
    <n v="0.5"/>
    <n v="1500"/>
    <n v="750"/>
    <x v="475"/>
    <n v="0.15"/>
  </r>
  <r>
    <x v="0"/>
    <n v="1128299"/>
    <x v="205"/>
    <x v="2"/>
    <s v="Hawaii"/>
    <s v="Honolulu"/>
    <x v="5"/>
    <n v="0.45"/>
    <n v="3500"/>
    <n v="1575"/>
    <x v="146"/>
    <n v="0.4"/>
  </r>
  <r>
    <x v="0"/>
    <n v="1128299"/>
    <x v="214"/>
    <x v="2"/>
    <s v="Hawaii"/>
    <s v="Honolulu"/>
    <x v="0"/>
    <n v="0.45"/>
    <n v="5000"/>
    <n v="2250"/>
    <x v="153"/>
    <n v="0.25"/>
  </r>
  <r>
    <x v="0"/>
    <n v="1128299"/>
    <x v="214"/>
    <x v="2"/>
    <s v="Hawaii"/>
    <s v="Honolulu"/>
    <x v="1"/>
    <n v="0.54999999999999993"/>
    <n v="3500"/>
    <n v="1924.9999999999998"/>
    <x v="191"/>
    <n v="0.2"/>
  </r>
  <r>
    <x v="0"/>
    <n v="1128299"/>
    <x v="214"/>
    <x v="2"/>
    <s v="Hawaii"/>
    <s v="Honolulu"/>
    <x v="2"/>
    <n v="0.59999999999999987"/>
    <n v="3750"/>
    <n v="2249.9999999999995"/>
    <x v="712"/>
    <n v="0.25"/>
  </r>
  <r>
    <x v="0"/>
    <n v="1128299"/>
    <x v="214"/>
    <x v="2"/>
    <s v="Hawaii"/>
    <s v="Honolulu"/>
    <x v="3"/>
    <n v="0.54999999999999993"/>
    <n v="2750"/>
    <n v="1512.4999999999998"/>
    <x v="713"/>
    <n v="0.25"/>
  </r>
  <r>
    <x v="0"/>
    <n v="1128299"/>
    <x v="214"/>
    <x v="2"/>
    <s v="Hawaii"/>
    <s v="Honolulu"/>
    <x v="4"/>
    <n v="0.6"/>
    <n v="1250"/>
    <n v="750"/>
    <x v="475"/>
    <n v="0.15"/>
  </r>
  <r>
    <x v="0"/>
    <n v="1128299"/>
    <x v="214"/>
    <x v="2"/>
    <s v="Hawaii"/>
    <s v="Honolulu"/>
    <x v="5"/>
    <n v="0.54999999999999993"/>
    <n v="3250"/>
    <n v="1787.4999999999998"/>
    <x v="714"/>
    <n v="0.4"/>
  </r>
  <r>
    <x v="0"/>
    <n v="1128299"/>
    <x v="233"/>
    <x v="2"/>
    <s v="Hawaii"/>
    <s v="Honolulu"/>
    <x v="0"/>
    <n v="0.6"/>
    <n v="5000"/>
    <n v="3000"/>
    <x v="155"/>
    <n v="0.25"/>
  </r>
  <r>
    <x v="0"/>
    <n v="1128299"/>
    <x v="233"/>
    <x v="2"/>
    <s v="Hawaii"/>
    <s v="Honolulu"/>
    <x v="1"/>
    <n v="0.65"/>
    <n v="3000"/>
    <n v="1950"/>
    <x v="715"/>
    <n v="0.2"/>
  </r>
  <r>
    <x v="0"/>
    <n v="1128299"/>
    <x v="233"/>
    <x v="2"/>
    <s v="Hawaii"/>
    <s v="Honolulu"/>
    <x v="2"/>
    <n v="0.65"/>
    <n v="3500"/>
    <n v="2275"/>
    <x v="308"/>
    <n v="0.25"/>
  </r>
  <r>
    <x v="0"/>
    <n v="1128299"/>
    <x v="233"/>
    <x v="2"/>
    <s v="Hawaii"/>
    <s v="Honolulu"/>
    <x v="3"/>
    <n v="0.5"/>
    <n v="2500"/>
    <n v="1250"/>
    <x v="716"/>
    <n v="0.25"/>
  </r>
  <r>
    <x v="0"/>
    <n v="1128299"/>
    <x v="233"/>
    <x v="2"/>
    <s v="Hawaii"/>
    <s v="Honolulu"/>
    <x v="4"/>
    <n v="0.55000000000000004"/>
    <n v="1500"/>
    <n v="825.00000000000011"/>
    <x v="717"/>
    <n v="0.15"/>
  </r>
  <r>
    <x v="0"/>
    <n v="1128299"/>
    <x v="233"/>
    <x v="2"/>
    <s v="Hawaii"/>
    <s v="Honolulu"/>
    <x v="5"/>
    <n v="0.7"/>
    <n v="3250"/>
    <n v="2275"/>
    <x v="164"/>
    <n v="0.4"/>
  </r>
  <r>
    <x v="0"/>
    <n v="1128299"/>
    <x v="264"/>
    <x v="2"/>
    <s v="Hawaii"/>
    <s v="Honolulu"/>
    <x v="0"/>
    <n v="0.54999999999999993"/>
    <n v="5250"/>
    <n v="2887.4999999999995"/>
    <x v="718"/>
    <n v="0.25"/>
  </r>
  <r>
    <x v="0"/>
    <n v="1128299"/>
    <x v="264"/>
    <x v="2"/>
    <s v="Hawaii"/>
    <s v="Honolulu"/>
    <x v="1"/>
    <n v="0.6"/>
    <n v="3750"/>
    <n v="2250"/>
    <x v="347"/>
    <n v="0.2"/>
  </r>
  <r>
    <x v="0"/>
    <n v="1128299"/>
    <x v="264"/>
    <x v="2"/>
    <s v="Hawaii"/>
    <s v="Honolulu"/>
    <x v="2"/>
    <n v="0.6"/>
    <n v="3750"/>
    <n v="2250"/>
    <x v="153"/>
    <n v="0.25"/>
  </r>
  <r>
    <x v="0"/>
    <n v="1128299"/>
    <x v="264"/>
    <x v="2"/>
    <s v="Hawaii"/>
    <s v="Honolulu"/>
    <x v="3"/>
    <n v="0.54999999999999993"/>
    <n v="2750"/>
    <n v="1512.4999999999998"/>
    <x v="713"/>
    <n v="0.25"/>
  </r>
  <r>
    <x v="0"/>
    <n v="1128299"/>
    <x v="264"/>
    <x v="2"/>
    <s v="Hawaii"/>
    <s v="Honolulu"/>
    <x v="4"/>
    <n v="0.6"/>
    <n v="1750"/>
    <n v="1050"/>
    <x v="469"/>
    <n v="0.15"/>
  </r>
  <r>
    <x v="0"/>
    <n v="1128299"/>
    <x v="264"/>
    <x v="2"/>
    <s v="Hawaii"/>
    <s v="Honolulu"/>
    <x v="5"/>
    <n v="0.75"/>
    <n v="4750"/>
    <n v="3562.5"/>
    <x v="719"/>
    <n v="0.4"/>
  </r>
  <r>
    <x v="0"/>
    <n v="1128299"/>
    <x v="294"/>
    <x v="2"/>
    <s v="Hawaii"/>
    <s v="Honolulu"/>
    <x v="0"/>
    <n v="0.7"/>
    <n v="7250"/>
    <n v="5075"/>
    <x v="720"/>
    <n v="0.25"/>
  </r>
  <r>
    <x v="0"/>
    <n v="1128299"/>
    <x v="294"/>
    <x v="2"/>
    <s v="Hawaii"/>
    <s v="Honolulu"/>
    <x v="1"/>
    <n v="0.75"/>
    <n v="6000"/>
    <n v="4500"/>
    <x v="188"/>
    <n v="0.2"/>
  </r>
  <r>
    <x v="0"/>
    <n v="1128299"/>
    <x v="294"/>
    <x v="2"/>
    <s v="Hawaii"/>
    <s v="Honolulu"/>
    <x v="2"/>
    <n v="0.75"/>
    <n v="6000"/>
    <n v="4500"/>
    <x v="56"/>
    <n v="0.25"/>
  </r>
  <r>
    <x v="0"/>
    <n v="1128299"/>
    <x v="294"/>
    <x v="2"/>
    <s v="Hawaii"/>
    <s v="Honolulu"/>
    <x v="3"/>
    <n v="0.75"/>
    <n v="4750"/>
    <n v="3562.5"/>
    <x v="721"/>
    <n v="0.25"/>
  </r>
  <r>
    <x v="0"/>
    <n v="1128299"/>
    <x v="294"/>
    <x v="2"/>
    <s v="Hawaii"/>
    <s v="Honolulu"/>
    <x v="4"/>
    <n v="0.85000000000000009"/>
    <n v="3500"/>
    <n v="2975.0000000000005"/>
    <x v="343"/>
    <n v="0.15"/>
  </r>
  <r>
    <x v="0"/>
    <n v="1128299"/>
    <x v="294"/>
    <x v="2"/>
    <s v="Hawaii"/>
    <s v="Honolulu"/>
    <x v="5"/>
    <n v="1"/>
    <n v="6500"/>
    <n v="6500"/>
    <x v="722"/>
    <n v="0.4"/>
  </r>
  <r>
    <x v="0"/>
    <n v="1128299"/>
    <x v="323"/>
    <x v="2"/>
    <s v="Hawaii"/>
    <s v="Honolulu"/>
    <x v="0"/>
    <n v="0.8"/>
    <n v="8000"/>
    <n v="6400"/>
    <x v="58"/>
    <n v="0.25"/>
  </r>
  <r>
    <x v="0"/>
    <n v="1128299"/>
    <x v="323"/>
    <x v="2"/>
    <s v="Hawaii"/>
    <s v="Honolulu"/>
    <x v="1"/>
    <n v="0.85000000000000009"/>
    <n v="6500"/>
    <n v="5525.0000000000009"/>
    <x v="723"/>
    <n v="0.2"/>
  </r>
  <r>
    <x v="0"/>
    <n v="1128299"/>
    <x v="323"/>
    <x v="2"/>
    <s v="Hawaii"/>
    <s v="Honolulu"/>
    <x v="2"/>
    <n v="0.85000000000000009"/>
    <n v="6000"/>
    <n v="5100.0000000000009"/>
    <x v="640"/>
    <n v="0.25"/>
  </r>
  <r>
    <x v="0"/>
    <n v="1128299"/>
    <x v="323"/>
    <x v="2"/>
    <s v="Hawaii"/>
    <s v="Honolulu"/>
    <x v="3"/>
    <n v="0.8"/>
    <n v="5000"/>
    <n v="4000"/>
    <x v="161"/>
    <n v="0.25"/>
  </r>
  <r>
    <x v="0"/>
    <n v="1128299"/>
    <x v="323"/>
    <x v="2"/>
    <s v="Hawaii"/>
    <s v="Honolulu"/>
    <x v="4"/>
    <n v="0.85000000000000009"/>
    <n v="5500"/>
    <n v="4675.0000000000009"/>
    <x v="724"/>
    <n v="0.15"/>
  </r>
  <r>
    <x v="0"/>
    <n v="1128299"/>
    <x v="323"/>
    <x v="2"/>
    <s v="Hawaii"/>
    <s v="Honolulu"/>
    <x v="5"/>
    <n v="1"/>
    <n v="5500"/>
    <n v="5500"/>
    <x v="725"/>
    <n v="0.4"/>
  </r>
  <r>
    <x v="0"/>
    <n v="1128299"/>
    <x v="355"/>
    <x v="2"/>
    <s v="Hawaii"/>
    <s v="Honolulu"/>
    <x v="0"/>
    <n v="0.85000000000000009"/>
    <n v="7500"/>
    <n v="6375.0000000000009"/>
    <x v="364"/>
    <n v="0.25"/>
  </r>
  <r>
    <x v="0"/>
    <n v="1128299"/>
    <x v="355"/>
    <x v="2"/>
    <s v="Hawaii"/>
    <s v="Honolulu"/>
    <x v="1"/>
    <n v="0.75000000000000011"/>
    <n v="7250"/>
    <n v="5437.5000000000009"/>
    <x v="726"/>
    <n v="0.2"/>
  </r>
  <r>
    <x v="0"/>
    <n v="1128299"/>
    <x v="355"/>
    <x v="2"/>
    <s v="Hawaii"/>
    <s v="Honolulu"/>
    <x v="2"/>
    <n v="0.7"/>
    <n v="6000"/>
    <n v="4200"/>
    <x v="147"/>
    <n v="0.25"/>
  </r>
  <r>
    <x v="0"/>
    <n v="1128299"/>
    <x v="355"/>
    <x v="2"/>
    <s v="Hawaii"/>
    <s v="Honolulu"/>
    <x v="3"/>
    <n v="0.7"/>
    <n v="5250"/>
    <n v="3674.9999999999995"/>
    <x v="50"/>
    <n v="0.25"/>
  </r>
  <r>
    <x v="3"/>
    <n v="1128299"/>
    <x v="355"/>
    <x v="2"/>
    <s v="Hawaii"/>
    <s v="Honolulu"/>
    <x v="4"/>
    <n v="0.7"/>
    <n v="5250"/>
    <n v="3674.9999999999995"/>
    <x v="727"/>
    <n v="0.15"/>
  </r>
  <r>
    <x v="3"/>
    <n v="1128299"/>
    <x v="355"/>
    <x v="2"/>
    <s v="Hawaii"/>
    <s v="Honolulu"/>
    <x v="5"/>
    <n v="0.75"/>
    <n v="3500"/>
    <n v="2625"/>
    <x v="147"/>
    <n v="0.4"/>
  </r>
  <r>
    <x v="3"/>
    <n v="1128299"/>
    <x v="387"/>
    <x v="2"/>
    <s v="Hawaii"/>
    <s v="Honolulu"/>
    <x v="0"/>
    <n v="0.65000000000000013"/>
    <n v="5500"/>
    <n v="3575.0000000000009"/>
    <x v="416"/>
    <n v="0.25"/>
  </r>
  <r>
    <x v="3"/>
    <n v="1128299"/>
    <x v="387"/>
    <x v="2"/>
    <s v="Hawaii"/>
    <s v="Honolulu"/>
    <x v="1"/>
    <n v="0.70000000000000018"/>
    <n v="5500"/>
    <n v="3850.0000000000009"/>
    <x v="728"/>
    <n v="0.2"/>
  </r>
  <r>
    <x v="3"/>
    <n v="1128299"/>
    <x v="387"/>
    <x v="2"/>
    <s v="Hawaii"/>
    <s v="Honolulu"/>
    <x v="2"/>
    <n v="0.65000000000000013"/>
    <n v="3750"/>
    <n v="2437.5000000000005"/>
    <x v="729"/>
    <n v="0.25"/>
  </r>
  <r>
    <x v="3"/>
    <n v="1128299"/>
    <x v="387"/>
    <x v="2"/>
    <s v="Hawaii"/>
    <s v="Honolulu"/>
    <x v="3"/>
    <n v="0.65000000000000013"/>
    <n v="3250"/>
    <n v="2112.5000000000005"/>
    <x v="730"/>
    <n v="0.25"/>
  </r>
  <r>
    <x v="3"/>
    <n v="1128299"/>
    <x v="387"/>
    <x v="2"/>
    <s v="Hawaii"/>
    <s v="Honolulu"/>
    <x v="4"/>
    <n v="0.75000000000000011"/>
    <n v="3500"/>
    <n v="2625.0000000000005"/>
    <x v="193"/>
    <n v="0.15"/>
  </r>
  <r>
    <x v="3"/>
    <n v="1128299"/>
    <x v="387"/>
    <x v="2"/>
    <s v="Hawaii"/>
    <s v="Honolulu"/>
    <x v="5"/>
    <n v="0.6"/>
    <n v="3750"/>
    <n v="2250"/>
    <x v="188"/>
    <n v="0.4"/>
  </r>
  <r>
    <x v="3"/>
    <n v="1128299"/>
    <x v="416"/>
    <x v="2"/>
    <s v="Hawaii"/>
    <s v="Honolulu"/>
    <x v="0"/>
    <n v="0.55000000000000004"/>
    <n v="4750"/>
    <n v="2612.5"/>
    <x v="731"/>
    <n v="0.25"/>
  </r>
  <r>
    <x v="3"/>
    <n v="1128299"/>
    <x v="416"/>
    <x v="2"/>
    <s v="Hawaii"/>
    <s v="Honolulu"/>
    <x v="1"/>
    <n v="0.65000000000000013"/>
    <n v="4750"/>
    <n v="3087.5000000000005"/>
    <x v="732"/>
    <n v="0.2"/>
  </r>
  <r>
    <x v="3"/>
    <n v="1128299"/>
    <x v="416"/>
    <x v="2"/>
    <s v="Hawaii"/>
    <s v="Honolulu"/>
    <x v="2"/>
    <n v="0.60000000000000009"/>
    <n v="3000"/>
    <n v="1800.0000000000002"/>
    <x v="733"/>
    <n v="0.25"/>
  </r>
  <r>
    <x v="3"/>
    <n v="1128299"/>
    <x v="416"/>
    <x v="2"/>
    <s v="Hawaii"/>
    <s v="Honolulu"/>
    <x v="3"/>
    <n v="0.55000000000000004"/>
    <n v="2750"/>
    <n v="1512.5000000000002"/>
    <x v="734"/>
    <n v="0.25"/>
  </r>
  <r>
    <x v="3"/>
    <n v="1128299"/>
    <x v="416"/>
    <x v="2"/>
    <s v="Hawaii"/>
    <s v="Honolulu"/>
    <x v="4"/>
    <n v="0.65"/>
    <n v="2500"/>
    <n v="1625"/>
    <x v="277"/>
    <n v="0.15"/>
  </r>
  <r>
    <x v="3"/>
    <n v="1128299"/>
    <x v="416"/>
    <x v="2"/>
    <s v="Hawaii"/>
    <s v="Honolulu"/>
    <x v="5"/>
    <n v="0.7"/>
    <n v="3000"/>
    <n v="2100"/>
    <x v="97"/>
    <n v="0.4"/>
  </r>
  <r>
    <x v="3"/>
    <n v="1128299"/>
    <x v="447"/>
    <x v="2"/>
    <s v="Hawaii"/>
    <s v="Honolulu"/>
    <x v="0"/>
    <n v="0.55000000000000004"/>
    <n v="5250"/>
    <n v="2887.5000000000005"/>
    <x v="735"/>
    <n v="0.25"/>
  </r>
  <r>
    <x v="3"/>
    <n v="1128299"/>
    <x v="447"/>
    <x v="2"/>
    <s v="Hawaii"/>
    <s v="Honolulu"/>
    <x v="1"/>
    <n v="0.60000000000000009"/>
    <n v="6000"/>
    <n v="3600.0000000000005"/>
    <x v="326"/>
    <n v="0.2"/>
  </r>
  <r>
    <x v="3"/>
    <n v="1128299"/>
    <x v="447"/>
    <x v="2"/>
    <s v="Hawaii"/>
    <s v="Honolulu"/>
    <x v="2"/>
    <n v="0.55000000000000004"/>
    <n v="4250"/>
    <n v="2337.5"/>
    <x v="736"/>
    <n v="0.25"/>
  </r>
  <r>
    <x v="3"/>
    <n v="1128299"/>
    <x v="447"/>
    <x v="2"/>
    <s v="Hawaii"/>
    <s v="Honolulu"/>
    <x v="3"/>
    <n v="0.65000000000000013"/>
    <n v="4000"/>
    <n v="2600.0000000000005"/>
    <x v="737"/>
    <n v="0.25"/>
  </r>
  <r>
    <x v="3"/>
    <n v="1128299"/>
    <x v="447"/>
    <x v="2"/>
    <s v="Hawaii"/>
    <s v="Honolulu"/>
    <x v="4"/>
    <n v="0.85000000000000009"/>
    <n v="3750"/>
    <n v="3187.5000000000005"/>
    <x v="738"/>
    <n v="0.15"/>
  </r>
  <r>
    <x v="3"/>
    <n v="1128299"/>
    <x v="447"/>
    <x v="2"/>
    <s v="Hawaii"/>
    <s v="Honolulu"/>
    <x v="5"/>
    <n v="0.90000000000000013"/>
    <n v="5000"/>
    <n v="4500.0000000000009"/>
    <x v="739"/>
    <n v="0.4"/>
  </r>
  <r>
    <x v="3"/>
    <n v="1128299"/>
    <x v="476"/>
    <x v="2"/>
    <s v="Hawaii"/>
    <s v="Honolulu"/>
    <x v="0"/>
    <n v="0.75000000000000011"/>
    <n v="7000"/>
    <n v="5250.0000000000009"/>
    <x v="740"/>
    <n v="0.25"/>
  </r>
  <r>
    <x v="3"/>
    <n v="1128299"/>
    <x v="476"/>
    <x v="2"/>
    <s v="Hawaii"/>
    <s v="Honolulu"/>
    <x v="1"/>
    <n v="0.85000000000000009"/>
    <n v="7000"/>
    <n v="5950.0000000000009"/>
    <x v="741"/>
    <n v="0.2"/>
  </r>
  <r>
    <x v="2"/>
    <n v="1128299"/>
    <x v="476"/>
    <x v="2"/>
    <s v="Hawaii"/>
    <s v="Honolulu"/>
    <x v="2"/>
    <n v="0.80000000000000016"/>
    <n v="5000"/>
    <n v="4000.0000000000009"/>
    <x v="742"/>
    <n v="0.25"/>
  </r>
  <r>
    <x v="2"/>
    <n v="1128299"/>
    <x v="476"/>
    <x v="2"/>
    <s v="Hawaii"/>
    <s v="Honolulu"/>
    <x v="3"/>
    <n v="0.80000000000000016"/>
    <n v="5000"/>
    <n v="4000.0000000000009"/>
    <x v="742"/>
    <n v="0.25"/>
  </r>
  <r>
    <x v="2"/>
    <n v="1128299"/>
    <x v="476"/>
    <x v="2"/>
    <s v="Hawaii"/>
    <s v="Honolulu"/>
    <x v="4"/>
    <n v="0.90000000000000013"/>
    <n v="4250"/>
    <n v="3825.0000000000005"/>
    <x v="515"/>
    <n v="0.15"/>
  </r>
  <r>
    <x v="2"/>
    <n v="1128299"/>
    <x v="476"/>
    <x v="2"/>
    <s v="Hawaii"/>
    <s v="Honolulu"/>
    <x v="5"/>
    <n v="0.95000000000000018"/>
    <n v="5250"/>
    <n v="4987.5000000000009"/>
    <x v="743"/>
    <n v="0.4"/>
  </r>
  <r>
    <x v="2"/>
    <n v="1128299"/>
    <x v="181"/>
    <x v="2"/>
    <s v="Hawaii"/>
    <s v="Honolulu"/>
    <x v="0"/>
    <n v="0.4"/>
    <n v="4250"/>
    <n v="1700"/>
    <x v="744"/>
    <n v="0.3"/>
  </r>
  <r>
    <x v="2"/>
    <n v="1128299"/>
    <x v="181"/>
    <x v="2"/>
    <s v="Hawaii"/>
    <s v="Honolulu"/>
    <x v="1"/>
    <n v="0.5"/>
    <n v="4250"/>
    <n v="2125"/>
    <x v="745"/>
    <n v="0.25"/>
  </r>
  <r>
    <x v="2"/>
    <n v="1128299"/>
    <x v="181"/>
    <x v="2"/>
    <s v="Hawaii"/>
    <s v="Honolulu"/>
    <x v="2"/>
    <n v="0.5"/>
    <n v="4250"/>
    <n v="2125"/>
    <x v="394"/>
    <n v="0.3"/>
  </r>
  <r>
    <x v="2"/>
    <n v="1128299"/>
    <x v="181"/>
    <x v="2"/>
    <s v="Hawaii"/>
    <s v="Honolulu"/>
    <x v="3"/>
    <n v="0.5"/>
    <n v="2750"/>
    <n v="1375"/>
    <x v="285"/>
    <n v="0.3"/>
  </r>
  <r>
    <x v="2"/>
    <n v="1128299"/>
    <x v="181"/>
    <x v="2"/>
    <s v="Hawaii"/>
    <s v="Honolulu"/>
    <x v="4"/>
    <n v="0.55000000000000004"/>
    <n v="2250"/>
    <n v="1237.5"/>
    <x v="746"/>
    <n v="0.2"/>
  </r>
  <r>
    <x v="2"/>
    <n v="1128299"/>
    <x v="181"/>
    <x v="2"/>
    <s v="Hawaii"/>
    <s v="Honolulu"/>
    <x v="5"/>
    <n v="0.5"/>
    <n v="4750"/>
    <n v="2375"/>
    <x v="747"/>
    <n v="0.45"/>
  </r>
  <r>
    <x v="2"/>
    <n v="1128299"/>
    <x v="212"/>
    <x v="2"/>
    <s v="Hawaii"/>
    <s v="Honolulu"/>
    <x v="0"/>
    <n v="0.4"/>
    <n v="5250"/>
    <n v="2100"/>
    <x v="146"/>
    <n v="0.3"/>
  </r>
  <r>
    <x v="2"/>
    <n v="1128299"/>
    <x v="212"/>
    <x v="2"/>
    <s v="Hawaii"/>
    <s v="Honolulu"/>
    <x v="1"/>
    <n v="0.5"/>
    <n v="4250"/>
    <n v="2125"/>
    <x v="745"/>
    <n v="0.25"/>
  </r>
  <r>
    <x v="2"/>
    <n v="1128299"/>
    <x v="212"/>
    <x v="2"/>
    <s v="Hawaii"/>
    <s v="Honolulu"/>
    <x v="2"/>
    <n v="0.5"/>
    <n v="4250"/>
    <n v="2125"/>
    <x v="394"/>
    <n v="0.3"/>
  </r>
  <r>
    <x v="2"/>
    <n v="1128299"/>
    <x v="212"/>
    <x v="4"/>
    <s v="Florida"/>
    <s v="Orlando"/>
    <x v="3"/>
    <n v="0.5"/>
    <n v="2750"/>
    <n v="1375"/>
    <x v="285"/>
    <n v="0.3"/>
  </r>
  <r>
    <x v="2"/>
    <n v="1128299"/>
    <x v="212"/>
    <x v="4"/>
    <s v="Florida"/>
    <s v="Orlando"/>
    <x v="4"/>
    <n v="0.55000000000000004"/>
    <n v="2000"/>
    <n v="1100"/>
    <x v="748"/>
    <n v="0.2"/>
  </r>
  <r>
    <x v="2"/>
    <n v="1128299"/>
    <x v="212"/>
    <x v="4"/>
    <s v="Florida"/>
    <s v="Orlando"/>
    <x v="5"/>
    <n v="0.5"/>
    <n v="4000"/>
    <n v="2000"/>
    <x v="188"/>
    <n v="0.45"/>
  </r>
  <r>
    <x v="2"/>
    <n v="1128299"/>
    <x v="221"/>
    <x v="4"/>
    <s v="Florida"/>
    <s v="Orlando"/>
    <x v="0"/>
    <n v="0.5"/>
    <n v="5500"/>
    <n v="2750"/>
    <x v="534"/>
    <n v="0.3"/>
  </r>
  <r>
    <x v="2"/>
    <n v="1128299"/>
    <x v="221"/>
    <x v="4"/>
    <s v="Florida"/>
    <s v="Orlando"/>
    <x v="1"/>
    <n v="0.6"/>
    <n v="4000"/>
    <n v="2400"/>
    <x v="49"/>
    <n v="0.25"/>
  </r>
  <r>
    <x v="2"/>
    <n v="1128299"/>
    <x v="221"/>
    <x v="4"/>
    <s v="Florida"/>
    <s v="Orlando"/>
    <x v="2"/>
    <n v="0.64999999999999991"/>
    <n v="4250"/>
    <n v="2762.4999999999995"/>
    <x v="749"/>
    <n v="0.3"/>
  </r>
  <r>
    <x v="2"/>
    <n v="1128299"/>
    <x v="221"/>
    <x v="4"/>
    <s v="Florida"/>
    <s v="Orlando"/>
    <x v="3"/>
    <n v="0.6"/>
    <n v="3250"/>
    <n v="1950"/>
    <x v="151"/>
    <n v="0.3"/>
  </r>
  <r>
    <x v="2"/>
    <n v="1128299"/>
    <x v="221"/>
    <x v="4"/>
    <s v="Florida"/>
    <s v="Orlando"/>
    <x v="4"/>
    <n v="0.65"/>
    <n v="1750"/>
    <n v="1137.5"/>
    <x v="750"/>
    <n v="0.2"/>
  </r>
  <r>
    <x v="2"/>
    <n v="1128299"/>
    <x v="221"/>
    <x v="4"/>
    <s v="Florida"/>
    <s v="Orlando"/>
    <x v="5"/>
    <n v="0.6"/>
    <n v="3750"/>
    <n v="2250"/>
    <x v="536"/>
    <n v="0.45"/>
  </r>
  <r>
    <x v="3"/>
    <n v="1128299"/>
    <x v="240"/>
    <x v="4"/>
    <s v="Florida"/>
    <s v="Orlando"/>
    <x v="0"/>
    <n v="0.65"/>
    <n v="5500"/>
    <n v="3575"/>
    <x v="313"/>
    <n v="0.3"/>
  </r>
  <r>
    <x v="3"/>
    <n v="1128299"/>
    <x v="240"/>
    <x v="4"/>
    <s v="Florida"/>
    <s v="Orlando"/>
    <x v="1"/>
    <n v="0.7"/>
    <n v="3500"/>
    <n v="2450"/>
    <x v="751"/>
    <n v="0.25"/>
  </r>
  <r>
    <x v="3"/>
    <n v="1128299"/>
    <x v="240"/>
    <x v="4"/>
    <s v="Florida"/>
    <s v="Orlando"/>
    <x v="2"/>
    <n v="0.7"/>
    <n v="4000"/>
    <n v="2800"/>
    <x v="97"/>
    <n v="0.3"/>
  </r>
  <r>
    <x v="3"/>
    <n v="1128299"/>
    <x v="240"/>
    <x v="4"/>
    <s v="Florida"/>
    <s v="Orlando"/>
    <x v="3"/>
    <n v="0.55000000000000004"/>
    <n v="3000"/>
    <n v="1650.0000000000002"/>
    <x v="680"/>
    <n v="0.3"/>
  </r>
  <r>
    <x v="3"/>
    <n v="1128299"/>
    <x v="240"/>
    <x v="4"/>
    <s v="Florida"/>
    <s v="Orlando"/>
    <x v="4"/>
    <n v="0.60000000000000009"/>
    <n v="2000"/>
    <n v="1200.0000000000002"/>
    <x v="752"/>
    <n v="0.2"/>
  </r>
  <r>
    <x v="3"/>
    <n v="1128299"/>
    <x v="240"/>
    <x v="4"/>
    <s v="Florida"/>
    <s v="Orlando"/>
    <x v="5"/>
    <n v="0.75000000000000011"/>
    <n v="3750"/>
    <n v="2812.5000000000005"/>
    <x v="753"/>
    <n v="0.45"/>
  </r>
  <r>
    <x v="3"/>
    <n v="1128299"/>
    <x v="271"/>
    <x v="4"/>
    <s v="Florida"/>
    <s v="Orlando"/>
    <x v="0"/>
    <n v="0.6"/>
    <n v="5750"/>
    <n v="3450"/>
    <x v="250"/>
    <n v="0.3"/>
  </r>
  <r>
    <x v="3"/>
    <n v="1128299"/>
    <x v="271"/>
    <x v="4"/>
    <s v="Florida"/>
    <s v="Orlando"/>
    <x v="1"/>
    <n v="0.65"/>
    <n v="4250"/>
    <n v="2762.5"/>
    <x v="754"/>
    <n v="0.25"/>
  </r>
  <r>
    <x v="3"/>
    <n v="1128299"/>
    <x v="271"/>
    <x v="4"/>
    <s v="Florida"/>
    <s v="Orlando"/>
    <x v="2"/>
    <n v="0.65"/>
    <n v="4250"/>
    <n v="2762.5"/>
    <x v="755"/>
    <n v="0.3"/>
  </r>
  <r>
    <x v="3"/>
    <n v="1128299"/>
    <x v="271"/>
    <x v="4"/>
    <s v="Florida"/>
    <s v="Orlando"/>
    <x v="3"/>
    <n v="0.6"/>
    <n v="3250"/>
    <n v="1950"/>
    <x v="151"/>
    <n v="0.3"/>
  </r>
  <r>
    <x v="3"/>
    <n v="1128299"/>
    <x v="271"/>
    <x v="4"/>
    <s v="Florida"/>
    <s v="Orlando"/>
    <x v="4"/>
    <n v="0.54999999999999993"/>
    <n v="2250"/>
    <n v="1237.4999999999998"/>
    <x v="756"/>
    <n v="0.2"/>
  </r>
  <r>
    <x v="3"/>
    <n v="1128299"/>
    <x v="271"/>
    <x v="4"/>
    <s v="Florida"/>
    <s v="Orlando"/>
    <x v="5"/>
    <n v="0.7"/>
    <n v="5750"/>
    <n v="4024.9999999999995"/>
    <x v="366"/>
    <n v="0.45"/>
  </r>
  <r>
    <x v="3"/>
    <n v="1128299"/>
    <x v="301"/>
    <x v="4"/>
    <s v="Florida"/>
    <s v="Orlando"/>
    <x v="0"/>
    <n v="0.64999999999999991"/>
    <n v="8250"/>
    <n v="5362.4999999999991"/>
    <x v="757"/>
    <n v="0.3"/>
  </r>
  <r>
    <x v="3"/>
    <n v="1128299"/>
    <x v="301"/>
    <x v="4"/>
    <s v="Florida"/>
    <s v="Orlando"/>
    <x v="1"/>
    <n v="0.7"/>
    <n v="7000"/>
    <n v="4900"/>
    <x v="44"/>
    <n v="0.25"/>
  </r>
  <r>
    <x v="3"/>
    <n v="1128299"/>
    <x v="301"/>
    <x v="4"/>
    <s v="Florida"/>
    <s v="Orlando"/>
    <x v="2"/>
    <n v="0.85"/>
    <n v="7000"/>
    <n v="5950"/>
    <x v="758"/>
    <n v="0.3"/>
  </r>
  <r>
    <x v="3"/>
    <n v="1128299"/>
    <x v="301"/>
    <x v="4"/>
    <s v="Florida"/>
    <s v="Orlando"/>
    <x v="3"/>
    <n v="0.85"/>
    <n v="5750"/>
    <n v="4887.5"/>
    <x v="759"/>
    <n v="0.3"/>
  </r>
  <r>
    <x v="3"/>
    <n v="1128299"/>
    <x v="301"/>
    <x v="4"/>
    <s v="Florida"/>
    <s v="Orlando"/>
    <x v="4"/>
    <n v="0.95"/>
    <n v="4500"/>
    <n v="4275"/>
    <x v="176"/>
    <n v="0.2"/>
  </r>
  <r>
    <x v="3"/>
    <n v="1128299"/>
    <x v="301"/>
    <x v="4"/>
    <s v="Florida"/>
    <s v="Orlando"/>
    <x v="5"/>
    <n v="1.1000000000000001"/>
    <n v="7500"/>
    <n v="8250"/>
    <x v="760"/>
    <n v="0.45"/>
  </r>
  <r>
    <x v="3"/>
    <n v="1128299"/>
    <x v="330"/>
    <x v="4"/>
    <s v="Florida"/>
    <s v="Orlando"/>
    <x v="0"/>
    <n v="0.9"/>
    <n v="9000"/>
    <n v="8100"/>
    <x v="761"/>
    <n v="0.3"/>
  </r>
  <r>
    <x v="3"/>
    <n v="1128299"/>
    <x v="330"/>
    <x v="4"/>
    <s v="Florida"/>
    <s v="Orlando"/>
    <x v="1"/>
    <n v="0.95"/>
    <n v="7500"/>
    <n v="7125"/>
    <x v="762"/>
    <n v="0.25"/>
  </r>
  <r>
    <x v="3"/>
    <n v="1128299"/>
    <x v="330"/>
    <x v="4"/>
    <s v="Florida"/>
    <s v="Orlando"/>
    <x v="2"/>
    <n v="0.95"/>
    <n v="7000"/>
    <n v="6650"/>
    <x v="763"/>
    <n v="0.3"/>
  </r>
  <r>
    <x v="3"/>
    <n v="1128299"/>
    <x v="330"/>
    <x v="4"/>
    <s v="Florida"/>
    <s v="Orlando"/>
    <x v="3"/>
    <n v="0.9"/>
    <n v="6000"/>
    <n v="5400"/>
    <x v="4"/>
    <n v="0.3"/>
  </r>
  <r>
    <x v="3"/>
    <n v="1128299"/>
    <x v="330"/>
    <x v="4"/>
    <s v="Florida"/>
    <s v="Orlando"/>
    <x v="4"/>
    <n v="0.95"/>
    <n v="6500"/>
    <n v="6175"/>
    <x v="367"/>
    <n v="0.2"/>
  </r>
  <r>
    <x v="3"/>
    <n v="1128299"/>
    <x v="330"/>
    <x v="4"/>
    <s v="Florida"/>
    <s v="Orlando"/>
    <x v="5"/>
    <n v="1.1000000000000001"/>
    <n v="6500"/>
    <n v="7150.0000000000009"/>
    <x v="764"/>
    <n v="0.45"/>
  </r>
  <r>
    <x v="3"/>
    <n v="1128299"/>
    <x v="362"/>
    <x v="4"/>
    <s v="Florida"/>
    <s v="Orlando"/>
    <x v="0"/>
    <n v="0.95"/>
    <n v="8500"/>
    <n v="8075"/>
    <x v="765"/>
    <n v="0.3"/>
  </r>
  <r>
    <x v="3"/>
    <n v="1128299"/>
    <x v="362"/>
    <x v="4"/>
    <s v="Florida"/>
    <s v="Orlando"/>
    <x v="1"/>
    <n v="0.85000000000000009"/>
    <n v="8250"/>
    <n v="7012.5000000000009"/>
    <x v="766"/>
    <n v="0.25"/>
  </r>
  <r>
    <x v="3"/>
    <n v="1128299"/>
    <x v="362"/>
    <x v="4"/>
    <s v="Florida"/>
    <s v="Orlando"/>
    <x v="2"/>
    <n v="0.8"/>
    <n v="7000"/>
    <n v="5600"/>
    <x v="767"/>
    <n v="0.3"/>
  </r>
  <r>
    <x v="3"/>
    <n v="1128299"/>
    <x v="362"/>
    <x v="4"/>
    <s v="Florida"/>
    <s v="Orlando"/>
    <x v="3"/>
    <n v="0.8"/>
    <n v="4750"/>
    <n v="3800"/>
    <x v="359"/>
    <n v="0.3"/>
  </r>
  <r>
    <x v="3"/>
    <n v="1128299"/>
    <x v="362"/>
    <x v="4"/>
    <s v="Florida"/>
    <s v="Orlando"/>
    <x v="4"/>
    <n v="0.8"/>
    <n v="4750"/>
    <n v="3800"/>
    <x v="768"/>
    <n v="0.2"/>
  </r>
  <r>
    <x v="3"/>
    <n v="1128299"/>
    <x v="362"/>
    <x v="4"/>
    <s v="Florida"/>
    <s v="Orlando"/>
    <x v="5"/>
    <n v="0.85"/>
    <n v="3000"/>
    <n v="2550"/>
    <x v="769"/>
    <n v="0.45"/>
  </r>
  <r>
    <x v="3"/>
    <n v="1128299"/>
    <x v="394"/>
    <x v="4"/>
    <s v="Florida"/>
    <s v="Orlando"/>
    <x v="0"/>
    <n v="0.60000000000000009"/>
    <n v="5000"/>
    <n v="3000.0000000000005"/>
    <x v="230"/>
    <n v="0.3"/>
  </r>
  <r>
    <x v="3"/>
    <n v="1128299"/>
    <x v="394"/>
    <x v="4"/>
    <s v="Florida"/>
    <s v="Orlando"/>
    <x v="1"/>
    <n v="0.65000000000000013"/>
    <n v="5000"/>
    <n v="3250.0000000000005"/>
    <x v="770"/>
    <n v="0.25"/>
  </r>
  <r>
    <x v="3"/>
    <n v="1128299"/>
    <x v="394"/>
    <x v="4"/>
    <s v="Florida"/>
    <s v="Orlando"/>
    <x v="2"/>
    <n v="0.60000000000000009"/>
    <n v="3000"/>
    <n v="1800.0000000000002"/>
    <x v="296"/>
    <n v="0.3"/>
  </r>
  <r>
    <x v="3"/>
    <n v="1128299"/>
    <x v="394"/>
    <x v="4"/>
    <s v="Florida"/>
    <s v="Orlando"/>
    <x v="3"/>
    <n v="0.60000000000000009"/>
    <n v="2500"/>
    <n v="1500.0000000000002"/>
    <x v="733"/>
    <n v="0.3"/>
  </r>
  <r>
    <x v="3"/>
    <n v="1128299"/>
    <x v="394"/>
    <x v="4"/>
    <s v="Florida"/>
    <s v="Orlando"/>
    <x v="4"/>
    <n v="0.7"/>
    <n v="2750"/>
    <n v="1924.9999999999998"/>
    <x v="191"/>
    <n v="0.2"/>
  </r>
  <r>
    <x v="3"/>
    <n v="1128299"/>
    <x v="394"/>
    <x v="4"/>
    <s v="Florida"/>
    <s v="Orlando"/>
    <x v="5"/>
    <n v="0.54999999999999993"/>
    <n v="3000"/>
    <n v="1649.9999999999998"/>
    <x v="357"/>
    <n v="0.45"/>
  </r>
  <r>
    <x v="3"/>
    <n v="1128299"/>
    <x v="423"/>
    <x v="4"/>
    <s v="Florida"/>
    <s v="Orlando"/>
    <x v="0"/>
    <n v="0.5"/>
    <n v="4000"/>
    <n v="2000"/>
    <x v="49"/>
    <n v="0.3"/>
  </r>
  <r>
    <x v="3"/>
    <n v="1128299"/>
    <x v="423"/>
    <x v="4"/>
    <s v="Florida"/>
    <s v="Orlando"/>
    <x v="1"/>
    <n v="0.65000000000000013"/>
    <n v="5750"/>
    <n v="3737.5000000000009"/>
    <x v="771"/>
    <n v="0.25"/>
  </r>
  <r>
    <x v="3"/>
    <n v="1128299"/>
    <x v="423"/>
    <x v="4"/>
    <s v="Florida"/>
    <s v="Orlando"/>
    <x v="2"/>
    <n v="0.60000000000000009"/>
    <n v="4000"/>
    <n v="2400.0000000000005"/>
    <x v="326"/>
    <n v="0.3"/>
  </r>
  <r>
    <x v="3"/>
    <n v="1128299"/>
    <x v="423"/>
    <x v="4"/>
    <s v="Florida"/>
    <s v="Orlando"/>
    <x v="3"/>
    <n v="0.55000000000000004"/>
    <n v="3750"/>
    <n v="2062.5"/>
    <x v="180"/>
    <n v="0.3"/>
  </r>
  <r>
    <x v="3"/>
    <n v="1128299"/>
    <x v="423"/>
    <x v="4"/>
    <s v="Florida"/>
    <s v="Orlando"/>
    <x v="4"/>
    <n v="0.65"/>
    <n v="3500"/>
    <n v="2275"/>
    <x v="772"/>
    <n v="0.2"/>
  </r>
  <r>
    <x v="3"/>
    <n v="1128299"/>
    <x v="423"/>
    <x v="4"/>
    <s v="Florida"/>
    <s v="Orlando"/>
    <x v="5"/>
    <n v="0.7"/>
    <n v="4000"/>
    <n v="2800"/>
    <x v="12"/>
    <n v="0.45"/>
  </r>
  <r>
    <x v="3"/>
    <n v="1128299"/>
    <x v="454"/>
    <x v="4"/>
    <s v="Florida"/>
    <s v="Orlando"/>
    <x v="0"/>
    <n v="0.55000000000000004"/>
    <n v="6250"/>
    <n v="3437.5000000000005"/>
    <x v="201"/>
    <n v="0.3"/>
  </r>
  <r>
    <x v="3"/>
    <n v="1128299"/>
    <x v="454"/>
    <x v="4"/>
    <s v="Florida"/>
    <s v="Orlando"/>
    <x v="1"/>
    <n v="0.60000000000000009"/>
    <n v="7000"/>
    <n v="4200.0000000000009"/>
    <x v="376"/>
    <n v="0.25"/>
  </r>
  <r>
    <x v="3"/>
    <n v="1128299"/>
    <x v="454"/>
    <x v="4"/>
    <s v="Florida"/>
    <s v="Orlando"/>
    <x v="2"/>
    <n v="0.55000000000000004"/>
    <n v="5250"/>
    <n v="2887.5000000000005"/>
    <x v="615"/>
    <n v="0.3"/>
  </r>
  <r>
    <x v="3"/>
    <n v="1128299"/>
    <x v="454"/>
    <x v="4"/>
    <s v="Florida"/>
    <s v="Orlando"/>
    <x v="3"/>
    <n v="0.65000000000000013"/>
    <n v="5000"/>
    <n v="3250.0000000000005"/>
    <x v="773"/>
    <n v="0.3"/>
  </r>
  <r>
    <x v="3"/>
    <n v="1128299"/>
    <x v="454"/>
    <x v="4"/>
    <s v="Florida"/>
    <s v="Orlando"/>
    <x v="4"/>
    <n v="0.85000000000000009"/>
    <n v="4750"/>
    <n v="4037.5000000000005"/>
    <x v="774"/>
    <n v="0.2"/>
  </r>
  <r>
    <x v="3"/>
    <n v="1128299"/>
    <x v="454"/>
    <x v="4"/>
    <s v="Florida"/>
    <s v="Orlando"/>
    <x v="5"/>
    <n v="0.90000000000000013"/>
    <n v="6000"/>
    <n v="5400.0000000000009"/>
    <x v="775"/>
    <n v="0.45"/>
  </r>
  <r>
    <x v="3"/>
    <n v="1128299"/>
    <x v="483"/>
    <x v="4"/>
    <s v="Florida"/>
    <s v="Orlando"/>
    <x v="0"/>
    <n v="0.75000000000000011"/>
    <n v="8000"/>
    <n v="6000.0000000000009"/>
    <x v="421"/>
    <n v="0.3"/>
  </r>
  <r>
    <x v="3"/>
    <n v="1128299"/>
    <x v="483"/>
    <x v="4"/>
    <s v="Florida"/>
    <s v="Orlando"/>
    <x v="1"/>
    <n v="0.85000000000000009"/>
    <n v="8000"/>
    <n v="6800.0000000000009"/>
    <x v="776"/>
    <n v="0.25"/>
  </r>
  <r>
    <x v="4"/>
    <n v="1128299"/>
    <x v="483"/>
    <x v="4"/>
    <s v="Florida"/>
    <s v="Orlando"/>
    <x v="2"/>
    <n v="0.80000000000000016"/>
    <n v="6000"/>
    <n v="4800.0000000000009"/>
    <x v="777"/>
    <n v="0.3"/>
  </r>
  <r>
    <x v="4"/>
    <n v="1128299"/>
    <x v="483"/>
    <x v="4"/>
    <s v="Florida"/>
    <s v="Orlando"/>
    <x v="3"/>
    <n v="0.80000000000000016"/>
    <n v="6000"/>
    <n v="4800.0000000000009"/>
    <x v="777"/>
    <n v="0.3"/>
  </r>
  <r>
    <x v="4"/>
    <n v="1128299"/>
    <x v="483"/>
    <x v="4"/>
    <s v="Florida"/>
    <s v="Orlando"/>
    <x v="4"/>
    <n v="0.90000000000000013"/>
    <n v="5250"/>
    <n v="4725.0000000000009"/>
    <x v="325"/>
    <n v="0.2"/>
  </r>
  <r>
    <x v="4"/>
    <n v="1128299"/>
    <x v="483"/>
    <x v="4"/>
    <s v="Florida"/>
    <s v="Orlando"/>
    <x v="5"/>
    <n v="0.95000000000000018"/>
    <n v="6250"/>
    <n v="5937.5000000000009"/>
    <x v="778"/>
    <n v="0.45"/>
  </r>
  <r>
    <x v="4"/>
    <n v="1185732"/>
    <x v="176"/>
    <x v="4"/>
    <s v="Florida"/>
    <s v="Orlando"/>
    <x v="0"/>
    <n v="0.45"/>
    <n v="8500"/>
    <n v="3825"/>
    <x v="779"/>
    <n v="0.45"/>
  </r>
  <r>
    <x v="4"/>
    <n v="1185732"/>
    <x v="176"/>
    <x v="4"/>
    <s v="Florida"/>
    <s v="Orlando"/>
    <x v="1"/>
    <n v="0.45"/>
    <n v="6500"/>
    <n v="2925"/>
    <x v="162"/>
    <n v="0.35"/>
  </r>
  <r>
    <x v="4"/>
    <n v="1185732"/>
    <x v="176"/>
    <x v="4"/>
    <s v="Florida"/>
    <s v="Orlando"/>
    <x v="2"/>
    <n v="0.35"/>
    <n v="6500"/>
    <n v="2275"/>
    <x v="308"/>
    <n v="0.25"/>
  </r>
  <r>
    <x v="4"/>
    <n v="1185732"/>
    <x v="176"/>
    <x v="4"/>
    <s v="Florida"/>
    <s v="Orlando"/>
    <x v="3"/>
    <n v="0.4"/>
    <n v="5000"/>
    <n v="2000"/>
    <x v="49"/>
    <n v="0.3"/>
  </r>
  <r>
    <x v="4"/>
    <n v="1185732"/>
    <x v="176"/>
    <x v="4"/>
    <s v="Florida"/>
    <s v="Orlando"/>
    <x v="4"/>
    <n v="0.55000000000000004"/>
    <n v="5500"/>
    <n v="3025.0000000000005"/>
    <x v="780"/>
    <n v="0.35"/>
  </r>
  <r>
    <x v="4"/>
    <n v="1185732"/>
    <x v="176"/>
    <x v="4"/>
    <s v="Florida"/>
    <s v="Orlando"/>
    <x v="5"/>
    <n v="0.45"/>
    <n v="6500"/>
    <n v="2925"/>
    <x v="122"/>
    <n v="0.5"/>
  </r>
  <r>
    <x v="4"/>
    <n v="1185732"/>
    <x v="205"/>
    <x v="4"/>
    <s v="Florida"/>
    <s v="Orlando"/>
    <x v="0"/>
    <n v="0.45"/>
    <n v="9000"/>
    <n v="4050"/>
    <x v="781"/>
    <n v="0.45"/>
  </r>
  <r>
    <x v="4"/>
    <n v="1185732"/>
    <x v="205"/>
    <x v="4"/>
    <s v="Florida"/>
    <s v="Orlando"/>
    <x v="1"/>
    <n v="0.45"/>
    <n v="5500"/>
    <n v="2475"/>
    <x v="145"/>
    <n v="0.35"/>
  </r>
  <r>
    <x v="4"/>
    <n v="1185732"/>
    <x v="205"/>
    <x v="4"/>
    <s v="Florida"/>
    <s v="Orlando"/>
    <x v="2"/>
    <n v="0.35"/>
    <n v="6000"/>
    <n v="2100"/>
    <x v="211"/>
    <n v="0.25"/>
  </r>
  <r>
    <x v="4"/>
    <n v="1185732"/>
    <x v="205"/>
    <x v="0"/>
    <s v="New York"/>
    <s v="Albany"/>
    <x v="3"/>
    <n v="0.4"/>
    <n v="4750"/>
    <n v="1900"/>
    <x v="542"/>
    <n v="0.3"/>
  </r>
  <r>
    <x v="4"/>
    <n v="1185732"/>
    <x v="205"/>
    <x v="0"/>
    <s v="New York"/>
    <s v="Albany"/>
    <x v="4"/>
    <n v="0.55000000000000004"/>
    <n v="5500"/>
    <n v="3025.0000000000005"/>
    <x v="780"/>
    <n v="0.35"/>
  </r>
  <r>
    <x v="4"/>
    <n v="1185732"/>
    <x v="205"/>
    <x v="0"/>
    <s v="New York"/>
    <s v="Albany"/>
    <x v="5"/>
    <n v="0.45"/>
    <n v="6500"/>
    <n v="2925"/>
    <x v="122"/>
    <n v="0.5"/>
  </r>
  <r>
    <x v="4"/>
    <n v="1185732"/>
    <x v="710"/>
    <x v="0"/>
    <s v="New York"/>
    <s v="Albany"/>
    <x v="0"/>
    <n v="0.45"/>
    <n v="8700"/>
    <n v="3915"/>
    <x v="782"/>
    <n v="0.45"/>
  </r>
  <r>
    <x v="4"/>
    <n v="1185732"/>
    <x v="710"/>
    <x v="0"/>
    <s v="New York"/>
    <s v="Albany"/>
    <x v="1"/>
    <n v="0.45"/>
    <n v="5500"/>
    <n v="2475"/>
    <x v="145"/>
    <n v="0.35"/>
  </r>
  <r>
    <x v="4"/>
    <n v="1185732"/>
    <x v="710"/>
    <x v="0"/>
    <s v="New York"/>
    <s v="Albany"/>
    <x v="2"/>
    <n v="0.35"/>
    <n v="5750"/>
    <n v="2012.4999999999998"/>
    <x v="783"/>
    <n v="0.25"/>
  </r>
  <r>
    <x v="4"/>
    <n v="1185732"/>
    <x v="710"/>
    <x v="0"/>
    <s v="New York"/>
    <s v="Albany"/>
    <x v="3"/>
    <n v="0.4"/>
    <n v="4250"/>
    <n v="1700"/>
    <x v="744"/>
    <n v="0.3"/>
  </r>
  <r>
    <x v="4"/>
    <n v="1185732"/>
    <x v="710"/>
    <x v="0"/>
    <s v="New York"/>
    <s v="Albany"/>
    <x v="4"/>
    <n v="0.55000000000000004"/>
    <n v="4750"/>
    <n v="2612.5"/>
    <x v="506"/>
    <n v="0.35"/>
  </r>
  <r>
    <x v="4"/>
    <n v="1185732"/>
    <x v="710"/>
    <x v="0"/>
    <s v="New York"/>
    <s v="Albany"/>
    <x v="5"/>
    <n v="0.45"/>
    <n v="5750"/>
    <n v="2587.5"/>
    <x v="238"/>
    <n v="0.5"/>
  </r>
  <r>
    <x v="4"/>
    <n v="1185732"/>
    <x v="232"/>
    <x v="0"/>
    <s v="New York"/>
    <s v="Albany"/>
    <x v="0"/>
    <n v="0.45"/>
    <n v="8250"/>
    <n v="3712.5"/>
    <x v="784"/>
    <n v="0.45"/>
  </r>
  <r>
    <x v="4"/>
    <n v="1185732"/>
    <x v="232"/>
    <x v="0"/>
    <s v="New York"/>
    <s v="Albany"/>
    <x v="1"/>
    <n v="0.45"/>
    <n v="5250"/>
    <n v="2362.5"/>
    <x v="47"/>
    <n v="0.35"/>
  </r>
  <r>
    <x v="4"/>
    <n v="1185732"/>
    <x v="232"/>
    <x v="0"/>
    <s v="New York"/>
    <s v="Albany"/>
    <x v="2"/>
    <n v="0.35"/>
    <n v="5250"/>
    <n v="1837.4999999999998"/>
    <x v="785"/>
    <n v="0.25"/>
  </r>
  <r>
    <x v="4"/>
    <n v="1185732"/>
    <x v="232"/>
    <x v="0"/>
    <s v="New York"/>
    <s v="Albany"/>
    <x v="3"/>
    <n v="0.4"/>
    <n v="4500"/>
    <n v="1800"/>
    <x v="296"/>
    <n v="0.3"/>
  </r>
  <r>
    <x v="4"/>
    <n v="1185732"/>
    <x v="232"/>
    <x v="0"/>
    <s v="New York"/>
    <s v="Albany"/>
    <x v="4"/>
    <n v="0.55000000000000004"/>
    <n v="4750"/>
    <n v="2612.5"/>
    <x v="506"/>
    <n v="0.35"/>
  </r>
  <r>
    <x v="4"/>
    <n v="1185732"/>
    <x v="232"/>
    <x v="0"/>
    <s v="New York"/>
    <s v="Albany"/>
    <x v="5"/>
    <n v="0.45"/>
    <n v="6000"/>
    <n v="2700"/>
    <x v="7"/>
    <n v="0.5"/>
  </r>
  <r>
    <x v="4"/>
    <n v="1185732"/>
    <x v="261"/>
    <x v="0"/>
    <s v="New York"/>
    <s v="Albany"/>
    <x v="0"/>
    <n v="0.55000000000000004"/>
    <n v="8700"/>
    <n v="4785"/>
    <x v="786"/>
    <n v="0.45"/>
  </r>
  <r>
    <x v="4"/>
    <n v="1185732"/>
    <x v="261"/>
    <x v="0"/>
    <s v="New York"/>
    <s v="Albany"/>
    <x v="1"/>
    <n v="0.55000000000000004"/>
    <n v="5750"/>
    <n v="3162.5000000000005"/>
    <x v="787"/>
    <n v="0.35"/>
  </r>
  <r>
    <x v="4"/>
    <n v="1185732"/>
    <x v="261"/>
    <x v="0"/>
    <s v="New York"/>
    <s v="Albany"/>
    <x v="2"/>
    <n v="0.5"/>
    <n v="5500"/>
    <n v="2750"/>
    <x v="203"/>
    <n v="0.25"/>
  </r>
  <r>
    <x v="4"/>
    <n v="1185732"/>
    <x v="261"/>
    <x v="0"/>
    <s v="New York"/>
    <s v="Albany"/>
    <x v="3"/>
    <n v="0.5"/>
    <n v="5000"/>
    <n v="2500"/>
    <x v="155"/>
    <n v="0.3"/>
  </r>
  <r>
    <x v="4"/>
    <n v="1185732"/>
    <x v="261"/>
    <x v="0"/>
    <s v="New York"/>
    <s v="Albany"/>
    <x v="4"/>
    <n v="0.6"/>
    <n v="5250"/>
    <n v="3150"/>
    <x v="41"/>
    <n v="0.35"/>
  </r>
  <r>
    <x v="4"/>
    <n v="1185732"/>
    <x v="261"/>
    <x v="0"/>
    <s v="New York"/>
    <s v="Albany"/>
    <x v="5"/>
    <n v="0.65"/>
    <n v="6250"/>
    <n v="4062.5"/>
    <x v="788"/>
    <n v="0.5"/>
  </r>
  <r>
    <x v="4"/>
    <n v="1185732"/>
    <x v="294"/>
    <x v="0"/>
    <s v="New York"/>
    <s v="Albany"/>
    <x v="0"/>
    <n v="0.6"/>
    <n v="8750"/>
    <n v="5250"/>
    <x v="789"/>
    <n v="0.45"/>
  </r>
  <r>
    <x v="4"/>
    <n v="1185732"/>
    <x v="294"/>
    <x v="0"/>
    <s v="New York"/>
    <s v="Albany"/>
    <x v="1"/>
    <n v="0.55000000000000004"/>
    <n v="6250"/>
    <n v="3437.5000000000005"/>
    <x v="790"/>
    <n v="0.35"/>
  </r>
  <r>
    <x v="4"/>
    <n v="1185732"/>
    <x v="294"/>
    <x v="0"/>
    <s v="New York"/>
    <s v="Albany"/>
    <x v="2"/>
    <n v="0.5"/>
    <n v="6000"/>
    <n v="3000"/>
    <x v="155"/>
    <n v="0.25"/>
  </r>
  <r>
    <x v="4"/>
    <n v="1185732"/>
    <x v="294"/>
    <x v="0"/>
    <s v="New York"/>
    <s v="Albany"/>
    <x v="3"/>
    <n v="0.5"/>
    <n v="5750"/>
    <n v="2875"/>
    <x v="93"/>
    <n v="0.3"/>
  </r>
  <r>
    <x v="4"/>
    <n v="1185732"/>
    <x v="294"/>
    <x v="0"/>
    <s v="New York"/>
    <s v="Albany"/>
    <x v="4"/>
    <n v="0.65"/>
    <n v="5750"/>
    <n v="3737.5"/>
    <x v="361"/>
    <n v="0.35"/>
  </r>
  <r>
    <x v="4"/>
    <n v="1185732"/>
    <x v="294"/>
    <x v="0"/>
    <s v="New York"/>
    <s v="Albany"/>
    <x v="5"/>
    <n v="0.7"/>
    <n v="7250"/>
    <n v="5075"/>
    <x v="791"/>
    <n v="0.5"/>
  </r>
  <r>
    <x v="4"/>
    <n v="1185732"/>
    <x v="322"/>
    <x v="0"/>
    <s v="New York"/>
    <s v="Albany"/>
    <x v="0"/>
    <n v="0.65"/>
    <n v="9500"/>
    <n v="6175"/>
    <x v="792"/>
    <n v="0.45"/>
  </r>
  <r>
    <x v="4"/>
    <n v="1185732"/>
    <x v="322"/>
    <x v="0"/>
    <s v="New York"/>
    <s v="Albany"/>
    <x v="1"/>
    <n v="0.60000000000000009"/>
    <n v="7000"/>
    <n v="4200.0000000000009"/>
    <x v="98"/>
    <n v="0.35"/>
  </r>
  <r>
    <x v="4"/>
    <n v="1185732"/>
    <x v="322"/>
    <x v="0"/>
    <s v="New York"/>
    <s v="Albany"/>
    <x v="2"/>
    <n v="0.55000000000000004"/>
    <n v="6250"/>
    <n v="3437.5000000000005"/>
    <x v="793"/>
    <n v="0.25"/>
  </r>
  <r>
    <x v="4"/>
    <n v="1185732"/>
    <x v="322"/>
    <x v="0"/>
    <s v="New York"/>
    <s v="Albany"/>
    <x v="3"/>
    <n v="0.55000000000000004"/>
    <n v="5750"/>
    <n v="3162.5000000000005"/>
    <x v="794"/>
    <n v="0.3"/>
  </r>
  <r>
    <x v="4"/>
    <n v="1185732"/>
    <x v="322"/>
    <x v="0"/>
    <s v="New York"/>
    <s v="Albany"/>
    <x v="4"/>
    <n v="0.65"/>
    <n v="6000"/>
    <n v="3900"/>
    <x v="106"/>
    <n v="0.35"/>
  </r>
  <r>
    <x v="4"/>
    <n v="1185732"/>
    <x v="322"/>
    <x v="0"/>
    <s v="New York"/>
    <s v="Albany"/>
    <x v="5"/>
    <n v="0.7"/>
    <n v="7750"/>
    <n v="5425"/>
    <x v="795"/>
    <n v="0.5"/>
  </r>
  <r>
    <x v="4"/>
    <n v="1185732"/>
    <x v="354"/>
    <x v="0"/>
    <s v="New York"/>
    <s v="Albany"/>
    <x v="0"/>
    <n v="0.65"/>
    <n v="9250"/>
    <n v="6012.5"/>
    <x v="796"/>
    <n v="0.45"/>
  </r>
  <r>
    <x v="4"/>
    <n v="1185732"/>
    <x v="354"/>
    <x v="0"/>
    <s v="New York"/>
    <s v="Albany"/>
    <x v="1"/>
    <n v="0.60000000000000009"/>
    <n v="7000"/>
    <n v="4200.0000000000009"/>
    <x v="98"/>
    <n v="0.35"/>
  </r>
  <r>
    <x v="4"/>
    <n v="1185732"/>
    <x v="354"/>
    <x v="0"/>
    <s v="New York"/>
    <s v="Albany"/>
    <x v="2"/>
    <n v="0.55000000000000004"/>
    <n v="6250"/>
    <n v="3437.5000000000005"/>
    <x v="793"/>
    <n v="0.25"/>
  </r>
  <r>
    <x v="4"/>
    <n v="1185732"/>
    <x v="354"/>
    <x v="0"/>
    <s v="New York"/>
    <s v="Albany"/>
    <x v="3"/>
    <n v="0.45"/>
    <n v="5750"/>
    <n v="2587.5"/>
    <x v="78"/>
    <n v="0.3"/>
  </r>
  <r>
    <x v="4"/>
    <n v="1185732"/>
    <x v="354"/>
    <x v="0"/>
    <s v="New York"/>
    <s v="Albany"/>
    <x v="4"/>
    <n v="0.55000000000000004"/>
    <n v="5500"/>
    <n v="3025.0000000000005"/>
    <x v="780"/>
    <n v="0.35"/>
  </r>
  <r>
    <x v="4"/>
    <n v="1185732"/>
    <x v="354"/>
    <x v="0"/>
    <s v="New York"/>
    <s v="Albany"/>
    <x v="5"/>
    <n v="0.60000000000000009"/>
    <n v="7250"/>
    <n v="4350.0000000000009"/>
    <x v="797"/>
    <n v="0.5"/>
  </r>
  <r>
    <x v="4"/>
    <n v="1185732"/>
    <x v="384"/>
    <x v="0"/>
    <s v="New York"/>
    <s v="Albany"/>
    <x v="0"/>
    <n v="0.55000000000000004"/>
    <n v="8500"/>
    <n v="4675"/>
    <x v="798"/>
    <n v="0.45"/>
  </r>
  <r>
    <x v="4"/>
    <n v="1185732"/>
    <x v="384"/>
    <x v="0"/>
    <s v="New York"/>
    <s v="Albany"/>
    <x v="1"/>
    <n v="0.50000000000000011"/>
    <n v="6500"/>
    <n v="3250.0000000000009"/>
    <x v="331"/>
    <n v="0.35"/>
  </r>
  <r>
    <x v="4"/>
    <n v="1185732"/>
    <x v="384"/>
    <x v="0"/>
    <s v="New York"/>
    <s v="Albany"/>
    <x v="2"/>
    <n v="0.45"/>
    <n v="5500"/>
    <n v="2475"/>
    <x v="180"/>
    <n v="0.25"/>
  </r>
  <r>
    <x v="4"/>
    <n v="1185732"/>
    <x v="384"/>
    <x v="0"/>
    <s v="New York"/>
    <s v="Albany"/>
    <x v="3"/>
    <n v="0.45"/>
    <n v="5250"/>
    <n v="2362.5"/>
    <x v="57"/>
    <n v="0.3"/>
  </r>
  <r>
    <x v="4"/>
    <n v="1185732"/>
    <x v="384"/>
    <x v="0"/>
    <s v="New York"/>
    <s v="Albany"/>
    <x v="4"/>
    <n v="0.55000000000000004"/>
    <n v="5250"/>
    <n v="2887.5000000000005"/>
    <x v="244"/>
    <n v="0.35"/>
  </r>
  <r>
    <x v="4"/>
    <n v="1185732"/>
    <x v="384"/>
    <x v="0"/>
    <s v="New York"/>
    <s v="Albany"/>
    <x v="5"/>
    <n v="0.60000000000000009"/>
    <n v="6250"/>
    <n v="3750.0000000000005"/>
    <x v="799"/>
    <n v="0.5"/>
  </r>
  <r>
    <x v="4"/>
    <n v="1185732"/>
    <x v="416"/>
    <x v="0"/>
    <s v="New York"/>
    <s v="Albany"/>
    <x v="0"/>
    <n v="0.60000000000000009"/>
    <n v="8000"/>
    <n v="4800.0000000000009"/>
    <x v="800"/>
    <n v="0.45"/>
  </r>
  <r>
    <x v="4"/>
    <n v="1185732"/>
    <x v="416"/>
    <x v="0"/>
    <s v="New York"/>
    <s v="Albany"/>
    <x v="1"/>
    <n v="0.50000000000000011"/>
    <n v="6250"/>
    <n v="3125.0000000000009"/>
    <x v="801"/>
    <n v="0.35"/>
  </r>
  <r>
    <x v="4"/>
    <n v="1185732"/>
    <x v="416"/>
    <x v="0"/>
    <s v="New York"/>
    <s v="Albany"/>
    <x v="2"/>
    <n v="0.50000000000000011"/>
    <n v="5250"/>
    <n v="2625.0000000000005"/>
    <x v="802"/>
    <n v="0.25"/>
  </r>
  <r>
    <x v="4"/>
    <n v="1185732"/>
    <x v="416"/>
    <x v="0"/>
    <s v="New York"/>
    <s v="Albany"/>
    <x v="3"/>
    <n v="0.50000000000000011"/>
    <n v="5000"/>
    <n v="2500.0000000000005"/>
    <x v="548"/>
    <n v="0.3"/>
  </r>
  <r>
    <x v="4"/>
    <n v="1185732"/>
    <x v="416"/>
    <x v="0"/>
    <s v="New York"/>
    <s v="Albany"/>
    <x v="4"/>
    <n v="0.60000000000000009"/>
    <n v="5000"/>
    <n v="3000.0000000000005"/>
    <x v="147"/>
    <n v="0.35"/>
  </r>
  <r>
    <x v="4"/>
    <n v="1185732"/>
    <x v="416"/>
    <x v="0"/>
    <s v="New York"/>
    <s v="Albany"/>
    <x v="5"/>
    <n v="0.65"/>
    <n v="6250"/>
    <n v="4062.5"/>
    <x v="788"/>
    <n v="0.5"/>
  </r>
  <r>
    <x v="4"/>
    <n v="1185732"/>
    <x v="446"/>
    <x v="0"/>
    <s v="New York"/>
    <s v="Albany"/>
    <x v="0"/>
    <n v="0.60000000000000009"/>
    <n v="7750"/>
    <n v="4650.0000000000009"/>
    <x v="803"/>
    <n v="0.45"/>
  </r>
  <r>
    <x v="4"/>
    <n v="1185732"/>
    <x v="446"/>
    <x v="0"/>
    <s v="New York"/>
    <s v="Albany"/>
    <x v="1"/>
    <n v="0.50000000000000011"/>
    <n v="6000"/>
    <n v="3000.0000000000005"/>
    <x v="147"/>
    <n v="0.35"/>
  </r>
  <r>
    <x v="4"/>
    <n v="1185732"/>
    <x v="446"/>
    <x v="0"/>
    <s v="New York"/>
    <s v="Albany"/>
    <x v="2"/>
    <n v="0.50000000000000011"/>
    <n v="5450"/>
    <n v="2725.0000000000005"/>
    <x v="804"/>
    <n v="0.25"/>
  </r>
  <r>
    <x v="4"/>
    <n v="1185732"/>
    <x v="446"/>
    <x v="0"/>
    <s v="New York"/>
    <s v="Albany"/>
    <x v="3"/>
    <n v="0.50000000000000011"/>
    <n v="5750"/>
    <n v="2875.0000000000005"/>
    <x v="382"/>
    <n v="0.3"/>
  </r>
  <r>
    <x v="4"/>
    <n v="1185732"/>
    <x v="446"/>
    <x v="0"/>
    <s v="New York"/>
    <s v="Albany"/>
    <x v="4"/>
    <n v="0.65"/>
    <n v="5500"/>
    <n v="3575"/>
    <x v="805"/>
    <n v="0.35"/>
  </r>
  <r>
    <x v="4"/>
    <n v="1185732"/>
    <x v="446"/>
    <x v="0"/>
    <s v="New York"/>
    <s v="Albany"/>
    <x v="5"/>
    <n v="0.7"/>
    <n v="6500"/>
    <n v="4550"/>
    <x v="806"/>
    <n v="0.5"/>
  </r>
  <r>
    <x v="4"/>
    <n v="1185732"/>
    <x v="475"/>
    <x v="0"/>
    <s v="New York"/>
    <s v="Albany"/>
    <x v="0"/>
    <n v="0.65"/>
    <n v="8750"/>
    <n v="5687.5"/>
    <x v="807"/>
    <n v="0.45"/>
  </r>
  <r>
    <x v="4"/>
    <n v="1185732"/>
    <x v="475"/>
    <x v="0"/>
    <s v="New York"/>
    <s v="Albany"/>
    <x v="1"/>
    <n v="0.55000000000000004"/>
    <n v="6750"/>
    <n v="3712.5000000000005"/>
    <x v="9"/>
    <n v="0.35"/>
  </r>
  <r>
    <x v="5"/>
    <n v="1185732"/>
    <x v="475"/>
    <x v="0"/>
    <s v="New York"/>
    <s v="Albany"/>
    <x v="2"/>
    <n v="0.55000000000000004"/>
    <n v="6250"/>
    <n v="3437.5000000000005"/>
    <x v="793"/>
    <n v="0.25"/>
  </r>
  <r>
    <x v="5"/>
    <n v="1185732"/>
    <x v="475"/>
    <x v="0"/>
    <s v="New York"/>
    <s v="Albany"/>
    <x v="3"/>
    <n v="0.55000000000000004"/>
    <n v="5750"/>
    <n v="3162.5000000000005"/>
    <x v="794"/>
    <n v="0.3"/>
  </r>
  <r>
    <x v="5"/>
    <n v="1185732"/>
    <x v="475"/>
    <x v="0"/>
    <s v="New York"/>
    <s v="Albany"/>
    <x v="4"/>
    <n v="0.65"/>
    <n v="5750"/>
    <n v="3737.5"/>
    <x v="361"/>
    <n v="0.35"/>
  </r>
  <r>
    <x v="5"/>
    <n v="1185732"/>
    <x v="475"/>
    <x v="0"/>
    <s v="New York"/>
    <s v="Albany"/>
    <x v="5"/>
    <n v="0.7"/>
    <n v="6750"/>
    <n v="4725"/>
    <x v="789"/>
    <n v="0.5"/>
  </r>
  <r>
    <x v="5"/>
    <n v="1185732"/>
    <x v="178"/>
    <x v="0"/>
    <s v="New York"/>
    <s v="Albany"/>
    <x v="0"/>
    <n v="0.4"/>
    <n v="8000"/>
    <n v="3200"/>
    <x v="58"/>
    <n v="0.5"/>
  </r>
  <r>
    <x v="5"/>
    <n v="1185732"/>
    <x v="178"/>
    <x v="0"/>
    <s v="New York"/>
    <s v="Albany"/>
    <x v="1"/>
    <n v="0.4"/>
    <n v="6000"/>
    <n v="2400"/>
    <x v="808"/>
    <n v="0.3"/>
  </r>
  <r>
    <x v="5"/>
    <n v="1185732"/>
    <x v="178"/>
    <x v="0"/>
    <s v="New York"/>
    <s v="Albany"/>
    <x v="2"/>
    <n v="0.30000000000000004"/>
    <n v="6000"/>
    <n v="1800.0000000000002"/>
    <x v="146"/>
    <n v="0.35"/>
  </r>
  <r>
    <x v="5"/>
    <n v="1185732"/>
    <x v="178"/>
    <x v="0"/>
    <s v="New York"/>
    <s v="Albany"/>
    <x v="3"/>
    <n v="0.35"/>
    <n v="4500"/>
    <n v="1575"/>
    <x v="346"/>
    <n v="0.35"/>
  </r>
  <r>
    <x v="5"/>
    <n v="1185732"/>
    <x v="178"/>
    <x v="0"/>
    <s v="New York"/>
    <s v="Albany"/>
    <x v="4"/>
    <n v="0.5"/>
    <n v="5000"/>
    <n v="2500"/>
    <x v="155"/>
    <n v="0.3"/>
  </r>
  <r>
    <x v="5"/>
    <n v="1185732"/>
    <x v="178"/>
    <x v="0"/>
    <s v="New York"/>
    <s v="Albany"/>
    <x v="5"/>
    <n v="0.4"/>
    <n v="6000"/>
    <n v="2400"/>
    <x v="49"/>
    <n v="0.25"/>
  </r>
  <r>
    <x v="5"/>
    <n v="1185732"/>
    <x v="207"/>
    <x v="0"/>
    <s v="New York"/>
    <s v="Albany"/>
    <x v="0"/>
    <n v="0.4"/>
    <n v="8500"/>
    <n v="3400"/>
    <x v="170"/>
    <n v="0.5"/>
  </r>
  <r>
    <x v="5"/>
    <n v="1185732"/>
    <x v="207"/>
    <x v="0"/>
    <s v="New York"/>
    <s v="Albany"/>
    <x v="1"/>
    <n v="0.4"/>
    <n v="5000"/>
    <n v="2000"/>
    <x v="49"/>
    <n v="0.3"/>
  </r>
  <r>
    <x v="5"/>
    <n v="1185732"/>
    <x v="207"/>
    <x v="0"/>
    <s v="New York"/>
    <s v="Albany"/>
    <x v="2"/>
    <n v="0.30000000000000004"/>
    <n v="5500"/>
    <n v="1650.0000000000002"/>
    <x v="295"/>
    <n v="0.35"/>
  </r>
  <r>
    <x v="5"/>
    <n v="1185732"/>
    <x v="207"/>
    <x v="2"/>
    <s v="Wyoming"/>
    <s v="Cheyenne"/>
    <x v="3"/>
    <n v="0.35"/>
    <n v="4250"/>
    <n v="1487.5"/>
    <x v="809"/>
    <n v="0.35"/>
  </r>
  <r>
    <x v="5"/>
    <n v="1185732"/>
    <x v="207"/>
    <x v="2"/>
    <s v="Wyoming"/>
    <s v="Cheyenne"/>
    <x v="4"/>
    <n v="0.5"/>
    <n v="5000"/>
    <n v="2500"/>
    <x v="155"/>
    <n v="0.3"/>
  </r>
  <r>
    <x v="5"/>
    <n v="1185732"/>
    <x v="207"/>
    <x v="2"/>
    <s v="Wyoming"/>
    <s v="Cheyenne"/>
    <x v="5"/>
    <n v="0.4"/>
    <n v="6000"/>
    <n v="2400"/>
    <x v="49"/>
    <n v="0.25"/>
  </r>
  <r>
    <x v="5"/>
    <n v="1185732"/>
    <x v="215"/>
    <x v="2"/>
    <s v="Wyoming"/>
    <s v="Cheyenne"/>
    <x v="0"/>
    <n v="0.4"/>
    <n v="8200"/>
    <n v="3280"/>
    <x v="810"/>
    <n v="0.5"/>
  </r>
  <r>
    <x v="5"/>
    <n v="1185732"/>
    <x v="215"/>
    <x v="2"/>
    <s v="Wyoming"/>
    <s v="Cheyenne"/>
    <x v="1"/>
    <n v="0.4"/>
    <n v="5250"/>
    <n v="2100"/>
    <x v="146"/>
    <n v="0.3"/>
  </r>
  <r>
    <x v="5"/>
    <n v="1185732"/>
    <x v="215"/>
    <x v="2"/>
    <s v="Wyoming"/>
    <s v="Cheyenne"/>
    <x v="2"/>
    <n v="0.30000000000000004"/>
    <n v="5500"/>
    <n v="1650.0000000000002"/>
    <x v="295"/>
    <n v="0.35"/>
  </r>
  <r>
    <x v="5"/>
    <n v="1185732"/>
    <x v="215"/>
    <x v="2"/>
    <s v="Wyoming"/>
    <s v="Cheyenne"/>
    <x v="3"/>
    <n v="0.35"/>
    <n v="4000"/>
    <n v="1400"/>
    <x v="226"/>
    <n v="0.35"/>
  </r>
  <r>
    <x v="5"/>
    <n v="1185732"/>
    <x v="215"/>
    <x v="2"/>
    <s v="Wyoming"/>
    <s v="Cheyenne"/>
    <x v="4"/>
    <n v="0.5"/>
    <n v="4500"/>
    <n v="2250"/>
    <x v="52"/>
    <n v="0.3"/>
  </r>
  <r>
    <x v="5"/>
    <n v="1185732"/>
    <x v="215"/>
    <x v="2"/>
    <s v="Wyoming"/>
    <s v="Cheyenne"/>
    <x v="5"/>
    <n v="0.4"/>
    <n v="5500"/>
    <n v="2200"/>
    <x v="302"/>
    <n v="0.25"/>
  </r>
  <r>
    <x v="5"/>
    <n v="1185732"/>
    <x v="234"/>
    <x v="2"/>
    <s v="Wyoming"/>
    <s v="Cheyenne"/>
    <x v="0"/>
    <n v="0.4"/>
    <n v="8000"/>
    <n v="3200"/>
    <x v="58"/>
    <n v="0.5"/>
  </r>
  <r>
    <x v="5"/>
    <n v="1185732"/>
    <x v="234"/>
    <x v="2"/>
    <s v="Wyoming"/>
    <s v="Cheyenne"/>
    <x v="1"/>
    <n v="0.4"/>
    <n v="5000"/>
    <n v="2000"/>
    <x v="49"/>
    <n v="0.3"/>
  </r>
  <r>
    <x v="5"/>
    <n v="1185732"/>
    <x v="234"/>
    <x v="2"/>
    <s v="Wyoming"/>
    <s v="Cheyenne"/>
    <x v="2"/>
    <n v="0.30000000000000004"/>
    <n v="5000"/>
    <n v="1500.0000000000002"/>
    <x v="211"/>
    <n v="0.35"/>
  </r>
  <r>
    <x v="5"/>
    <n v="1185732"/>
    <x v="234"/>
    <x v="2"/>
    <s v="Wyoming"/>
    <s v="Cheyenne"/>
    <x v="3"/>
    <n v="0.35"/>
    <n v="4250"/>
    <n v="1487.5"/>
    <x v="809"/>
    <n v="0.35"/>
  </r>
  <r>
    <x v="5"/>
    <n v="1185732"/>
    <x v="234"/>
    <x v="2"/>
    <s v="Wyoming"/>
    <s v="Cheyenne"/>
    <x v="4"/>
    <n v="0.5"/>
    <n v="4250"/>
    <n v="2125"/>
    <x v="394"/>
    <n v="0.3"/>
  </r>
  <r>
    <x v="5"/>
    <n v="1185732"/>
    <x v="234"/>
    <x v="2"/>
    <s v="Wyoming"/>
    <s v="Cheyenne"/>
    <x v="5"/>
    <n v="0.4"/>
    <n v="5500"/>
    <n v="2200"/>
    <x v="302"/>
    <n v="0.25"/>
  </r>
  <r>
    <x v="5"/>
    <n v="1185732"/>
    <x v="263"/>
    <x v="2"/>
    <s v="Wyoming"/>
    <s v="Cheyenne"/>
    <x v="0"/>
    <n v="0.5"/>
    <n v="8200"/>
    <n v="4100"/>
    <x v="811"/>
    <n v="0.5"/>
  </r>
  <r>
    <x v="5"/>
    <n v="1185732"/>
    <x v="263"/>
    <x v="2"/>
    <s v="Wyoming"/>
    <s v="Cheyenne"/>
    <x v="1"/>
    <n v="0.45000000000000007"/>
    <n v="5250"/>
    <n v="2362.5000000000005"/>
    <x v="494"/>
    <n v="0.3"/>
  </r>
  <r>
    <x v="5"/>
    <n v="1185732"/>
    <x v="263"/>
    <x v="2"/>
    <s v="Wyoming"/>
    <s v="Cheyenne"/>
    <x v="2"/>
    <n v="0.4"/>
    <n v="5000"/>
    <n v="2000"/>
    <x v="428"/>
    <n v="0.35"/>
  </r>
  <r>
    <x v="5"/>
    <n v="1185732"/>
    <x v="263"/>
    <x v="2"/>
    <s v="Wyoming"/>
    <s v="Cheyenne"/>
    <x v="3"/>
    <n v="0.4"/>
    <n v="4500"/>
    <n v="1800"/>
    <x v="146"/>
    <n v="0.35"/>
  </r>
  <r>
    <x v="5"/>
    <n v="1185732"/>
    <x v="263"/>
    <x v="2"/>
    <s v="Wyoming"/>
    <s v="Cheyenne"/>
    <x v="4"/>
    <n v="0.5"/>
    <n v="4750"/>
    <n v="2375"/>
    <x v="530"/>
    <n v="0.3"/>
  </r>
  <r>
    <x v="5"/>
    <n v="1185732"/>
    <x v="263"/>
    <x v="2"/>
    <s v="Wyoming"/>
    <s v="Cheyenne"/>
    <x v="5"/>
    <n v="0.55000000000000004"/>
    <n v="6000"/>
    <n v="3300.0000000000005"/>
    <x v="513"/>
    <n v="0.25"/>
  </r>
  <r>
    <x v="5"/>
    <n v="1185732"/>
    <x v="296"/>
    <x v="2"/>
    <s v="Wyoming"/>
    <s v="Cheyenne"/>
    <x v="0"/>
    <n v="0.5"/>
    <n v="8500"/>
    <n v="4250"/>
    <x v="812"/>
    <n v="0.5"/>
  </r>
  <r>
    <x v="5"/>
    <n v="1185732"/>
    <x v="296"/>
    <x v="2"/>
    <s v="Wyoming"/>
    <s v="Cheyenne"/>
    <x v="1"/>
    <n v="0.45000000000000007"/>
    <n v="6000"/>
    <n v="2700.0000000000005"/>
    <x v="528"/>
    <n v="0.3"/>
  </r>
  <r>
    <x v="5"/>
    <n v="1185732"/>
    <x v="296"/>
    <x v="2"/>
    <s v="Wyoming"/>
    <s v="Cheyenne"/>
    <x v="2"/>
    <n v="0.4"/>
    <n v="5250"/>
    <n v="2100"/>
    <x v="218"/>
    <n v="0.35"/>
  </r>
  <r>
    <x v="5"/>
    <n v="1185732"/>
    <x v="296"/>
    <x v="2"/>
    <s v="Wyoming"/>
    <s v="Cheyenne"/>
    <x v="3"/>
    <n v="0.4"/>
    <n v="5000"/>
    <n v="2000"/>
    <x v="428"/>
    <n v="0.35"/>
  </r>
  <r>
    <x v="5"/>
    <n v="1185732"/>
    <x v="296"/>
    <x v="2"/>
    <s v="Wyoming"/>
    <s v="Cheyenne"/>
    <x v="4"/>
    <n v="0.5"/>
    <n v="5000"/>
    <n v="2500"/>
    <x v="155"/>
    <n v="0.3"/>
  </r>
  <r>
    <x v="5"/>
    <n v="1185732"/>
    <x v="296"/>
    <x v="2"/>
    <s v="Wyoming"/>
    <s v="Cheyenne"/>
    <x v="5"/>
    <n v="0.55000000000000004"/>
    <n v="6500"/>
    <n v="3575.0000000000005"/>
    <x v="813"/>
    <n v="0.25"/>
  </r>
  <r>
    <x v="5"/>
    <n v="1185732"/>
    <x v="324"/>
    <x v="2"/>
    <s v="Wyoming"/>
    <s v="Cheyenne"/>
    <x v="0"/>
    <n v="0.5"/>
    <n v="8750"/>
    <n v="4375"/>
    <x v="814"/>
    <n v="0.5"/>
  </r>
  <r>
    <x v="5"/>
    <n v="1185732"/>
    <x v="324"/>
    <x v="2"/>
    <s v="Wyoming"/>
    <s v="Cheyenne"/>
    <x v="1"/>
    <n v="0.45000000000000007"/>
    <n v="6250"/>
    <n v="2812.5000000000005"/>
    <x v="815"/>
    <n v="0.3"/>
  </r>
  <r>
    <x v="5"/>
    <n v="1185732"/>
    <x v="324"/>
    <x v="2"/>
    <s v="Wyoming"/>
    <s v="Cheyenne"/>
    <x v="2"/>
    <n v="0.4"/>
    <n v="5500"/>
    <n v="2200"/>
    <x v="816"/>
    <n v="0.35"/>
  </r>
  <r>
    <x v="5"/>
    <n v="1185732"/>
    <x v="324"/>
    <x v="2"/>
    <s v="Wyoming"/>
    <s v="Cheyenne"/>
    <x v="3"/>
    <n v="0.4"/>
    <n v="5000"/>
    <n v="2000"/>
    <x v="428"/>
    <n v="0.35"/>
  </r>
  <r>
    <x v="5"/>
    <n v="1185732"/>
    <x v="324"/>
    <x v="2"/>
    <s v="Wyoming"/>
    <s v="Cheyenne"/>
    <x v="4"/>
    <n v="0.5"/>
    <n v="5250"/>
    <n v="2625"/>
    <x v="40"/>
    <n v="0.3"/>
  </r>
  <r>
    <x v="5"/>
    <n v="1185732"/>
    <x v="324"/>
    <x v="2"/>
    <s v="Wyoming"/>
    <s v="Cheyenne"/>
    <x v="5"/>
    <n v="0.55000000000000004"/>
    <n v="7000"/>
    <n v="3850.0000000000005"/>
    <x v="195"/>
    <n v="0.25"/>
  </r>
  <r>
    <x v="5"/>
    <n v="1185732"/>
    <x v="356"/>
    <x v="2"/>
    <s v="Wyoming"/>
    <s v="Cheyenne"/>
    <x v="0"/>
    <n v="0.5"/>
    <n v="8500"/>
    <n v="4250"/>
    <x v="812"/>
    <n v="0.5"/>
  </r>
  <r>
    <x v="5"/>
    <n v="1185732"/>
    <x v="356"/>
    <x v="2"/>
    <s v="Wyoming"/>
    <s v="Cheyenne"/>
    <x v="1"/>
    <n v="0.45000000000000007"/>
    <n v="6250"/>
    <n v="2812.5000000000005"/>
    <x v="815"/>
    <n v="0.3"/>
  </r>
  <r>
    <x v="5"/>
    <n v="1185732"/>
    <x v="356"/>
    <x v="2"/>
    <s v="Wyoming"/>
    <s v="Cheyenne"/>
    <x v="2"/>
    <n v="0.4"/>
    <n v="5500"/>
    <n v="2200"/>
    <x v="816"/>
    <n v="0.35"/>
  </r>
  <r>
    <x v="5"/>
    <n v="1185732"/>
    <x v="356"/>
    <x v="2"/>
    <s v="Wyoming"/>
    <s v="Cheyenne"/>
    <x v="3"/>
    <n v="0.4"/>
    <n v="5250"/>
    <n v="2100"/>
    <x v="218"/>
    <n v="0.35"/>
  </r>
  <r>
    <x v="5"/>
    <n v="1185732"/>
    <x v="356"/>
    <x v="2"/>
    <s v="Wyoming"/>
    <s v="Cheyenne"/>
    <x v="4"/>
    <n v="0.5"/>
    <n v="5000"/>
    <n v="2500"/>
    <x v="155"/>
    <n v="0.3"/>
  </r>
  <r>
    <x v="5"/>
    <n v="1185732"/>
    <x v="356"/>
    <x v="2"/>
    <s v="Wyoming"/>
    <s v="Cheyenne"/>
    <x v="5"/>
    <n v="0.55000000000000004"/>
    <n v="6750"/>
    <n v="3712.5000000000005"/>
    <x v="817"/>
    <n v="0.25"/>
  </r>
  <r>
    <x v="5"/>
    <n v="1185732"/>
    <x v="386"/>
    <x v="2"/>
    <s v="Wyoming"/>
    <s v="Cheyenne"/>
    <x v="0"/>
    <n v="0.5"/>
    <n v="8000"/>
    <n v="4000"/>
    <x v="818"/>
    <n v="0.5"/>
  </r>
  <r>
    <x v="5"/>
    <n v="1185732"/>
    <x v="386"/>
    <x v="2"/>
    <s v="Wyoming"/>
    <s v="Cheyenne"/>
    <x v="1"/>
    <n v="0.45000000000000007"/>
    <n v="6000"/>
    <n v="2700.0000000000005"/>
    <x v="528"/>
    <n v="0.3"/>
  </r>
  <r>
    <x v="5"/>
    <n v="1185732"/>
    <x v="386"/>
    <x v="2"/>
    <s v="Wyoming"/>
    <s v="Cheyenne"/>
    <x v="2"/>
    <n v="0.4"/>
    <n v="5250"/>
    <n v="2100"/>
    <x v="218"/>
    <n v="0.35"/>
  </r>
  <r>
    <x v="5"/>
    <n v="1185732"/>
    <x v="386"/>
    <x v="2"/>
    <s v="Wyoming"/>
    <s v="Cheyenne"/>
    <x v="3"/>
    <n v="0.4"/>
    <n v="5000"/>
    <n v="2000"/>
    <x v="428"/>
    <n v="0.35"/>
  </r>
  <r>
    <x v="5"/>
    <n v="1185732"/>
    <x v="386"/>
    <x v="2"/>
    <s v="Wyoming"/>
    <s v="Cheyenne"/>
    <x v="4"/>
    <n v="0.5"/>
    <n v="5000"/>
    <n v="2500"/>
    <x v="155"/>
    <n v="0.3"/>
  </r>
  <r>
    <x v="5"/>
    <n v="1185732"/>
    <x v="386"/>
    <x v="2"/>
    <s v="Wyoming"/>
    <s v="Cheyenne"/>
    <x v="5"/>
    <n v="0.55000000000000004"/>
    <n v="6000"/>
    <n v="3300.0000000000005"/>
    <x v="513"/>
    <n v="0.25"/>
  </r>
  <r>
    <x v="5"/>
    <n v="1185732"/>
    <x v="418"/>
    <x v="2"/>
    <s v="Wyoming"/>
    <s v="Cheyenne"/>
    <x v="0"/>
    <n v="0.55000000000000004"/>
    <n v="7750"/>
    <n v="4262.5"/>
    <x v="819"/>
    <n v="0.5"/>
  </r>
  <r>
    <x v="5"/>
    <n v="1185732"/>
    <x v="418"/>
    <x v="2"/>
    <s v="Wyoming"/>
    <s v="Cheyenne"/>
    <x v="1"/>
    <n v="0.45000000000000007"/>
    <n v="6000"/>
    <n v="2700.0000000000005"/>
    <x v="528"/>
    <n v="0.3"/>
  </r>
  <r>
    <x v="5"/>
    <n v="1185732"/>
    <x v="418"/>
    <x v="2"/>
    <s v="Wyoming"/>
    <s v="Cheyenne"/>
    <x v="2"/>
    <n v="0.45000000000000007"/>
    <n v="5000"/>
    <n v="2250.0000000000005"/>
    <x v="132"/>
    <n v="0.35"/>
  </r>
  <r>
    <x v="5"/>
    <n v="1185732"/>
    <x v="418"/>
    <x v="2"/>
    <s v="Wyoming"/>
    <s v="Cheyenne"/>
    <x v="3"/>
    <n v="0.45000000000000007"/>
    <n v="4750"/>
    <n v="2137.5000000000005"/>
    <x v="820"/>
    <n v="0.35"/>
  </r>
  <r>
    <x v="5"/>
    <n v="1185732"/>
    <x v="418"/>
    <x v="2"/>
    <s v="Wyoming"/>
    <s v="Cheyenne"/>
    <x v="4"/>
    <n v="0.55000000000000004"/>
    <n v="4750"/>
    <n v="2612.5"/>
    <x v="821"/>
    <n v="0.3"/>
  </r>
  <r>
    <x v="5"/>
    <n v="1185732"/>
    <x v="418"/>
    <x v="2"/>
    <s v="Wyoming"/>
    <s v="Cheyenne"/>
    <x v="5"/>
    <n v="0.6"/>
    <n v="6000"/>
    <n v="3600"/>
    <x v="188"/>
    <n v="0.25"/>
  </r>
  <r>
    <x v="5"/>
    <n v="1185732"/>
    <x v="448"/>
    <x v="2"/>
    <s v="Wyoming"/>
    <s v="Cheyenne"/>
    <x v="0"/>
    <n v="0.55000000000000004"/>
    <n v="7500"/>
    <n v="4125"/>
    <x v="79"/>
    <n v="0.5"/>
  </r>
  <r>
    <x v="5"/>
    <n v="1185732"/>
    <x v="448"/>
    <x v="2"/>
    <s v="Wyoming"/>
    <s v="Cheyenne"/>
    <x v="1"/>
    <n v="0.45000000000000007"/>
    <n v="5750"/>
    <n v="2587.5000000000005"/>
    <x v="535"/>
    <n v="0.3"/>
  </r>
  <r>
    <x v="5"/>
    <n v="1185732"/>
    <x v="448"/>
    <x v="2"/>
    <s v="Wyoming"/>
    <s v="Cheyenne"/>
    <x v="2"/>
    <n v="0.45000000000000007"/>
    <n v="5200"/>
    <n v="2340.0000000000005"/>
    <x v="822"/>
    <n v="0.35"/>
  </r>
  <r>
    <x v="5"/>
    <n v="1185732"/>
    <x v="448"/>
    <x v="2"/>
    <s v="Wyoming"/>
    <s v="Cheyenne"/>
    <x v="3"/>
    <n v="0.45000000000000007"/>
    <n v="5000"/>
    <n v="2250.0000000000005"/>
    <x v="132"/>
    <n v="0.35"/>
  </r>
  <r>
    <x v="5"/>
    <n v="1185732"/>
    <x v="448"/>
    <x v="2"/>
    <s v="Wyoming"/>
    <s v="Cheyenne"/>
    <x v="4"/>
    <n v="0.55000000000000004"/>
    <n v="4750"/>
    <n v="2612.5"/>
    <x v="821"/>
    <n v="0.3"/>
  </r>
  <r>
    <x v="5"/>
    <n v="1185732"/>
    <x v="448"/>
    <x v="2"/>
    <s v="Wyoming"/>
    <s v="Cheyenne"/>
    <x v="5"/>
    <n v="0.6"/>
    <n v="5750"/>
    <n v="3450"/>
    <x v="93"/>
    <n v="0.25"/>
  </r>
  <r>
    <x v="5"/>
    <n v="1185732"/>
    <x v="477"/>
    <x v="2"/>
    <s v="Wyoming"/>
    <s v="Cheyenne"/>
    <x v="0"/>
    <n v="0.55000000000000004"/>
    <n v="8000"/>
    <n v="4400"/>
    <x v="725"/>
    <n v="0.5"/>
  </r>
  <r>
    <x v="5"/>
    <n v="1185732"/>
    <x v="477"/>
    <x v="2"/>
    <s v="Wyoming"/>
    <s v="Cheyenne"/>
    <x v="1"/>
    <n v="0.45000000000000007"/>
    <n v="6000"/>
    <n v="2700.0000000000005"/>
    <x v="528"/>
    <n v="0.3"/>
  </r>
  <r>
    <x v="0"/>
    <n v="1185732"/>
    <x v="477"/>
    <x v="2"/>
    <s v="Wyoming"/>
    <s v="Cheyenne"/>
    <x v="2"/>
    <n v="0.45000000000000007"/>
    <n v="5500"/>
    <n v="2475.0000000000005"/>
    <x v="615"/>
    <n v="0.35"/>
  </r>
  <r>
    <x v="0"/>
    <n v="1185732"/>
    <x v="477"/>
    <x v="2"/>
    <s v="Wyoming"/>
    <s v="Cheyenne"/>
    <x v="3"/>
    <n v="0.45000000000000007"/>
    <n v="5000"/>
    <n v="2250.0000000000005"/>
    <x v="132"/>
    <n v="0.35"/>
  </r>
  <r>
    <x v="0"/>
    <n v="1185732"/>
    <x v="477"/>
    <x v="2"/>
    <s v="Wyoming"/>
    <s v="Cheyenne"/>
    <x v="4"/>
    <n v="0.55000000000000004"/>
    <n v="5000"/>
    <n v="2750"/>
    <x v="534"/>
    <n v="0.3"/>
  </r>
  <r>
    <x v="0"/>
    <n v="1185732"/>
    <x v="477"/>
    <x v="2"/>
    <s v="Wyoming"/>
    <s v="Cheyenne"/>
    <x v="5"/>
    <n v="0.6"/>
    <n v="6000"/>
    <n v="3600"/>
    <x v="188"/>
    <n v="0.25"/>
  </r>
  <r>
    <x v="0"/>
    <n v="1128299"/>
    <x v="188"/>
    <x v="2"/>
    <s v="Wyoming"/>
    <s v="Cheyenne"/>
    <x v="0"/>
    <n v="0.30000000000000004"/>
    <n v="3500"/>
    <n v="1050.0000000000002"/>
    <x v="823"/>
    <n v="0.35"/>
  </r>
  <r>
    <x v="0"/>
    <n v="1128299"/>
    <x v="188"/>
    <x v="2"/>
    <s v="Wyoming"/>
    <s v="Cheyenne"/>
    <x v="1"/>
    <n v="0.4"/>
    <n v="3500"/>
    <n v="1400"/>
    <x v="226"/>
    <n v="0.35"/>
  </r>
  <r>
    <x v="0"/>
    <n v="1128299"/>
    <x v="188"/>
    <x v="2"/>
    <s v="Wyoming"/>
    <s v="Cheyenne"/>
    <x v="2"/>
    <n v="0.4"/>
    <n v="3500"/>
    <n v="1400"/>
    <x v="226"/>
    <n v="0.35"/>
  </r>
  <r>
    <x v="0"/>
    <n v="1128299"/>
    <x v="188"/>
    <x v="2"/>
    <s v="Wyoming"/>
    <s v="Cheyenne"/>
    <x v="3"/>
    <n v="0.4"/>
    <n v="2000"/>
    <n v="800"/>
    <x v="194"/>
    <n v="0.35"/>
  </r>
  <r>
    <x v="0"/>
    <n v="1128299"/>
    <x v="188"/>
    <x v="2"/>
    <s v="Wyoming"/>
    <s v="Cheyenne"/>
    <x v="4"/>
    <n v="0.45000000000000007"/>
    <n v="1500"/>
    <n v="675.00000000000011"/>
    <x v="824"/>
    <n v="0.4"/>
  </r>
  <r>
    <x v="0"/>
    <n v="1128299"/>
    <x v="188"/>
    <x v="2"/>
    <s v="Wyoming"/>
    <s v="Cheyenne"/>
    <x v="5"/>
    <n v="0.4"/>
    <n v="4000"/>
    <n v="1600"/>
    <x v="604"/>
    <n v="0.3"/>
  </r>
  <r>
    <x v="0"/>
    <n v="1128299"/>
    <x v="698"/>
    <x v="2"/>
    <s v="Wyoming"/>
    <s v="Cheyenne"/>
    <x v="0"/>
    <n v="0.30000000000000004"/>
    <n v="4500"/>
    <n v="1350.0000000000002"/>
    <x v="202"/>
    <n v="0.35"/>
  </r>
  <r>
    <x v="0"/>
    <n v="1128299"/>
    <x v="698"/>
    <x v="2"/>
    <s v="Wyoming"/>
    <s v="Cheyenne"/>
    <x v="1"/>
    <n v="0.4"/>
    <n v="3500"/>
    <n v="1400"/>
    <x v="226"/>
    <n v="0.35"/>
  </r>
  <r>
    <x v="0"/>
    <n v="1128299"/>
    <x v="698"/>
    <x v="2"/>
    <s v="Wyoming"/>
    <s v="Cheyenne"/>
    <x v="2"/>
    <n v="0.4"/>
    <n v="3500"/>
    <n v="1400"/>
    <x v="226"/>
    <n v="0.35"/>
  </r>
  <r>
    <x v="0"/>
    <n v="1128299"/>
    <x v="698"/>
    <x v="4"/>
    <s v="Virginia"/>
    <s v="Richmond"/>
    <x v="3"/>
    <n v="0.4"/>
    <n v="2000"/>
    <n v="800"/>
    <x v="194"/>
    <n v="0.35"/>
  </r>
  <r>
    <x v="0"/>
    <n v="1128299"/>
    <x v="698"/>
    <x v="4"/>
    <s v="Virginia"/>
    <s v="Richmond"/>
    <x v="4"/>
    <n v="0.45000000000000007"/>
    <n v="1250"/>
    <n v="562.50000000000011"/>
    <x v="825"/>
    <n v="0.4"/>
  </r>
  <r>
    <x v="0"/>
    <n v="1128299"/>
    <x v="698"/>
    <x v="4"/>
    <s v="Virginia"/>
    <s v="Richmond"/>
    <x v="5"/>
    <n v="0.4"/>
    <n v="3250"/>
    <n v="1300"/>
    <x v="715"/>
    <n v="0.3"/>
  </r>
  <r>
    <x v="0"/>
    <n v="1128299"/>
    <x v="228"/>
    <x v="4"/>
    <s v="Virginia"/>
    <s v="Richmond"/>
    <x v="0"/>
    <n v="0.4"/>
    <n v="4750"/>
    <n v="1900"/>
    <x v="578"/>
    <n v="0.35"/>
  </r>
  <r>
    <x v="0"/>
    <n v="1128299"/>
    <x v="228"/>
    <x v="4"/>
    <s v="Virginia"/>
    <s v="Richmond"/>
    <x v="1"/>
    <n v="0.5"/>
    <n v="3250"/>
    <n v="1625"/>
    <x v="308"/>
    <n v="0.35"/>
  </r>
  <r>
    <x v="0"/>
    <n v="1128299"/>
    <x v="228"/>
    <x v="4"/>
    <s v="Virginia"/>
    <s v="Richmond"/>
    <x v="2"/>
    <n v="0.54999999999999993"/>
    <n v="3500"/>
    <n v="1924.9999999999998"/>
    <x v="826"/>
    <n v="0.35"/>
  </r>
  <r>
    <x v="0"/>
    <n v="1128299"/>
    <x v="228"/>
    <x v="4"/>
    <s v="Virginia"/>
    <s v="Richmond"/>
    <x v="3"/>
    <n v="0.5"/>
    <n v="2500"/>
    <n v="1250"/>
    <x v="205"/>
    <n v="0.35"/>
  </r>
  <r>
    <x v="0"/>
    <n v="1128299"/>
    <x v="228"/>
    <x v="4"/>
    <s v="Virginia"/>
    <s v="Richmond"/>
    <x v="4"/>
    <n v="0.55000000000000004"/>
    <n v="1000"/>
    <n v="550"/>
    <x v="748"/>
    <n v="0.4"/>
  </r>
  <r>
    <x v="0"/>
    <n v="1128299"/>
    <x v="228"/>
    <x v="4"/>
    <s v="Virginia"/>
    <s v="Richmond"/>
    <x v="5"/>
    <n v="0.5"/>
    <n v="3000"/>
    <n v="1500"/>
    <x v="347"/>
    <n v="0.3"/>
  </r>
  <r>
    <x v="0"/>
    <n v="1128299"/>
    <x v="247"/>
    <x v="4"/>
    <s v="Virginia"/>
    <s v="Richmond"/>
    <x v="0"/>
    <n v="0.55000000000000004"/>
    <n v="4750"/>
    <n v="2612.5"/>
    <x v="506"/>
    <n v="0.35"/>
  </r>
  <r>
    <x v="0"/>
    <n v="1128299"/>
    <x v="247"/>
    <x v="4"/>
    <s v="Virginia"/>
    <s v="Richmond"/>
    <x v="1"/>
    <n v="0.60000000000000009"/>
    <n v="2750"/>
    <n v="1650.0000000000002"/>
    <x v="295"/>
    <n v="0.35"/>
  </r>
  <r>
    <x v="0"/>
    <n v="1128299"/>
    <x v="247"/>
    <x v="4"/>
    <s v="Virginia"/>
    <s v="Richmond"/>
    <x v="2"/>
    <n v="0.60000000000000009"/>
    <n v="3250"/>
    <n v="1950.0000000000002"/>
    <x v="222"/>
    <n v="0.35"/>
  </r>
  <r>
    <x v="0"/>
    <n v="1128299"/>
    <x v="247"/>
    <x v="4"/>
    <s v="Virginia"/>
    <s v="Richmond"/>
    <x v="3"/>
    <n v="0.45000000000000007"/>
    <n v="2250"/>
    <n v="1012.5000000000001"/>
    <x v="260"/>
    <n v="0.35"/>
  </r>
  <r>
    <x v="0"/>
    <n v="1128299"/>
    <x v="247"/>
    <x v="4"/>
    <s v="Virginia"/>
    <s v="Richmond"/>
    <x v="4"/>
    <n v="0.50000000000000011"/>
    <n v="1250"/>
    <n v="625.00000000000011"/>
    <x v="827"/>
    <n v="0.4"/>
  </r>
  <r>
    <x v="0"/>
    <n v="1128299"/>
    <x v="247"/>
    <x v="4"/>
    <s v="Virginia"/>
    <s v="Richmond"/>
    <x v="5"/>
    <n v="0.65000000000000013"/>
    <n v="3000"/>
    <n v="1950.0000000000005"/>
    <x v="620"/>
    <n v="0.3"/>
  </r>
  <r>
    <x v="0"/>
    <n v="1128299"/>
    <x v="278"/>
    <x v="4"/>
    <s v="Virginia"/>
    <s v="Richmond"/>
    <x v="0"/>
    <n v="0.5"/>
    <n v="5000"/>
    <n v="2500"/>
    <x v="538"/>
    <n v="0.35"/>
  </r>
  <r>
    <x v="0"/>
    <n v="1128299"/>
    <x v="278"/>
    <x v="4"/>
    <s v="Virginia"/>
    <s v="Richmond"/>
    <x v="1"/>
    <n v="0.55000000000000004"/>
    <n v="3500"/>
    <n v="1925.0000000000002"/>
    <x v="617"/>
    <n v="0.35"/>
  </r>
  <r>
    <x v="0"/>
    <n v="1128299"/>
    <x v="278"/>
    <x v="4"/>
    <s v="Virginia"/>
    <s v="Richmond"/>
    <x v="2"/>
    <n v="0.55000000000000004"/>
    <n v="3500"/>
    <n v="1925.0000000000002"/>
    <x v="617"/>
    <n v="0.35"/>
  </r>
  <r>
    <x v="0"/>
    <n v="1128299"/>
    <x v="278"/>
    <x v="4"/>
    <s v="Virginia"/>
    <s v="Richmond"/>
    <x v="3"/>
    <n v="0.5"/>
    <n v="2750"/>
    <n v="1375"/>
    <x v="664"/>
    <n v="0.35"/>
  </r>
  <r>
    <x v="0"/>
    <n v="1128299"/>
    <x v="278"/>
    <x v="4"/>
    <s v="Virginia"/>
    <s v="Richmond"/>
    <x v="4"/>
    <n v="0.44999999999999996"/>
    <n v="1750"/>
    <n v="787.49999999999989"/>
    <x v="185"/>
    <n v="0.4"/>
  </r>
  <r>
    <x v="0"/>
    <n v="1128299"/>
    <x v="278"/>
    <x v="4"/>
    <s v="Virginia"/>
    <s v="Richmond"/>
    <x v="5"/>
    <n v="0.6"/>
    <n v="5250"/>
    <n v="3150"/>
    <x v="69"/>
    <n v="0.3"/>
  </r>
  <r>
    <x v="0"/>
    <n v="1128299"/>
    <x v="308"/>
    <x v="4"/>
    <s v="Virginia"/>
    <s v="Richmond"/>
    <x v="0"/>
    <n v="0.54999999999999993"/>
    <n v="7750"/>
    <n v="4262.4999999999991"/>
    <x v="828"/>
    <n v="0.35"/>
  </r>
  <r>
    <x v="0"/>
    <n v="1128299"/>
    <x v="308"/>
    <x v="4"/>
    <s v="Virginia"/>
    <s v="Richmond"/>
    <x v="1"/>
    <n v="0.64999999999999991"/>
    <n v="6500"/>
    <n v="4224.9999999999991"/>
    <x v="829"/>
    <n v="0.35"/>
  </r>
  <r>
    <x v="0"/>
    <n v="1128299"/>
    <x v="308"/>
    <x v="4"/>
    <s v="Virginia"/>
    <s v="Richmond"/>
    <x v="2"/>
    <n v="0.8"/>
    <n v="6500"/>
    <n v="5200"/>
    <x v="447"/>
    <n v="0.35"/>
  </r>
  <r>
    <x v="0"/>
    <n v="1128299"/>
    <x v="308"/>
    <x v="4"/>
    <s v="Virginia"/>
    <s v="Richmond"/>
    <x v="3"/>
    <n v="0.8"/>
    <n v="5250"/>
    <n v="4200"/>
    <x v="112"/>
    <n v="0.35"/>
  </r>
  <r>
    <x v="0"/>
    <n v="1128299"/>
    <x v="308"/>
    <x v="4"/>
    <s v="Virginia"/>
    <s v="Richmond"/>
    <x v="4"/>
    <n v="0.9"/>
    <n v="4000"/>
    <n v="3600"/>
    <x v="154"/>
    <n v="0.4"/>
  </r>
  <r>
    <x v="0"/>
    <n v="1128299"/>
    <x v="308"/>
    <x v="4"/>
    <s v="Virginia"/>
    <s v="Richmond"/>
    <x v="5"/>
    <n v="1.05"/>
    <n v="7000"/>
    <n v="7350"/>
    <x v="368"/>
    <n v="0.3"/>
  </r>
  <r>
    <x v="0"/>
    <n v="1128299"/>
    <x v="337"/>
    <x v="4"/>
    <s v="Virginia"/>
    <s v="Richmond"/>
    <x v="0"/>
    <n v="0.85"/>
    <n v="8500"/>
    <n v="7225"/>
    <x v="830"/>
    <n v="0.35"/>
  </r>
  <r>
    <x v="0"/>
    <n v="1128299"/>
    <x v="337"/>
    <x v="4"/>
    <s v="Virginia"/>
    <s v="Richmond"/>
    <x v="1"/>
    <n v="0.9"/>
    <n v="7000"/>
    <n v="6300"/>
    <x v="368"/>
    <n v="0.35"/>
  </r>
  <r>
    <x v="0"/>
    <n v="1128299"/>
    <x v="337"/>
    <x v="4"/>
    <s v="Virginia"/>
    <s v="Richmond"/>
    <x v="2"/>
    <n v="0.9"/>
    <n v="6500"/>
    <n v="5850"/>
    <x v="831"/>
    <n v="0.35"/>
  </r>
  <r>
    <x v="0"/>
    <n v="1128299"/>
    <x v="337"/>
    <x v="4"/>
    <s v="Virginia"/>
    <s v="Richmond"/>
    <x v="3"/>
    <n v="0.85"/>
    <n v="5500"/>
    <n v="4675"/>
    <x v="832"/>
    <n v="0.35"/>
  </r>
  <r>
    <x v="0"/>
    <n v="1128299"/>
    <x v="337"/>
    <x v="4"/>
    <s v="Virginia"/>
    <s v="Richmond"/>
    <x v="4"/>
    <n v="0.9"/>
    <n v="6000"/>
    <n v="5400"/>
    <x v="103"/>
    <n v="0.4"/>
  </r>
  <r>
    <x v="0"/>
    <n v="1128299"/>
    <x v="337"/>
    <x v="4"/>
    <s v="Virginia"/>
    <s v="Richmond"/>
    <x v="5"/>
    <n v="1.05"/>
    <n v="6000"/>
    <n v="6300"/>
    <x v="312"/>
    <n v="0.3"/>
  </r>
  <r>
    <x v="0"/>
    <n v="1128299"/>
    <x v="369"/>
    <x v="4"/>
    <s v="Virginia"/>
    <s v="Richmond"/>
    <x v="0"/>
    <n v="0.9"/>
    <n v="8000"/>
    <n v="7200"/>
    <x v="833"/>
    <n v="0.35"/>
  </r>
  <r>
    <x v="0"/>
    <n v="1128299"/>
    <x v="369"/>
    <x v="4"/>
    <s v="Virginia"/>
    <s v="Richmond"/>
    <x v="1"/>
    <n v="0.8"/>
    <n v="7750"/>
    <n v="6200"/>
    <x v="834"/>
    <n v="0.35"/>
  </r>
  <r>
    <x v="0"/>
    <n v="1128299"/>
    <x v="369"/>
    <x v="4"/>
    <s v="Virginia"/>
    <s v="Richmond"/>
    <x v="2"/>
    <n v="0.7"/>
    <n v="6500"/>
    <n v="4550"/>
    <x v="835"/>
    <n v="0.35"/>
  </r>
  <r>
    <x v="0"/>
    <n v="1128299"/>
    <x v="369"/>
    <x v="4"/>
    <s v="Virginia"/>
    <s v="Richmond"/>
    <x v="3"/>
    <n v="0.7"/>
    <n v="4250"/>
    <n v="2975"/>
    <x v="46"/>
    <n v="0.35"/>
  </r>
  <r>
    <x v="0"/>
    <n v="1128299"/>
    <x v="369"/>
    <x v="4"/>
    <s v="Virginia"/>
    <s v="Richmond"/>
    <x v="4"/>
    <n v="0.7"/>
    <n v="4250"/>
    <n v="2975"/>
    <x v="836"/>
    <n v="0.4"/>
  </r>
  <r>
    <x v="0"/>
    <n v="1128299"/>
    <x v="369"/>
    <x v="4"/>
    <s v="Virginia"/>
    <s v="Richmond"/>
    <x v="5"/>
    <n v="0.75"/>
    <n v="2500"/>
    <n v="1875"/>
    <x v="153"/>
    <n v="0.3"/>
  </r>
  <r>
    <x v="0"/>
    <n v="1128299"/>
    <x v="401"/>
    <x v="4"/>
    <s v="Virginia"/>
    <s v="Richmond"/>
    <x v="0"/>
    <n v="0.50000000000000011"/>
    <n v="4500"/>
    <n v="2250.0000000000005"/>
    <x v="132"/>
    <n v="0.35"/>
  </r>
  <r>
    <x v="0"/>
    <n v="1128299"/>
    <x v="401"/>
    <x v="4"/>
    <s v="Virginia"/>
    <s v="Richmond"/>
    <x v="1"/>
    <n v="0.55000000000000016"/>
    <n v="4500"/>
    <n v="2475.0000000000009"/>
    <x v="837"/>
    <n v="0.35"/>
  </r>
  <r>
    <x v="0"/>
    <n v="1128299"/>
    <x v="401"/>
    <x v="4"/>
    <s v="Virginia"/>
    <s v="Richmond"/>
    <x v="2"/>
    <n v="0.50000000000000011"/>
    <n v="2500"/>
    <n v="1250.0000000000002"/>
    <x v="838"/>
    <n v="0.35"/>
  </r>
  <r>
    <x v="0"/>
    <n v="1128299"/>
    <x v="401"/>
    <x v="4"/>
    <s v="Virginia"/>
    <s v="Richmond"/>
    <x v="3"/>
    <n v="0.50000000000000011"/>
    <n v="2000"/>
    <n v="1000.0000000000002"/>
    <x v="839"/>
    <n v="0.35"/>
  </r>
  <r>
    <x v="0"/>
    <n v="1128299"/>
    <x v="401"/>
    <x v="4"/>
    <s v="Virginia"/>
    <s v="Richmond"/>
    <x v="4"/>
    <n v="0.60000000000000009"/>
    <n v="2250"/>
    <n v="1350.0000000000002"/>
    <x v="523"/>
    <n v="0.4"/>
  </r>
  <r>
    <x v="0"/>
    <n v="1128299"/>
    <x v="401"/>
    <x v="4"/>
    <s v="Virginia"/>
    <s v="Richmond"/>
    <x v="5"/>
    <n v="0.44999999999999996"/>
    <n v="2500"/>
    <n v="1125"/>
    <x v="287"/>
    <n v="0.3"/>
  </r>
  <r>
    <x v="0"/>
    <n v="1128299"/>
    <x v="430"/>
    <x v="4"/>
    <s v="Virginia"/>
    <s v="Richmond"/>
    <x v="0"/>
    <n v="0.4"/>
    <n v="3500"/>
    <n v="1400"/>
    <x v="226"/>
    <n v="0.35"/>
  </r>
  <r>
    <x v="0"/>
    <n v="1128299"/>
    <x v="430"/>
    <x v="4"/>
    <s v="Virginia"/>
    <s v="Richmond"/>
    <x v="1"/>
    <n v="0.55000000000000016"/>
    <n v="5250"/>
    <n v="2887.5000000000009"/>
    <x v="689"/>
    <n v="0.35"/>
  </r>
  <r>
    <x v="0"/>
    <n v="1128299"/>
    <x v="430"/>
    <x v="4"/>
    <s v="Virginia"/>
    <s v="Richmond"/>
    <x v="2"/>
    <n v="0.50000000000000011"/>
    <n v="3500"/>
    <n v="1750.0000000000005"/>
    <x v="468"/>
    <n v="0.35"/>
  </r>
  <r>
    <x v="0"/>
    <n v="1128299"/>
    <x v="430"/>
    <x v="4"/>
    <s v="Virginia"/>
    <s v="Richmond"/>
    <x v="3"/>
    <n v="0.45000000000000007"/>
    <n v="3250"/>
    <n v="1462.5000000000002"/>
    <x v="197"/>
    <n v="0.35"/>
  </r>
  <r>
    <x v="0"/>
    <n v="1128299"/>
    <x v="430"/>
    <x v="4"/>
    <s v="Virginia"/>
    <s v="Richmond"/>
    <x v="4"/>
    <n v="0.55000000000000004"/>
    <n v="3000"/>
    <n v="1650.0000000000002"/>
    <x v="840"/>
    <n v="0.4"/>
  </r>
  <r>
    <x v="0"/>
    <n v="1128299"/>
    <x v="430"/>
    <x v="4"/>
    <s v="Virginia"/>
    <s v="Richmond"/>
    <x v="5"/>
    <n v="0.60000000000000009"/>
    <n v="3500"/>
    <n v="2100.0000000000005"/>
    <x v="99"/>
    <n v="0.3"/>
  </r>
  <r>
    <x v="0"/>
    <n v="1128299"/>
    <x v="461"/>
    <x v="4"/>
    <s v="Virginia"/>
    <s v="Richmond"/>
    <x v="0"/>
    <n v="0.45000000000000007"/>
    <n v="5750"/>
    <n v="2587.5000000000005"/>
    <x v="841"/>
    <n v="0.35"/>
  </r>
  <r>
    <x v="0"/>
    <n v="1128299"/>
    <x v="461"/>
    <x v="4"/>
    <s v="Virginia"/>
    <s v="Richmond"/>
    <x v="1"/>
    <n v="0.50000000000000011"/>
    <n v="6500"/>
    <n v="3250.0000000000009"/>
    <x v="331"/>
    <n v="0.35"/>
  </r>
  <r>
    <x v="0"/>
    <n v="1128299"/>
    <x v="461"/>
    <x v="4"/>
    <s v="Virginia"/>
    <s v="Richmond"/>
    <x v="2"/>
    <n v="0.45000000000000007"/>
    <n v="4750"/>
    <n v="2137.5000000000005"/>
    <x v="820"/>
    <n v="0.35"/>
  </r>
  <r>
    <x v="0"/>
    <n v="1128299"/>
    <x v="461"/>
    <x v="4"/>
    <s v="Virginia"/>
    <s v="Richmond"/>
    <x v="3"/>
    <n v="0.55000000000000016"/>
    <n v="4500"/>
    <n v="2475.0000000000009"/>
    <x v="837"/>
    <n v="0.35"/>
  </r>
  <r>
    <x v="0"/>
    <n v="1128299"/>
    <x v="461"/>
    <x v="4"/>
    <s v="Virginia"/>
    <s v="Richmond"/>
    <x v="4"/>
    <n v="0.75000000000000011"/>
    <n v="4250"/>
    <n v="3187.5000000000005"/>
    <x v="640"/>
    <n v="0.4"/>
  </r>
  <r>
    <x v="0"/>
    <n v="1128299"/>
    <x v="461"/>
    <x v="4"/>
    <s v="Virginia"/>
    <s v="Richmond"/>
    <x v="5"/>
    <n v="0.80000000000000016"/>
    <n v="5500"/>
    <n v="4400.0000000000009"/>
    <x v="423"/>
    <n v="0.3"/>
  </r>
  <r>
    <x v="0"/>
    <n v="1128299"/>
    <x v="490"/>
    <x v="4"/>
    <s v="Virginia"/>
    <s v="Richmond"/>
    <x v="0"/>
    <n v="0.65000000000000013"/>
    <n v="7500"/>
    <n v="4875.0000000000009"/>
    <x v="842"/>
    <n v="0.35"/>
  </r>
  <r>
    <x v="0"/>
    <n v="1128299"/>
    <x v="490"/>
    <x v="4"/>
    <s v="Virginia"/>
    <s v="Richmond"/>
    <x v="1"/>
    <n v="0.75000000000000033"/>
    <n v="7500"/>
    <n v="5625.0000000000027"/>
    <x v="843"/>
    <n v="0.35"/>
  </r>
  <r>
    <x v="2"/>
    <n v="1128299"/>
    <x v="490"/>
    <x v="4"/>
    <s v="Virginia"/>
    <s v="Richmond"/>
    <x v="2"/>
    <n v="0.70000000000000018"/>
    <n v="5500"/>
    <n v="3850.0000000000009"/>
    <x v="844"/>
    <n v="0.35"/>
  </r>
  <r>
    <x v="2"/>
    <n v="1128299"/>
    <x v="490"/>
    <x v="4"/>
    <s v="Virginia"/>
    <s v="Richmond"/>
    <x v="3"/>
    <n v="0.70000000000000018"/>
    <n v="5500"/>
    <n v="3850.0000000000009"/>
    <x v="844"/>
    <n v="0.35"/>
  </r>
  <r>
    <x v="2"/>
    <n v="1128299"/>
    <x v="490"/>
    <x v="4"/>
    <s v="Virginia"/>
    <s v="Richmond"/>
    <x v="4"/>
    <n v="0.80000000000000016"/>
    <n v="4750"/>
    <n v="3800.0000000000009"/>
    <x v="845"/>
    <n v="0.4"/>
  </r>
  <r>
    <x v="2"/>
    <n v="1128299"/>
    <x v="490"/>
    <x v="4"/>
    <s v="Virginia"/>
    <s v="Richmond"/>
    <x v="5"/>
    <n v="0.85000000000000009"/>
    <n v="5750"/>
    <n v="4887.5000000000009"/>
    <x v="846"/>
    <n v="0.3"/>
  </r>
  <r>
    <x v="2"/>
    <n v="1185732"/>
    <x v="183"/>
    <x v="4"/>
    <s v="Virginia"/>
    <s v="Richmond"/>
    <x v="0"/>
    <n v="0.35"/>
    <n v="7500"/>
    <n v="2625"/>
    <x v="77"/>
    <n v="0.5"/>
  </r>
  <r>
    <x v="2"/>
    <n v="1185732"/>
    <x v="183"/>
    <x v="4"/>
    <s v="Virginia"/>
    <s v="Richmond"/>
    <x v="1"/>
    <n v="0.35"/>
    <n v="5500"/>
    <n v="1924.9999999999998"/>
    <x v="350"/>
    <n v="0.39999999999999997"/>
  </r>
  <r>
    <x v="2"/>
    <n v="1185732"/>
    <x v="183"/>
    <x v="4"/>
    <s v="Virginia"/>
    <s v="Richmond"/>
    <x v="2"/>
    <n v="0.25"/>
    <n v="5500"/>
    <n v="1375"/>
    <x v="285"/>
    <n v="0.3"/>
  </r>
  <r>
    <x v="2"/>
    <n v="1185732"/>
    <x v="183"/>
    <x v="4"/>
    <s v="Virginia"/>
    <s v="Richmond"/>
    <x v="3"/>
    <n v="0.29999999999999993"/>
    <n v="4000"/>
    <n v="1199.9999999999998"/>
    <x v="847"/>
    <n v="0.35"/>
  </r>
  <r>
    <x v="2"/>
    <n v="1185732"/>
    <x v="183"/>
    <x v="4"/>
    <s v="Virginia"/>
    <s v="Richmond"/>
    <x v="4"/>
    <n v="0.45000000000000007"/>
    <n v="4500"/>
    <n v="2025.0000000000002"/>
    <x v="62"/>
    <n v="0.39999999999999997"/>
  </r>
  <r>
    <x v="2"/>
    <n v="1185732"/>
    <x v="183"/>
    <x v="4"/>
    <s v="Virginia"/>
    <s v="Richmond"/>
    <x v="5"/>
    <n v="0.35"/>
    <n v="5500"/>
    <n v="1924.9999999999998"/>
    <x v="780"/>
    <n v="0.55000000000000004"/>
  </r>
  <r>
    <x v="2"/>
    <n v="1185732"/>
    <x v="212"/>
    <x v="4"/>
    <s v="Virginia"/>
    <s v="Richmond"/>
    <x v="0"/>
    <n v="0.35"/>
    <n v="8000"/>
    <n v="2800"/>
    <x v="2"/>
    <n v="0.5"/>
  </r>
  <r>
    <x v="2"/>
    <n v="1185732"/>
    <x v="212"/>
    <x v="4"/>
    <s v="Virginia"/>
    <s v="Richmond"/>
    <x v="1"/>
    <n v="0.35"/>
    <n v="4500"/>
    <n v="1575"/>
    <x v="146"/>
    <n v="0.39999999999999997"/>
  </r>
  <r>
    <x v="2"/>
    <n v="1185732"/>
    <x v="212"/>
    <x v="4"/>
    <s v="Virginia"/>
    <s v="Richmond"/>
    <x v="2"/>
    <n v="0.25"/>
    <n v="5000"/>
    <n v="1250"/>
    <x v="219"/>
    <n v="0.3"/>
  </r>
  <r>
    <x v="2"/>
    <n v="1185732"/>
    <x v="212"/>
    <x v="3"/>
    <s v="Michigan"/>
    <s v="Detroit"/>
    <x v="3"/>
    <n v="0.29999999999999993"/>
    <n v="3750"/>
    <n v="1124.9999999999998"/>
    <x v="848"/>
    <n v="0.35"/>
  </r>
  <r>
    <x v="2"/>
    <n v="1185732"/>
    <x v="212"/>
    <x v="3"/>
    <s v="Michigan"/>
    <s v="Detroit"/>
    <x v="4"/>
    <n v="0.45000000000000007"/>
    <n v="4500"/>
    <n v="2025.0000000000002"/>
    <x v="62"/>
    <n v="0.39999999999999997"/>
  </r>
  <r>
    <x v="2"/>
    <n v="1185732"/>
    <x v="212"/>
    <x v="3"/>
    <s v="Michigan"/>
    <s v="Detroit"/>
    <x v="5"/>
    <n v="0.35"/>
    <n v="5500"/>
    <n v="1924.9999999999998"/>
    <x v="780"/>
    <n v="0.55000000000000004"/>
  </r>
  <r>
    <x v="2"/>
    <n v="1185732"/>
    <x v="220"/>
    <x v="3"/>
    <s v="Michigan"/>
    <s v="Detroit"/>
    <x v="0"/>
    <n v="0.35"/>
    <n v="7700"/>
    <n v="2695"/>
    <x v="849"/>
    <n v="0.5"/>
  </r>
  <r>
    <x v="2"/>
    <n v="1185732"/>
    <x v="220"/>
    <x v="3"/>
    <s v="Michigan"/>
    <s v="Detroit"/>
    <x v="1"/>
    <n v="0.35"/>
    <n v="4500"/>
    <n v="1575"/>
    <x v="146"/>
    <n v="0.39999999999999997"/>
  </r>
  <r>
    <x v="2"/>
    <n v="1185732"/>
    <x v="220"/>
    <x v="3"/>
    <s v="Michigan"/>
    <s v="Detroit"/>
    <x v="2"/>
    <n v="0.25"/>
    <n v="4750"/>
    <n v="1187.5"/>
    <x v="850"/>
    <n v="0.3"/>
  </r>
  <r>
    <x v="2"/>
    <n v="1185732"/>
    <x v="220"/>
    <x v="3"/>
    <s v="Michigan"/>
    <s v="Detroit"/>
    <x v="3"/>
    <n v="0.29999999999999993"/>
    <n v="3250"/>
    <n v="974.99999999999977"/>
    <x v="851"/>
    <n v="0.35"/>
  </r>
  <r>
    <x v="2"/>
    <n v="1185732"/>
    <x v="220"/>
    <x v="3"/>
    <s v="Michigan"/>
    <s v="Detroit"/>
    <x v="4"/>
    <n v="0.45000000000000007"/>
    <n v="3750"/>
    <n v="1687.5000000000002"/>
    <x v="52"/>
    <n v="0.39999999999999997"/>
  </r>
  <r>
    <x v="2"/>
    <n v="1185732"/>
    <x v="220"/>
    <x v="3"/>
    <s v="Michigan"/>
    <s v="Detroit"/>
    <x v="5"/>
    <n v="0.35"/>
    <n v="4750"/>
    <n v="1662.5"/>
    <x v="612"/>
    <n v="0.55000000000000004"/>
  </r>
  <r>
    <x v="2"/>
    <n v="1185732"/>
    <x v="239"/>
    <x v="3"/>
    <s v="Michigan"/>
    <s v="Detroit"/>
    <x v="0"/>
    <n v="0.35"/>
    <n v="7250"/>
    <n v="2537.5"/>
    <x v="720"/>
    <n v="0.5"/>
  </r>
  <r>
    <x v="2"/>
    <n v="1185732"/>
    <x v="239"/>
    <x v="3"/>
    <s v="Michigan"/>
    <s v="Detroit"/>
    <x v="1"/>
    <n v="0.4"/>
    <n v="4250"/>
    <n v="1700"/>
    <x v="527"/>
    <n v="0.39999999999999997"/>
  </r>
  <r>
    <x v="2"/>
    <n v="1185732"/>
    <x v="239"/>
    <x v="3"/>
    <s v="Michigan"/>
    <s v="Detroit"/>
    <x v="2"/>
    <n v="0.30000000000000004"/>
    <n v="4500"/>
    <n v="1350.0000000000002"/>
    <x v="488"/>
    <n v="0.3"/>
  </r>
  <r>
    <x v="2"/>
    <n v="1185732"/>
    <x v="239"/>
    <x v="3"/>
    <s v="Michigan"/>
    <s v="Detroit"/>
    <x v="3"/>
    <n v="0.35"/>
    <n v="3750"/>
    <n v="1312.5"/>
    <x v="785"/>
    <n v="0.35"/>
  </r>
  <r>
    <x v="2"/>
    <n v="1185732"/>
    <x v="239"/>
    <x v="3"/>
    <s v="Michigan"/>
    <s v="Detroit"/>
    <x v="4"/>
    <n v="0.5"/>
    <n v="4000"/>
    <n v="2000"/>
    <x v="567"/>
    <n v="0.39999999999999997"/>
  </r>
  <r>
    <x v="2"/>
    <n v="1185732"/>
    <x v="239"/>
    <x v="3"/>
    <s v="Michigan"/>
    <s v="Detroit"/>
    <x v="5"/>
    <n v="0.4"/>
    <n v="5250"/>
    <n v="2100"/>
    <x v="90"/>
    <n v="0.55000000000000004"/>
  </r>
  <r>
    <x v="2"/>
    <n v="1185732"/>
    <x v="268"/>
    <x v="3"/>
    <s v="Michigan"/>
    <s v="Detroit"/>
    <x v="0"/>
    <n v="0.5"/>
    <n v="7950"/>
    <n v="3975"/>
    <x v="852"/>
    <n v="0.5"/>
  </r>
  <r>
    <x v="2"/>
    <n v="1185732"/>
    <x v="268"/>
    <x v="3"/>
    <s v="Michigan"/>
    <s v="Detroit"/>
    <x v="1"/>
    <n v="0.5"/>
    <n v="5000"/>
    <n v="2500"/>
    <x v="249"/>
    <n v="0.39999999999999997"/>
  </r>
  <r>
    <x v="2"/>
    <n v="1185732"/>
    <x v="268"/>
    <x v="3"/>
    <s v="Michigan"/>
    <s v="Detroit"/>
    <x v="2"/>
    <n v="0.45"/>
    <n v="4750"/>
    <n v="2137.5"/>
    <x v="511"/>
    <n v="0.3"/>
  </r>
  <r>
    <x v="2"/>
    <n v="1185732"/>
    <x v="268"/>
    <x v="3"/>
    <s v="Michigan"/>
    <s v="Detroit"/>
    <x v="3"/>
    <n v="0.45"/>
    <n v="4500"/>
    <n v="2025"/>
    <x v="57"/>
    <n v="0.35"/>
  </r>
  <r>
    <x v="2"/>
    <n v="1185732"/>
    <x v="268"/>
    <x v="3"/>
    <s v="Michigan"/>
    <s v="Detroit"/>
    <x v="4"/>
    <n v="0.54999999999999993"/>
    <n v="4750"/>
    <n v="2612.4999999999995"/>
    <x v="853"/>
    <n v="0.39999999999999997"/>
  </r>
  <r>
    <x v="2"/>
    <n v="1185732"/>
    <x v="268"/>
    <x v="3"/>
    <s v="Michigan"/>
    <s v="Detroit"/>
    <x v="5"/>
    <n v="0.6"/>
    <n v="5750"/>
    <n v="3450"/>
    <x v="854"/>
    <n v="0.55000000000000004"/>
  </r>
  <r>
    <x v="2"/>
    <n v="1185732"/>
    <x v="301"/>
    <x v="3"/>
    <s v="Michigan"/>
    <s v="Detroit"/>
    <x v="0"/>
    <n v="0.54999999999999993"/>
    <n v="8250"/>
    <n v="4537.4999999999991"/>
    <x v="855"/>
    <n v="0.5"/>
  </r>
  <r>
    <x v="2"/>
    <n v="1185732"/>
    <x v="301"/>
    <x v="3"/>
    <s v="Michigan"/>
    <s v="Detroit"/>
    <x v="1"/>
    <n v="0.5"/>
    <n v="5750"/>
    <n v="2875"/>
    <x v="196"/>
    <n v="0.39999999999999997"/>
  </r>
  <r>
    <x v="2"/>
    <n v="1185732"/>
    <x v="301"/>
    <x v="3"/>
    <s v="Michigan"/>
    <s v="Detroit"/>
    <x v="2"/>
    <n v="0.45"/>
    <n v="5500"/>
    <n v="2475"/>
    <x v="856"/>
    <n v="0.3"/>
  </r>
  <r>
    <x v="2"/>
    <n v="1185732"/>
    <x v="301"/>
    <x v="3"/>
    <s v="Michigan"/>
    <s v="Detroit"/>
    <x v="3"/>
    <n v="0.45"/>
    <n v="5250"/>
    <n v="2362.5"/>
    <x v="47"/>
    <n v="0.35"/>
  </r>
  <r>
    <x v="2"/>
    <n v="1185732"/>
    <x v="301"/>
    <x v="3"/>
    <s v="Michigan"/>
    <s v="Detroit"/>
    <x v="4"/>
    <n v="0.6"/>
    <n v="5250"/>
    <n v="3150"/>
    <x v="12"/>
    <n v="0.39999999999999997"/>
  </r>
  <r>
    <x v="2"/>
    <n v="1185732"/>
    <x v="301"/>
    <x v="3"/>
    <s v="Michigan"/>
    <s v="Detroit"/>
    <x v="5"/>
    <n v="0.65"/>
    <n v="6750"/>
    <n v="4387.5"/>
    <x v="857"/>
    <n v="0.55000000000000004"/>
  </r>
  <r>
    <x v="2"/>
    <n v="1185732"/>
    <x v="329"/>
    <x v="3"/>
    <s v="Michigan"/>
    <s v="Detroit"/>
    <x v="0"/>
    <n v="0.6"/>
    <n v="9000"/>
    <n v="5400"/>
    <x v="858"/>
    <n v="0.5"/>
  </r>
  <r>
    <x v="2"/>
    <n v="1185732"/>
    <x v="329"/>
    <x v="3"/>
    <s v="Michigan"/>
    <s v="Detroit"/>
    <x v="1"/>
    <n v="0.55000000000000004"/>
    <n v="6500"/>
    <n v="3575.0000000000005"/>
    <x v="317"/>
    <n v="0.39999999999999997"/>
  </r>
  <r>
    <x v="2"/>
    <n v="1185732"/>
    <x v="329"/>
    <x v="3"/>
    <s v="Michigan"/>
    <s v="Detroit"/>
    <x v="2"/>
    <n v="0.5"/>
    <n v="5750"/>
    <n v="2875"/>
    <x v="93"/>
    <n v="0.3"/>
  </r>
  <r>
    <x v="2"/>
    <n v="1185732"/>
    <x v="329"/>
    <x v="3"/>
    <s v="Michigan"/>
    <s v="Detroit"/>
    <x v="3"/>
    <n v="0.5"/>
    <n v="5250"/>
    <n v="2625"/>
    <x v="50"/>
    <n v="0.35"/>
  </r>
  <r>
    <x v="2"/>
    <n v="1185732"/>
    <x v="329"/>
    <x v="3"/>
    <s v="Michigan"/>
    <s v="Detroit"/>
    <x v="4"/>
    <n v="0.6"/>
    <n v="5500"/>
    <n v="3300"/>
    <x v="307"/>
    <n v="0.39999999999999997"/>
  </r>
  <r>
    <x v="2"/>
    <n v="1185732"/>
    <x v="329"/>
    <x v="3"/>
    <s v="Michigan"/>
    <s v="Detroit"/>
    <x v="5"/>
    <n v="0.65"/>
    <n v="7250"/>
    <n v="4712.5"/>
    <x v="859"/>
    <n v="0.55000000000000004"/>
  </r>
  <r>
    <x v="2"/>
    <n v="1185732"/>
    <x v="361"/>
    <x v="3"/>
    <s v="Michigan"/>
    <s v="Detroit"/>
    <x v="0"/>
    <n v="0.6"/>
    <n v="8750"/>
    <n v="5250"/>
    <x v="860"/>
    <n v="0.5"/>
  </r>
  <r>
    <x v="2"/>
    <n v="1185732"/>
    <x v="361"/>
    <x v="3"/>
    <s v="Michigan"/>
    <s v="Detroit"/>
    <x v="1"/>
    <n v="0.55000000000000004"/>
    <n v="6500"/>
    <n v="3575.0000000000005"/>
    <x v="317"/>
    <n v="0.39999999999999997"/>
  </r>
  <r>
    <x v="2"/>
    <n v="1185732"/>
    <x v="361"/>
    <x v="3"/>
    <s v="Michigan"/>
    <s v="Detroit"/>
    <x v="2"/>
    <n v="0.45000000000000007"/>
    <n v="5750"/>
    <n v="2587.5000000000005"/>
    <x v="535"/>
    <n v="0.3"/>
  </r>
  <r>
    <x v="2"/>
    <n v="1185732"/>
    <x v="361"/>
    <x v="3"/>
    <s v="Michigan"/>
    <s v="Detroit"/>
    <x v="3"/>
    <n v="0.35"/>
    <n v="5250"/>
    <n v="1837.4999999999998"/>
    <x v="861"/>
    <n v="0.35"/>
  </r>
  <r>
    <x v="2"/>
    <n v="1185732"/>
    <x v="361"/>
    <x v="3"/>
    <s v="Michigan"/>
    <s v="Detroit"/>
    <x v="4"/>
    <n v="0.45000000000000007"/>
    <n v="5000"/>
    <n v="2250.0000000000005"/>
    <x v="230"/>
    <n v="0.39999999999999997"/>
  </r>
  <r>
    <x v="2"/>
    <n v="1185732"/>
    <x v="361"/>
    <x v="3"/>
    <s v="Michigan"/>
    <s v="Detroit"/>
    <x v="5"/>
    <n v="0.50000000000000011"/>
    <n v="6750"/>
    <n v="3375.0000000000009"/>
    <x v="862"/>
    <n v="0.55000000000000004"/>
  </r>
  <r>
    <x v="2"/>
    <n v="1185732"/>
    <x v="391"/>
    <x v="3"/>
    <s v="Michigan"/>
    <s v="Detroit"/>
    <x v="0"/>
    <n v="0.45000000000000007"/>
    <n v="8000"/>
    <n v="3600.0000000000005"/>
    <x v="421"/>
    <n v="0.5"/>
  </r>
  <r>
    <x v="2"/>
    <n v="1185732"/>
    <x v="391"/>
    <x v="3"/>
    <s v="Michigan"/>
    <s v="Detroit"/>
    <x v="1"/>
    <n v="0.40000000000000013"/>
    <n v="6000"/>
    <n v="2400.0000000000009"/>
    <x v="863"/>
    <n v="0.39999999999999997"/>
  </r>
  <r>
    <x v="2"/>
    <n v="1185732"/>
    <x v="391"/>
    <x v="3"/>
    <s v="Michigan"/>
    <s v="Detroit"/>
    <x v="2"/>
    <n v="0.35"/>
    <n v="5000"/>
    <n v="1750"/>
    <x v="211"/>
    <n v="0.3"/>
  </r>
  <r>
    <x v="2"/>
    <n v="1185732"/>
    <x v="391"/>
    <x v="3"/>
    <s v="Michigan"/>
    <s v="Detroit"/>
    <x v="3"/>
    <n v="0.35"/>
    <n v="4750"/>
    <n v="1662.5"/>
    <x v="864"/>
    <n v="0.35"/>
  </r>
  <r>
    <x v="2"/>
    <n v="1185732"/>
    <x v="391"/>
    <x v="3"/>
    <s v="Michigan"/>
    <s v="Detroit"/>
    <x v="4"/>
    <n v="0.45000000000000007"/>
    <n v="4750"/>
    <n v="2137.5000000000005"/>
    <x v="341"/>
    <n v="0.39999999999999997"/>
  </r>
  <r>
    <x v="2"/>
    <n v="1185732"/>
    <x v="391"/>
    <x v="3"/>
    <s v="Michigan"/>
    <s v="Detroit"/>
    <x v="5"/>
    <n v="0.50000000000000011"/>
    <n v="5750"/>
    <n v="2875.0000000000005"/>
    <x v="865"/>
    <n v="0.55000000000000004"/>
  </r>
  <r>
    <x v="2"/>
    <n v="1185732"/>
    <x v="423"/>
    <x v="3"/>
    <s v="Michigan"/>
    <s v="Detroit"/>
    <x v="0"/>
    <n v="0.50000000000000011"/>
    <n v="7500"/>
    <n v="3750.0000000000009"/>
    <x v="866"/>
    <n v="0.5"/>
  </r>
  <r>
    <x v="2"/>
    <n v="1185732"/>
    <x v="423"/>
    <x v="3"/>
    <s v="Michigan"/>
    <s v="Detroit"/>
    <x v="1"/>
    <n v="0.40000000000000013"/>
    <n v="5750"/>
    <n v="2300.0000000000009"/>
    <x v="867"/>
    <n v="0.39999999999999997"/>
  </r>
  <r>
    <x v="2"/>
    <n v="1185732"/>
    <x v="423"/>
    <x v="3"/>
    <s v="Michigan"/>
    <s v="Detroit"/>
    <x v="2"/>
    <n v="0.40000000000000013"/>
    <n v="4250"/>
    <n v="1700.0000000000005"/>
    <x v="868"/>
    <n v="0.3"/>
  </r>
  <r>
    <x v="2"/>
    <n v="1185732"/>
    <x v="423"/>
    <x v="3"/>
    <s v="Michigan"/>
    <s v="Detroit"/>
    <x v="3"/>
    <n v="0.40000000000000013"/>
    <n v="4000"/>
    <n v="1600.0000000000005"/>
    <x v="869"/>
    <n v="0.35"/>
  </r>
  <r>
    <x v="2"/>
    <n v="1185732"/>
    <x v="423"/>
    <x v="3"/>
    <s v="Michigan"/>
    <s v="Detroit"/>
    <x v="4"/>
    <n v="0.50000000000000011"/>
    <n v="4000"/>
    <n v="2000.0000000000005"/>
    <x v="870"/>
    <n v="0.39999999999999997"/>
  </r>
  <r>
    <x v="2"/>
    <n v="1185732"/>
    <x v="423"/>
    <x v="3"/>
    <s v="Michigan"/>
    <s v="Detroit"/>
    <x v="5"/>
    <n v="0.55000000000000004"/>
    <n v="5250"/>
    <n v="2887.5000000000005"/>
    <x v="871"/>
    <n v="0.55000000000000004"/>
  </r>
  <r>
    <x v="2"/>
    <n v="1185732"/>
    <x v="453"/>
    <x v="3"/>
    <s v="Michigan"/>
    <s v="Detroit"/>
    <x v="0"/>
    <n v="0.50000000000000011"/>
    <n v="6750"/>
    <n v="3375.0000000000009"/>
    <x v="872"/>
    <n v="0.5"/>
  </r>
  <r>
    <x v="2"/>
    <n v="1185732"/>
    <x v="453"/>
    <x v="3"/>
    <s v="Michigan"/>
    <s v="Detroit"/>
    <x v="1"/>
    <n v="0.45000000000000012"/>
    <n v="5000"/>
    <n v="2250.0000000000005"/>
    <x v="230"/>
    <n v="0.39999999999999997"/>
  </r>
  <r>
    <x v="2"/>
    <n v="1185732"/>
    <x v="453"/>
    <x v="3"/>
    <s v="Michigan"/>
    <s v="Detroit"/>
    <x v="2"/>
    <n v="0.45000000000000012"/>
    <n v="4450"/>
    <n v="2002.5000000000005"/>
    <x v="873"/>
    <n v="0.3"/>
  </r>
  <r>
    <x v="2"/>
    <n v="1185732"/>
    <x v="453"/>
    <x v="3"/>
    <s v="Michigan"/>
    <s v="Detroit"/>
    <x v="3"/>
    <n v="0.45000000000000012"/>
    <n v="4750"/>
    <n v="2137.5000000000005"/>
    <x v="820"/>
    <n v="0.35"/>
  </r>
  <r>
    <x v="2"/>
    <n v="1185732"/>
    <x v="453"/>
    <x v="3"/>
    <s v="Michigan"/>
    <s v="Detroit"/>
    <x v="4"/>
    <n v="0.6"/>
    <n v="4500"/>
    <n v="2700"/>
    <x v="51"/>
    <n v="0.39999999999999997"/>
  </r>
  <r>
    <x v="2"/>
    <n v="1185732"/>
    <x v="453"/>
    <x v="3"/>
    <s v="Michigan"/>
    <s v="Detroit"/>
    <x v="5"/>
    <n v="0.64999999999999991"/>
    <n v="6250"/>
    <n v="4062.4999999999995"/>
    <x v="874"/>
    <n v="0.55000000000000004"/>
  </r>
  <r>
    <x v="2"/>
    <n v="1185732"/>
    <x v="482"/>
    <x v="3"/>
    <s v="Michigan"/>
    <s v="Detroit"/>
    <x v="0"/>
    <n v="0.6"/>
    <n v="8500"/>
    <n v="5100"/>
    <x v="875"/>
    <n v="0.5"/>
  </r>
  <r>
    <x v="2"/>
    <n v="1185732"/>
    <x v="482"/>
    <x v="3"/>
    <s v="Michigan"/>
    <s v="Detroit"/>
    <x v="1"/>
    <n v="0.5"/>
    <n v="6500"/>
    <n v="3250"/>
    <x v="53"/>
    <n v="0.39999999999999997"/>
  </r>
  <r>
    <x v="0"/>
    <n v="1185732"/>
    <x v="482"/>
    <x v="3"/>
    <s v="Michigan"/>
    <s v="Detroit"/>
    <x v="2"/>
    <n v="0.5"/>
    <n v="6000"/>
    <n v="3000"/>
    <x v="188"/>
    <n v="0.3"/>
  </r>
  <r>
    <x v="0"/>
    <n v="1185732"/>
    <x v="482"/>
    <x v="3"/>
    <s v="Michigan"/>
    <s v="Detroit"/>
    <x v="3"/>
    <n v="0.5"/>
    <n v="5500"/>
    <n v="2750"/>
    <x v="876"/>
    <n v="0.35"/>
  </r>
  <r>
    <x v="0"/>
    <n v="1185732"/>
    <x v="482"/>
    <x v="3"/>
    <s v="Michigan"/>
    <s v="Detroit"/>
    <x v="4"/>
    <n v="0.6"/>
    <n v="5500"/>
    <n v="3300"/>
    <x v="307"/>
    <n v="0.39999999999999997"/>
  </r>
  <r>
    <x v="0"/>
    <n v="1185732"/>
    <x v="482"/>
    <x v="3"/>
    <s v="Michigan"/>
    <s v="Detroit"/>
    <x v="5"/>
    <n v="0.64999999999999991"/>
    <n v="6500"/>
    <n v="4224.9999999999991"/>
    <x v="877"/>
    <n v="0.55000000000000004"/>
  </r>
  <r>
    <x v="0"/>
    <n v="1185732"/>
    <x v="182"/>
    <x v="3"/>
    <s v="Michigan"/>
    <s v="Detroit"/>
    <x v="0"/>
    <n v="0.3"/>
    <n v="6250"/>
    <n v="1875"/>
    <x v="155"/>
    <n v="0.4"/>
  </r>
  <r>
    <x v="0"/>
    <n v="1185732"/>
    <x v="182"/>
    <x v="3"/>
    <s v="Michigan"/>
    <s v="Detroit"/>
    <x v="1"/>
    <n v="0.3"/>
    <n v="4250"/>
    <n v="1275"/>
    <x v="878"/>
    <n v="0.35"/>
  </r>
  <r>
    <x v="0"/>
    <n v="1185732"/>
    <x v="182"/>
    <x v="3"/>
    <s v="Michigan"/>
    <s v="Detroit"/>
    <x v="2"/>
    <n v="0.2"/>
    <n v="4250"/>
    <n v="850"/>
    <x v="879"/>
    <n v="0.35"/>
  </r>
  <r>
    <x v="0"/>
    <n v="1185732"/>
    <x v="182"/>
    <x v="3"/>
    <s v="Michigan"/>
    <s v="Detroit"/>
    <x v="3"/>
    <n v="0.25000000000000006"/>
    <n v="2750"/>
    <n v="687.50000000000011"/>
    <x v="880"/>
    <n v="0.4"/>
  </r>
  <r>
    <x v="0"/>
    <n v="1185732"/>
    <x v="182"/>
    <x v="3"/>
    <s v="Michigan"/>
    <s v="Detroit"/>
    <x v="4"/>
    <n v="0.4"/>
    <n v="3250"/>
    <n v="1300"/>
    <x v="281"/>
    <n v="0.35"/>
  </r>
  <r>
    <x v="0"/>
    <n v="1185732"/>
    <x v="182"/>
    <x v="3"/>
    <s v="Michigan"/>
    <s v="Detroit"/>
    <x v="5"/>
    <n v="0.3"/>
    <n v="4250"/>
    <n v="1275"/>
    <x v="394"/>
    <n v="0.5"/>
  </r>
  <r>
    <x v="0"/>
    <n v="1185732"/>
    <x v="213"/>
    <x v="3"/>
    <s v="Michigan"/>
    <s v="Detroit"/>
    <x v="0"/>
    <n v="0.3"/>
    <n v="6750"/>
    <n v="2025"/>
    <x v="62"/>
    <n v="0.4"/>
  </r>
  <r>
    <x v="0"/>
    <n v="1185732"/>
    <x v="213"/>
    <x v="3"/>
    <s v="Michigan"/>
    <s v="Detroit"/>
    <x v="1"/>
    <n v="0.3"/>
    <n v="3250"/>
    <n v="975"/>
    <x v="209"/>
    <n v="0.35"/>
  </r>
  <r>
    <x v="0"/>
    <n v="1185732"/>
    <x v="213"/>
    <x v="3"/>
    <s v="Michigan"/>
    <s v="Detroit"/>
    <x v="2"/>
    <n v="0.2"/>
    <n v="3750"/>
    <n v="750"/>
    <x v="187"/>
    <n v="0.35"/>
  </r>
  <r>
    <x v="0"/>
    <n v="1185732"/>
    <x v="213"/>
    <x v="3"/>
    <s v="Missouri"/>
    <s v="St. Louis"/>
    <x v="3"/>
    <n v="0.25000000000000006"/>
    <n v="2500"/>
    <n v="625.00000000000011"/>
    <x v="827"/>
    <n v="0.4"/>
  </r>
  <r>
    <x v="0"/>
    <n v="1185732"/>
    <x v="213"/>
    <x v="3"/>
    <s v="Missouri"/>
    <s v="St. Louis"/>
    <x v="4"/>
    <n v="0.4"/>
    <n v="3250"/>
    <n v="1300"/>
    <x v="281"/>
    <n v="0.35"/>
  </r>
  <r>
    <x v="0"/>
    <n v="1185732"/>
    <x v="213"/>
    <x v="3"/>
    <s v="Missouri"/>
    <s v="St. Louis"/>
    <x v="5"/>
    <n v="0.3"/>
    <n v="4000"/>
    <n v="1200"/>
    <x v="49"/>
    <n v="0.5"/>
  </r>
  <r>
    <x v="0"/>
    <n v="1185732"/>
    <x v="222"/>
    <x v="3"/>
    <s v="Missouri"/>
    <s v="St. Louis"/>
    <x v="0"/>
    <n v="0.35"/>
    <n v="6200"/>
    <n v="2170"/>
    <x v="881"/>
    <n v="0.4"/>
  </r>
  <r>
    <x v="0"/>
    <n v="1185732"/>
    <x v="222"/>
    <x v="3"/>
    <s v="Missouri"/>
    <s v="St. Louis"/>
    <x v="1"/>
    <n v="0.35"/>
    <n v="3000"/>
    <n v="1050"/>
    <x v="293"/>
    <n v="0.35"/>
  </r>
  <r>
    <x v="0"/>
    <n v="1185732"/>
    <x v="222"/>
    <x v="3"/>
    <s v="Missouri"/>
    <s v="St. Louis"/>
    <x v="2"/>
    <n v="0.25000000000000006"/>
    <n v="3500"/>
    <n v="875.00000000000023"/>
    <x v="882"/>
    <n v="0.35"/>
  </r>
  <r>
    <x v="0"/>
    <n v="1185732"/>
    <x v="222"/>
    <x v="3"/>
    <s v="Missouri"/>
    <s v="St. Louis"/>
    <x v="3"/>
    <n v="0.3"/>
    <n v="2000"/>
    <n v="600"/>
    <x v="503"/>
    <n v="0.4"/>
  </r>
  <r>
    <x v="0"/>
    <n v="1185732"/>
    <x v="222"/>
    <x v="3"/>
    <s v="Missouri"/>
    <s v="St. Louis"/>
    <x v="4"/>
    <n v="0.45"/>
    <n v="2500"/>
    <n v="1125"/>
    <x v="199"/>
    <n v="0.35"/>
  </r>
  <r>
    <x v="0"/>
    <n v="1185732"/>
    <x v="222"/>
    <x v="3"/>
    <s v="Missouri"/>
    <s v="St. Louis"/>
    <x v="5"/>
    <n v="0.35"/>
    <n v="3500"/>
    <n v="1225"/>
    <x v="751"/>
    <n v="0.5"/>
  </r>
  <r>
    <x v="0"/>
    <n v="1185732"/>
    <x v="241"/>
    <x v="3"/>
    <s v="Missouri"/>
    <s v="St. Louis"/>
    <x v="0"/>
    <n v="0.35"/>
    <n v="5750"/>
    <n v="2012.4999999999998"/>
    <x v="883"/>
    <n v="0.4"/>
  </r>
  <r>
    <x v="0"/>
    <n v="1185732"/>
    <x v="241"/>
    <x v="3"/>
    <s v="Missouri"/>
    <s v="St. Louis"/>
    <x v="1"/>
    <n v="0.30000000000000004"/>
    <n v="2750"/>
    <n v="825.00000000000011"/>
    <x v="275"/>
    <n v="0.35"/>
  </r>
  <r>
    <x v="0"/>
    <n v="1185732"/>
    <x v="241"/>
    <x v="3"/>
    <s v="Missouri"/>
    <s v="St. Louis"/>
    <x v="2"/>
    <n v="0.20000000000000007"/>
    <n v="2750"/>
    <n v="550.00000000000023"/>
    <x v="884"/>
    <n v="0.35"/>
  </r>
  <r>
    <x v="0"/>
    <n v="1185732"/>
    <x v="241"/>
    <x v="3"/>
    <s v="Missouri"/>
    <s v="St. Louis"/>
    <x v="3"/>
    <n v="0.25"/>
    <n v="2000"/>
    <n v="500"/>
    <x v="179"/>
    <n v="0.4"/>
  </r>
  <r>
    <x v="0"/>
    <n v="1185732"/>
    <x v="241"/>
    <x v="3"/>
    <s v="Missouri"/>
    <s v="St. Louis"/>
    <x v="4"/>
    <n v="0.4"/>
    <n v="2250"/>
    <n v="900"/>
    <x v="185"/>
    <n v="0.35"/>
  </r>
  <r>
    <x v="0"/>
    <n v="1185732"/>
    <x v="241"/>
    <x v="3"/>
    <s v="Missouri"/>
    <s v="St. Louis"/>
    <x v="5"/>
    <n v="0.30000000000000004"/>
    <n v="3500"/>
    <n v="1050.0000000000002"/>
    <x v="95"/>
    <n v="0.5"/>
  </r>
  <r>
    <x v="0"/>
    <n v="1185732"/>
    <x v="272"/>
    <x v="3"/>
    <s v="Missouri"/>
    <s v="St. Louis"/>
    <x v="0"/>
    <n v="0.4"/>
    <n v="6200"/>
    <n v="2480"/>
    <x v="885"/>
    <n v="0.4"/>
  </r>
  <r>
    <x v="0"/>
    <n v="1185732"/>
    <x v="272"/>
    <x v="3"/>
    <s v="Missouri"/>
    <s v="St. Louis"/>
    <x v="1"/>
    <n v="0.35000000000000009"/>
    <n v="3250"/>
    <n v="1137.5000000000002"/>
    <x v="886"/>
    <n v="0.35"/>
  </r>
  <r>
    <x v="0"/>
    <n v="1185732"/>
    <x v="272"/>
    <x v="3"/>
    <s v="Missouri"/>
    <s v="St. Louis"/>
    <x v="2"/>
    <n v="0.30000000000000004"/>
    <n v="3000"/>
    <n v="900.00000000000011"/>
    <x v="185"/>
    <n v="0.35"/>
  </r>
  <r>
    <x v="0"/>
    <n v="1185732"/>
    <x v="272"/>
    <x v="3"/>
    <s v="Missouri"/>
    <s v="St. Louis"/>
    <x v="3"/>
    <n v="0.30000000000000004"/>
    <n v="2250"/>
    <n v="675.00000000000011"/>
    <x v="824"/>
    <n v="0.4"/>
  </r>
  <r>
    <x v="0"/>
    <n v="1185732"/>
    <x v="272"/>
    <x v="3"/>
    <s v="Missouri"/>
    <s v="St. Louis"/>
    <x v="4"/>
    <n v="0.44999999999999996"/>
    <n v="2500"/>
    <n v="1125"/>
    <x v="199"/>
    <n v="0.35"/>
  </r>
  <r>
    <x v="0"/>
    <n v="1185732"/>
    <x v="272"/>
    <x v="3"/>
    <s v="Missouri"/>
    <s v="St. Louis"/>
    <x v="5"/>
    <n v="0.49999999999999994"/>
    <n v="3500"/>
    <n v="1749.9999999999998"/>
    <x v="887"/>
    <n v="0.5"/>
  </r>
  <r>
    <x v="0"/>
    <n v="1185732"/>
    <x v="302"/>
    <x v="3"/>
    <s v="Missouri"/>
    <s v="St. Louis"/>
    <x v="0"/>
    <n v="0.35"/>
    <n v="6000"/>
    <n v="2100"/>
    <x v="97"/>
    <n v="0.4"/>
  </r>
  <r>
    <x v="0"/>
    <n v="1185732"/>
    <x v="302"/>
    <x v="3"/>
    <s v="Missouri"/>
    <s v="St. Louis"/>
    <x v="1"/>
    <n v="0.3000000000000001"/>
    <n v="3500"/>
    <n v="1050.0000000000005"/>
    <x v="888"/>
    <n v="0.35"/>
  </r>
  <r>
    <x v="0"/>
    <n v="1185732"/>
    <x v="302"/>
    <x v="3"/>
    <s v="Missouri"/>
    <s v="St. Louis"/>
    <x v="2"/>
    <n v="0.25000000000000006"/>
    <n v="3750"/>
    <n v="937.50000000000023"/>
    <x v="889"/>
    <n v="0.35"/>
  </r>
  <r>
    <x v="0"/>
    <n v="1185732"/>
    <x v="302"/>
    <x v="3"/>
    <s v="Missouri"/>
    <s v="St. Louis"/>
    <x v="3"/>
    <n v="0.25000000000000006"/>
    <n v="3500"/>
    <n v="875.00000000000023"/>
    <x v="890"/>
    <n v="0.4"/>
  </r>
  <r>
    <x v="0"/>
    <n v="1185732"/>
    <x v="302"/>
    <x v="3"/>
    <s v="Missouri"/>
    <s v="St. Louis"/>
    <x v="4"/>
    <n v="0.4"/>
    <n v="3500"/>
    <n v="1400"/>
    <x v="226"/>
    <n v="0.35"/>
  </r>
  <r>
    <x v="0"/>
    <n v="1185732"/>
    <x v="302"/>
    <x v="3"/>
    <s v="Missouri"/>
    <s v="St. Louis"/>
    <x v="5"/>
    <n v="0.45"/>
    <n v="5250"/>
    <n v="2362.5"/>
    <x v="167"/>
    <n v="0.5"/>
  </r>
  <r>
    <x v="0"/>
    <n v="1185732"/>
    <x v="331"/>
    <x v="3"/>
    <s v="Missouri"/>
    <s v="St. Louis"/>
    <x v="0"/>
    <n v="0.4"/>
    <n v="7500"/>
    <n v="3000"/>
    <x v="210"/>
    <n v="0.4"/>
  </r>
  <r>
    <x v="0"/>
    <n v="1185732"/>
    <x v="331"/>
    <x v="3"/>
    <s v="Missouri"/>
    <s v="St. Louis"/>
    <x v="1"/>
    <n v="0.35000000000000009"/>
    <n v="5000"/>
    <n v="1750.0000000000005"/>
    <x v="468"/>
    <n v="0.35"/>
  </r>
  <r>
    <x v="0"/>
    <n v="1185732"/>
    <x v="331"/>
    <x v="3"/>
    <s v="Missouri"/>
    <s v="St. Louis"/>
    <x v="2"/>
    <n v="0.30000000000000004"/>
    <n v="4250"/>
    <n v="1275.0000000000002"/>
    <x v="343"/>
    <n v="0.35"/>
  </r>
  <r>
    <x v="0"/>
    <n v="1185732"/>
    <x v="331"/>
    <x v="3"/>
    <s v="Missouri"/>
    <s v="St. Louis"/>
    <x v="3"/>
    <n v="0.30000000000000004"/>
    <n v="3750"/>
    <n v="1125.0000000000002"/>
    <x v="891"/>
    <n v="0.4"/>
  </r>
  <r>
    <x v="0"/>
    <n v="1185732"/>
    <x v="331"/>
    <x v="3"/>
    <s v="Missouri"/>
    <s v="St. Louis"/>
    <x v="4"/>
    <n v="0.4"/>
    <n v="3750"/>
    <n v="1500"/>
    <x v="211"/>
    <n v="0.35"/>
  </r>
  <r>
    <x v="0"/>
    <n v="1185732"/>
    <x v="331"/>
    <x v="3"/>
    <s v="Missouri"/>
    <s v="St. Louis"/>
    <x v="5"/>
    <n v="0.45"/>
    <n v="5500"/>
    <n v="2475"/>
    <x v="150"/>
    <n v="0.5"/>
  </r>
  <r>
    <x v="0"/>
    <n v="1185732"/>
    <x v="363"/>
    <x v="3"/>
    <s v="Missouri"/>
    <s v="St. Louis"/>
    <x v="0"/>
    <n v="0.4"/>
    <n v="7000"/>
    <n v="2800"/>
    <x v="65"/>
    <n v="0.4"/>
  </r>
  <r>
    <x v="0"/>
    <n v="1185732"/>
    <x v="363"/>
    <x v="3"/>
    <s v="Missouri"/>
    <s v="St. Louis"/>
    <x v="1"/>
    <n v="0.40000000000000008"/>
    <n v="4750"/>
    <n v="1900.0000000000005"/>
    <x v="892"/>
    <n v="0.35"/>
  </r>
  <r>
    <x v="0"/>
    <n v="1185732"/>
    <x v="363"/>
    <x v="3"/>
    <s v="Missouri"/>
    <s v="St. Louis"/>
    <x v="2"/>
    <n v="0.35"/>
    <n v="4000"/>
    <n v="1400"/>
    <x v="226"/>
    <n v="0.35"/>
  </r>
  <r>
    <x v="0"/>
    <n v="1185732"/>
    <x v="363"/>
    <x v="3"/>
    <s v="Missouri"/>
    <s v="St. Louis"/>
    <x v="3"/>
    <n v="0.25000000000000006"/>
    <n v="3250"/>
    <n v="812.50000000000023"/>
    <x v="893"/>
    <n v="0.4"/>
  </r>
  <r>
    <x v="0"/>
    <n v="1185732"/>
    <x v="363"/>
    <x v="3"/>
    <s v="Missouri"/>
    <s v="St. Louis"/>
    <x v="4"/>
    <n v="0.35"/>
    <n v="3000"/>
    <n v="1050"/>
    <x v="293"/>
    <n v="0.35"/>
  </r>
  <r>
    <x v="0"/>
    <n v="1185732"/>
    <x v="363"/>
    <x v="3"/>
    <s v="Missouri"/>
    <s v="St. Louis"/>
    <x v="5"/>
    <n v="0.4"/>
    <n v="4750"/>
    <n v="1900"/>
    <x v="894"/>
    <n v="0.5"/>
  </r>
  <r>
    <x v="0"/>
    <n v="1185732"/>
    <x v="395"/>
    <x v="3"/>
    <s v="Missouri"/>
    <s v="St. Louis"/>
    <x v="0"/>
    <n v="0.35"/>
    <n v="6000"/>
    <n v="2100"/>
    <x v="97"/>
    <n v="0.4"/>
  </r>
  <r>
    <x v="0"/>
    <n v="1185732"/>
    <x v="395"/>
    <x v="3"/>
    <s v="Missouri"/>
    <s v="St. Louis"/>
    <x v="1"/>
    <n v="0.3000000000000001"/>
    <n v="4000"/>
    <n v="1200.0000000000005"/>
    <x v="895"/>
    <n v="0.35"/>
  </r>
  <r>
    <x v="0"/>
    <n v="1185732"/>
    <x v="395"/>
    <x v="3"/>
    <s v="Missouri"/>
    <s v="St. Louis"/>
    <x v="2"/>
    <n v="0.15000000000000002"/>
    <n v="3000"/>
    <n v="450.00000000000006"/>
    <x v="469"/>
    <n v="0.35"/>
  </r>
  <r>
    <x v="0"/>
    <n v="1185732"/>
    <x v="395"/>
    <x v="3"/>
    <s v="Missouri"/>
    <s v="St. Louis"/>
    <x v="3"/>
    <n v="0.15000000000000002"/>
    <n v="2750"/>
    <n v="412.50000000000006"/>
    <x v="896"/>
    <n v="0.4"/>
  </r>
  <r>
    <x v="0"/>
    <n v="1185732"/>
    <x v="395"/>
    <x v="3"/>
    <s v="Missouri"/>
    <s v="St. Louis"/>
    <x v="4"/>
    <n v="0.25"/>
    <n v="2750"/>
    <n v="687.5"/>
    <x v="667"/>
    <n v="0.35"/>
  </r>
  <r>
    <x v="0"/>
    <n v="1185732"/>
    <x v="395"/>
    <x v="3"/>
    <s v="Missouri"/>
    <s v="St. Louis"/>
    <x v="5"/>
    <n v="0.30000000000000004"/>
    <n v="3500"/>
    <n v="1050.0000000000002"/>
    <x v="95"/>
    <n v="0.5"/>
  </r>
  <r>
    <x v="0"/>
    <n v="1185732"/>
    <x v="424"/>
    <x v="3"/>
    <s v="Missouri"/>
    <s v="St. Louis"/>
    <x v="0"/>
    <n v="0.35"/>
    <n v="5250"/>
    <n v="1837.4999999999998"/>
    <x v="218"/>
    <n v="0.4"/>
  </r>
  <r>
    <x v="0"/>
    <n v="1185732"/>
    <x v="424"/>
    <x v="3"/>
    <s v="Missouri"/>
    <s v="St. Louis"/>
    <x v="1"/>
    <n v="0.25"/>
    <n v="3500"/>
    <n v="875"/>
    <x v="192"/>
    <n v="0.35"/>
  </r>
  <r>
    <x v="0"/>
    <n v="1185732"/>
    <x v="424"/>
    <x v="3"/>
    <s v="Missouri"/>
    <s v="St. Louis"/>
    <x v="2"/>
    <n v="0.25"/>
    <n v="2500"/>
    <n v="625"/>
    <x v="270"/>
    <n v="0.35"/>
  </r>
  <r>
    <x v="0"/>
    <n v="1185732"/>
    <x v="424"/>
    <x v="3"/>
    <s v="Missouri"/>
    <s v="St. Louis"/>
    <x v="3"/>
    <n v="0.25"/>
    <n v="2250"/>
    <n v="562.5"/>
    <x v="271"/>
    <n v="0.4"/>
  </r>
  <r>
    <x v="0"/>
    <n v="1185732"/>
    <x v="424"/>
    <x v="3"/>
    <s v="Missouri"/>
    <s v="St. Louis"/>
    <x v="4"/>
    <n v="0.35"/>
    <n v="2250"/>
    <n v="787.5"/>
    <x v="181"/>
    <n v="0.35"/>
  </r>
  <r>
    <x v="0"/>
    <n v="1185732"/>
    <x v="424"/>
    <x v="3"/>
    <s v="Missouri"/>
    <s v="St. Louis"/>
    <x v="5"/>
    <n v="0.39999999999999991"/>
    <n v="3500"/>
    <n v="1399.9999999999998"/>
    <x v="897"/>
    <n v="0.5"/>
  </r>
  <r>
    <x v="0"/>
    <n v="1185732"/>
    <x v="455"/>
    <x v="3"/>
    <s v="Missouri"/>
    <s v="St. Louis"/>
    <x v="0"/>
    <n v="0.35"/>
    <n v="5000"/>
    <n v="1750"/>
    <x v="428"/>
    <n v="0.4"/>
  </r>
  <r>
    <x v="0"/>
    <n v="1185732"/>
    <x v="455"/>
    <x v="3"/>
    <s v="Missouri"/>
    <s v="St. Louis"/>
    <x v="1"/>
    <n v="0.25000000000000006"/>
    <n v="3500"/>
    <n v="875.00000000000023"/>
    <x v="882"/>
    <n v="0.35"/>
  </r>
  <r>
    <x v="0"/>
    <n v="1185732"/>
    <x v="455"/>
    <x v="3"/>
    <s v="Missouri"/>
    <s v="St. Louis"/>
    <x v="2"/>
    <n v="0.25000000000000006"/>
    <n v="2950"/>
    <n v="737.50000000000011"/>
    <x v="898"/>
    <n v="0.35"/>
  </r>
  <r>
    <x v="0"/>
    <n v="1185732"/>
    <x v="455"/>
    <x v="3"/>
    <s v="Missouri"/>
    <s v="St. Louis"/>
    <x v="3"/>
    <n v="0.25000000000000006"/>
    <n v="3250"/>
    <n v="812.50000000000023"/>
    <x v="893"/>
    <n v="0.4"/>
  </r>
  <r>
    <x v="0"/>
    <n v="1185732"/>
    <x v="455"/>
    <x v="3"/>
    <s v="Missouri"/>
    <s v="St. Louis"/>
    <x v="4"/>
    <n v="0.44999999999999996"/>
    <n v="3000"/>
    <n v="1349.9999999999998"/>
    <x v="899"/>
    <n v="0.35"/>
  </r>
  <r>
    <x v="0"/>
    <n v="1185732"/>
    <x v="455"/>
    <x v="3"/>
    <s v="Missouri"/>
    <s v="St. Louis"/>
    <x v="5"/>
    <n v="0.49999999999999983"/>
    <n v="4000"/>
    <n v="1999.9999999999993"/>
    <x v="900"/>
    <n v="0.5"/>
  </r>
  <r>
    <x v="0"/>
    <n v="1185732"/>
    <x v="484"/>
    <x v="3"/>
    <s v="Missouri"/>
    <s v="St. Louis"/>
    <x v="0"/>
    <n v="0.44999999999999996"/>
    <n v="6500"/>
    <n v="2924.9999999999995"/>
    <x v="901"/>
    <n v="0.4"/>
  </r>
  <r>
    <x v="0"/>
    <n v="1185732"/>
    <x v="484"/>
    <x v="3"/>
    <s v="Missouri"/>
    <s v="St. Louis"/>
    <x v="1"/>
    <n v="0.35"/>
    <n v="4500"/>
    <n v="1575"/>
    <x v="346"/>
    <n v="0.35"/>
  </r>
  <r>
    <x v="4"/>
    <n v="1185732"/>
    <x v="484"/>
    <x v="3"/>
    <s v="Missouri"/>
    <s v="St. Louis"/>
    <x v="2"/>
    <n v="0.35"/>
    <n v="4000"/>
    <n v="1400"/>
    <x v="226"/>
    <n v="0.35"/>
  </r>
  <r>
    <x v="4"/>
    <n v="1185732"/>
    <x v="484"/>
    <x v="3"/>
    <s v="Missouri"/>
    <s v="St. Louis"/>
    <x v="3"/>
    <n v="0.35"/>
    <n v="3500"/>
    <n v="1225"/>
    <x v="136"/>
    <n v="0.4"/>
  </r>
  <r>
    <x v="4"/>
    <n v="1185732"/>
    <x v="484"/>
    <x v="3"/>
    <s v="Missouri"/>
    <s v="St. Louis"/>
    <x v="4"/>
    <n v="0.44999999999999996"/>
    <n v="3500"/>
    <n v="1574.9999999999998"/>
    <x v="727"/>
    <n v="0.35"/>
  </r>
  <r>
    <x v="4"/>
    <n v="1185732"/>
    <x v="484"/>
    <x v="3"/>
    <s v="Missouri"/>
    <s v="St. Louis"/>
    <x v="5"/>
    <n v="0.49999999999999983"/>
    <n v="4500"/>
    <n v="2249.9999999999991"/>
    <x v="902"/>
    <n v="0.5"/>
  </r>
  <r>
    <x v="4"/>
    <n v="1185732"/>
    <x v="175"/>
    <x v="3"/>
    <s v="Missouri"/>
    <s v="St. Louis"/>
    <x v="0"/>
    <n v="0.25"/>
    <n v="6750"/>
    <n v="1687.5"/>
    <x v="52"/>
    <n v="0.4"/>
  </r>
  <r>
    <x v="4"/>
    <n v="1185732"/>
    <x v="175"/>
    <x v="3"/>
    <s v="Missouri"/>
    <s v="St. Louis"/>
    <x v="1"/>
    <n v="0.25"/>
    <n v="4750"/>
    <n v="1187.5"/>
    <x v="711"/>
    <n v="0.35"/>
  </r>
  <r>
    <x v="4"/>
    <n v="1185732"/>
    <x v="175"/>
    <x v="3"/>
    <s v="Missouri"/>
    <s v="St. Louis"/>
    <x v="2"/>
    <n v="0.15000000000000002"/>
    <n v="4750"/>
    <n v="712.50000000000011"/>
    <x v="903"/>
    <n v="0.35"/>
  </r>
  <r>
    <x v="4"/>
    <n v="1185732"/>
    <x v="175"/>
    <x v="3"/>
    <s v="Missouri"/>
    <s v="St. Louis"/>
    <x v="3"/>
    <n v="0.20000000000000007"/>
    <n v="3250"/>
    <n v="650.00000000000023"/>
    <x v="904"/>
    <n v="0.4"/>
  </r>
  <r>
    <x v="4"/>
    <n v="1185732"/>
    <x v="175"/>
    <x v="3"/>
    <s v="Missouri"/>
    <s v="St. Louis"/>
    <x v="4"/>
    <n v="0.35"/>
    <n v="3750"/>
    <n v="1312.5"/>
    <x v="785"/>
    <n v="0.35"/>
  </r>
  <r>
    <x v="4"/>
    <n v="1185732"/>
    <x v="175"/>
    <x v="3"/>
    <s v="Missouri"/>
    <s v="St. Louis"/>
    <x v="5"/>
    <n v="0.25"/>
    <n v="4750"/>
    <n v="1187.5"/>
    <x v="905"/>
    <n v="0.5"/>
  </r>
  <r>
    <x v="4"/>
    <n v="1185732"/>
    <x v="206"/>
    <x v="3"/>
    <s v="Missouri"/>
    <s v="St. Louis"/>
    <x v="0"/>
    <n v="0.25"/>
    <n v="7250"/>
    <n v="1812.5"/>
    <x v="91"/>
    <n v="0.4"/>
  </r>
  <r>
    <x v="4"/>
    <n v="1185732"/>
    <x v="206"/>
    <x v="3"/>
    <s v="Missouri"/>
    <s v="St. Louis"/>
    <x v="1"/>
    <n v="0.25"/>
    <n v="3750"/>
    <n v="937.5"/>
    <x v="677"/>
    <n v="0.35"/>
  </r>
  <r>
    <x v="4"/>
    <n v="1185732"/>
    <x v="206"/>
    <x v="3"/>
    <s v="Missouri"/>
    <s v="St. Louis"/>
    <x v="2"/>
    <n v="0.15000000000000002"/>
    <n v="4250"/>
    <n v="637.50000000000011"/>
    <x v="906"/>
    <n v="0.35"/>
  </r>
  <r>
    <x v="4"/>
    <n v="1185732"/>
    <x v="206"/>
    <x v="2"/>
    <s v="Utah"/>
    <s v="Salt Lake City"/>
    <x v="3"/>
    <n v="0.20000000000000007"/>
    <n v="3000"/>
    <n v="600.00000000000023"/>
    <x v="907"/>
    <n v="0.4"/>
  </r>
  <r>
    <x v="4"/>
    <n v="1185732"/>
    <x v="206"/>
    <x v="2"/>
    <s v="Utah"/>
    <s v="Salt Lake City"/>
    <x v="4"/>
    <n v="0.35"/>
    <n v="3750"/>
    <n v="1312.5"/>
    <x v="785"/>
    <n v="0.35"/>
  </r>
  <r>
    <x v="4"/>
    <n v="1185732"/>
    <x v="206"/>
    <x v="2"/>
    <s v="Utah"/>
    <s v="Salt Lake City"/>
    <x v="5"/>
    <n v="0.25"/>
    <n v="4500"/>
    <n v="1125"/>
    <x v="153"/>
    <n v="0.5"/>
  </r>
  <r>
    <x v="4"/>
    <n v="1185732"/>
    <x v="215"/>
    <x v="2"/>
    <s v="Utah"/>
    <s v="Salt Lake City"/>
    <x v="0"/>
    <n v="0.30000000000000004"/>
    <n v="6700"/>
    <n v="2010.0000000000002"/>
    <x v="908"/>
    <n v="0.4"/>
  </r>
  <r>
    <x v="4"/>
    <n v="1185732"/>
    <x v="215"/>
    <x v="2"/>
    <s v="Utah"/>
    <s v="Salt Lake City"/>
    <x v="1"/>
    <n v="0.30000000000000004"/>
    <n v="3500"/>
    <n v="1050.0000000000002"/>
    <x v="823"/>
    <n v="0.35"/>
  </r>
  <r>
    <x v="4"/>
    <n v="1185732"/>
    <x v="215"/>
    <x v="2"/>
    <s v="Utah"/>
    <s v="Salt Lake City"/>
    <x v="2"/>
    <n v="0.20000000000000007"/>
    <n v="4000"/>
    <n v="800.00000000000023"/>
    <x v="909"/>
    <n v="0.35"/>
  </r>
  <r>
    <x v="4"/>
    <n v="1185732"/>
    <x v="215"/>
    <x v="2"/>
    <s v="Utah"/>
    <s v="Salt Lake City"/>
    <x v="3"/>
    <n v="0.25"/>
    <n v="2500"/>
    <n v="625"/>
    <x v="206"/>
    <n v="0.4"/>
  </r>
  <r>
    <x v="4"/>
    <n v="1185732"/>
    <x v="215"/>
    <x v="2"/>
    <s v="Utah"/>
    <s v="Salt Lake City"/>
    <x v="4"/>
    <n v="0.4"/>
    <n v="3000"/>
    <n v="1200"/>
    <x v="213"/>
    <n v="0.35"/>
  </r>
  <r>
    <x v="4"/>
    <n v="1185732"/>
    <x v="215"/>
    <x v="2"/>
    <s v="Utah"/>
    <s v="Salt Lake City"/>
    <x v="5"/>
    <n v="0.30000000000000004"/>
    <n v="4000"/>
    <n v="1200.0000000000002"/>
    <x v="520"/>
    <n v="0.5"/>
  </r>
  <r>
    <x v="4"/>
    <n v="1185732"/>
    <x v="234"/>
    <x v="2"/>
    <s v="Utah"/>
    <s v="Salt Lake City"/>
    <x v="0"/>
    <n v="0.30000000000000004"/>
    <n v="6250"/>
    <n v="1875.0000000000002"/>
    <x v="548"/>
    <n v="0.4"/>
  </r>
  <r>
    <x v="4"/>
    <n v="1185732"/>
    <x v="234"/>
    <x v="2"/>
    <s v="Utah"/>
    <s v="Salt Lake City"/>
    <x v="1"/>
    <n v="0.25000000000000006"/>
    <n v="3250"/>
    <n v="812.50000000000023"/>
    <x v="687"/>
    <n v="0.35"/>
  </r>
  <r>
    <x v="4"/>
    <n v="1185732"/>
    <x v="234"/>
    <x v="2"/>
    <s v="Utah"/>
    <s v="Salt Lake City"/>
    <x v="2"/>
    <n v="0.15000000000000008"/>
    <n v="3250"/>
    <n v="487.50000000000023"/>
    <x v="910"/>
    <n v="0.35"/>
  </r>
  <r>
    <x v="4"/>
    <n v="1185732"/>
    <x v="234"/>
    <x v="2"/>
    <s v="Utah"/>
    <s v="Salt Lake City"/>
    <x v="3"/>
    <n v="0.2"/>
    <n v="2500"/>
    <n v="500"/>
    <x v="179"/>
    <n v="0.4"/>
  </r>
  <r>
    <x v="4"/>
    <n v="1185732"/>
    <x v="234"/>
    <x v="2"/>
    <s v="Utah"/>
    <s v="Salt Lake City"/>
    <x v="4"/>
    <n v="0.35"/>
    <n v="2750"/>
    <n v="962.49999999999989"/>
    <x v="178"/>
    <n v="0.35"/>
  </r>
  <r>
    <x v="4"/>
    <n v="1185732"/>
    <x v="234"/>
    <x v="2"/>
    <s v="Utah"/>
    <s v="Salt Lake City"/>
    <x v="5"/>
    <n v="0.25000000000000006"/>
    <n v="4000"/>
    <n v="1000.0000000000002"/>
    <x v="545"/>
    <n v="0.5"/>
  </r>
  <r>
    <x v="4"/>
    <n v="1185732"/>
    <x v="265"/>
    <x v="2"/>
    <s v="Utah"/>
    <s v="Salt Lake City"/>
    <x v="0"/>
    <n v="0.35"/>
    <n v="6700"/>
    <n v="2345"/>
    <x v="911"/>
    <n v="0.4"/>
  </r>
  <r>
    <x v="4"/>
    <n v="1185732"/>
    <x v="265"/>
    <x v="2"/>
    <s v="Utah"/>
    <s v="Salt Lake City"/>
    <x v="1"/>
    <n v="0.3000000000000001"/>
    <n v="3750"/>
    <n v="1125.0000000000005"/>
    <x v="912"/>
    <n v="0.35"/>
  </r>
  <r>
    <x v="4"/>
    <n v="1185732"/>
    <x v="265"/>
    <x v="2"/>
    <s v="Utah"/>
    <s v="Salt Lake City"/>
    <x v="2"/>
    <n v="0.25000000000000006"/>
    <n v="3500"/>
    <n v="875.00000000000023"/>
    <x v="882"/>
    <n v="0.35"/>
  </r>
  <r>
    <x v="4"/>
    <n v="1185732"/>
    <x v="265"/>
    <x v="2"/>
    <s v="Utah"/>
    <s v="Salt Lake City"/>
    <x v="3"/>
    <n v="0.25000000000000006"/>
    <n v="2750"/>
    <n v="687.50000000000011"/>
    <x v="880"/>
    <n v="0.4"/>
  </r>
  <r>
    <x v="4"/>
    <n v="1185732"/>
    <x v="265"/>
    <x v="2"/>
    <s v="Utah"/>
    <s v="Salt Lake City"/>
    <x v="4"/>
    <n v="0.4"/>
    <n v="3000"/>
    <n v="1200"/>
    <x v="213"/>
    <n v="0.35"/>
  </r>
  <r>
    <x v="4"/>
    <n v="1185732"/>
    <x v="265"/>
    <x v="2"/>
    <s v="Utah"/>
    <s v="Salt Lake City"/>
    <x v="5"/>
    <n v="0.44999999999999996"/>
    <n v="4000"/>
    <n v="1799.9999999999998"/>
    <x v="608"/>
    <n v="0.5"/>
  </r>
  <r>
    <x v="4"/>
    <n v="1185732"/>
    <x v="295"/>
    <x v="2"/>
    <s v="Utah"/>
    <s v="Salt Lake City"/>
    <x v="0"/>
    <n v="0.30000000000000004"/>
    <n v="6500"/>
    <n v="1950.0000000000002"/>
    <x v="311"/>
    <n v="0.4"/>
  </r>
  <r>
    <x v="4"/>
    <n v="1185732"/>
    <x v="295"/>
    <x v="2"/>
    <s v="Utah"/>
    <s v="Salt Lake City"/>
    <x v="1"/>
    <n v="0.25000000000000011"/>
    <n v="4000"/>
    <n v="1000.0000000000005"/>
    <x v="890"/>
    <n v="0.35"/>
  </r>
  <r>
    <x v="4"/>
    <n v="1185732"/>
    <x v="295"/>
    <x v="2"/>
    <s v="Utah"/>
    <s v="Salt Lake City"/>
    <x v="2"/>
    <n v="0.20000000000000007"/>
    <n v="4250"/>
    <n v="850.00000000000023"/>
    <x v="913"/>
    <n v="0.35"/>
  </r>
  <r>
    <x v="4"/>
    <n v="1185732"/>
    <x v="295"/>
    <x v="2"/>
    <s v="Utah"/>
    <s v="Salt Lake City"/>
    <x v="3"/>
    <n v="0.20000000000000007"/>
    <n v="4000"/>
    <n v="800.00000000000023"/>
    <x v="914"/>
    <n v="0.4"/>
  </r>
  <r>
    <x v="4"/>
    <n v="1185732"/>
    <x v="295"/>
    <x v="2"/>
    <s v="Utah"/>
    <s v="Salt Lake City"/>
    <x v="4"/>
    <n v="0.35"/>
    <n v="4000"/>
    <n v="1400"/>
    <x v="226"/>
    <n v="0.35"/>
  </r>
  <r>
    <x v="4"/>
    <n v="1185732"/>
    <x v="295"/>
    <x v="2"/>
    <s v="Utah"/>
    <s v="Salt Lake City"/>
    <x v="5"/>
    <n v="0.4"/>
    <n v="5750"/>
    <n v="2300"/>
    <x v="196"/>
    <n v="0.5"/>
  </r>
  <r>
    <x v="4"/>
    <n v="1185732"/>
    <x v="324"/>
    <x v="2"/>
    <s v="Utah"/>
    <s v="Salt Lake City"/>
    <x v="0"/>
    <n v="0.35"/>
    <n v="8000"/>
    <n v="2800"/>
    <x v="65"/>
    <n v="0.4"/>
  </r>
  <r>
    <x v="4"/>
    <n v="1185732"/>
    <x v="324"/>
    <x v="2"/>
    <s v="Utah"/>
    <s v="Salt Lake City"/>
    <x v="1"/>
    <n v="0.3000000000000001"/>
    <n v="5500"/>
    <n v="1650.0000000000005"/>
    <x v="693"/>
    <n v="0.35"/>
  </r>
  <r>
    <x v="4"/>
    <n v="1185732"/>
    <x v="324"/>
    <x v="2"/>
    <s v="Utah"/>
    <s v="Salt Lake City"/>
    <x v="2"/>
    <n v="0.25000000000000006"/>
    <n v="4750"/>
    <n v="1187.5000000000002"/>
    <x v="915"/>
    <n v="0.35"/>
  </r>
  <r>
    <x v="4"/>
    <n v="1185732"/>
    <x v="324"/>
    <x v="2"/>
    <s v="Utah"/>
    <s v="Salt Lake City"/>
    <x v="3"/>
    <n v="0.25000000000000006"/>
    <n v="4250"/>
    <n v="1062.5000000000002"/>
    <x v="916"/>
    <n v="0.4"/>
  </r>
  <r>
    <x v="4"/>
    <n v="1185732"/>
    <x v="324"/>
    <x v="2"/>
    <s v="Utah"/>
    <s v="Salt Lake City"/>
    <x v="4"/>
    <n v="0.35"/>
    <n v="4250"/>
    <n v="1487.5"/>
    <x v="809"/>
    <n v="0.35"/>
  </r>
  <r>
    <x v="4"/>
    <n v="1185732"/>
    <x v="324"/>
    <x v="2"/>
    <s v="Utah"/>
    <s v="Salt Lake City"/>
    <x v="5"/>
    <n v="0.4"/>
    <n v="6000"/>
    <n v="2400"/>
    <x v="210"/>
    <n v="0.5"/>
  </r>
  <r>
    <x v="4"/>
    <n v="1185732"/>
    <x v="356"/>
    <x v="2"/>
    <s v="Utah"/>
    <s v="Salt Lake City"/>
    <x v="0"/>
    <n v="0.35"/>
    <n v="7500"/>
    <n v="2625"/>
    <x v="147"/>
    <n v="0.4"/>
  </r>
  <r>
    <x v="4"/>
    <n v="1185732"/>
    <x v="356"/>
    <x v="2"/>
    <s v="Utah"/>
    <s v="Salt Lake City"/>
    <x v="1"/>
    <n v="0.35000000000000009"/>
    <n v="5250"/>
    <n v="1837.5000000000005"/>
    <x v="917"/>
    <n v="0.35"/>
  </r>
  <r>
    <x v="4"/>
    <n v="1185732"/>
    <x v="356"/>
    <x v="2"/>
    <s v="Utah"/>
    <s v="Salt Lake City"/>
    <x v="2"/>
    <n v="0.30000000000000004"/>
    <n v="4500"/>
    <n v="1350.0000000000002"/>
    <x v="202"/>
    <n v="0.35"/>
  </r>
  <r>
    <x v="4"/>
    <n v="1185732"/>
    <x v="356"/>
    <x v="2"/>
    <s v="Utah"/>
    <s v="Salt Lake City"/>
    <x v="3"/>
    <n v="0.20000000000000007"/>
    <n v="3750"/>
    <n v="750.00000000000023"/>
    <x v="918"/>
    <n v="0.4"/>
  </r>
  <r>
    <x v="4"/>
    <n v="1185732"/>
    <x v="356"/>
    <x v="2"/>
    <s v="Utah"/>
    <s v="Salt Lake City"/>
    <x v="4"/>
    <n v="0.30000000000000004"/>
    <n v="3500"/>
    <n v="1050.0000000000002"/>
    <x v="823"/>
    <n v="0.35"/>
  </r>
  <r>
    <x v="4"/>
    <n v="1185732"/>
    <x v="356"/>
    <x v="2"/>
    <s v="Utah"/>
    <s v="Salt Lake City"/>
    <x v="5"/>
    <n v="0.35"/>
    <n v="5250"/>
    <n v="1837.4999999999998"/>
    <x v="50"/>
    <n v="0.5"/>
  </r>
  <r>
    <x v="4"/>
    <n v="1185732"/>
    <x v="388"/>
    <x v="2"/>
    <s v="Utah"/>
    <s v="Salt Lake City"/>
    <x v="0"/>
    <n v="0.30000000000000004"/>
    <n v="6500"/>
    <n v="1950.0000000000002"/>
    <x v="311"/>
    <n v="0.4"/>
  </r>
  <r>
    <x v="4"/>
    <n v="1185732"/>
    <x v="388"/>
    <x v="2"/>
    <s v="Utah"/>
    <s v="Salt Lake City"/>
    <x v="1"/>
    <n v="0.25000000000000011"/>
    <n v="4500"/>
    <n v="1125.0000000000005"/>
    <x v="912"/>
    <n v="0.35"/>
  </r>
  <r>
    <x v="4"/>
    <n v="1185732"/>
    <x v="388"/>
    <x v="2"/>
    <s v="Utah"/>
    <s v="Salt Lake City"/>
    <x v="2"/>
    <n v="0.10000000000000002"/>
    <n v="3500"/>
    <n v="350.00000000000006"/>
    <x v="919"/>
    <n v="0.35"/>
  </r>
  <r>
    <x v="4"/>
    <n v="1185732"/>
    <x v="388"/>
    <x v="2"/>
    <s v="Utah"/>
    <s v="Salt Lake City"/>
    <x v="3"/>
    <n v="0.10000000000000002"/>
    <n v="3250"/>
    <n v="325.00000000000006"/>
    <x v="920"/>
    <n v="0.4"/>
  </r>
  <r>
    <x v="4"/>
    <n v="1185732"/>
    <x v="388"/>
    <x v="2"/>
    <s v="Utah"/>
    <s v="Salt Lake City"/>
    <x v="4"/>
    <n v="0.2"/>
    <n v="3250"/>
    <n v="650"/>
    <x v="921"/>
    <n v="0.35"/>
  </r>
  <r>
    <x v="4"/>
    <n v="1185732"/>
    <x v="388"/>
    <x v="2"/>
    <s v="Utah"/>
    <s v="Salt Lake City"/>
    <x v="5"/>
    <n v="0.25000000000000006"/>
    <n v="4000"/>
    <n v="1000.0000000000002"/>
    <x v="545"/>
    <n v="0.5"/>
  </r>
  <r>
    <x v="4"/>
    <n v="1185732"/>
    <x v="417"/>
    <x v="2"/>
    <s v="Utah"/>
    <s v="Salt Lake City"/>
    <x v="0"/>
    <n v="0.3"/>
    <n v="5750"/>
    <n v="1725"/>
    <x v="922"/>
    <n v="0.4"/>
  </r>
  <r>
    <x v="4"/>
    <n v="1185732"/>
    <x v="417"/>
    <x v="2"/>
    <s v="Utah"/>
    <s v="Salt Lake City"/>
    <x v="1"/>
    <n v="0.2"/>
    <n v="4000"/>
    <n v="800"/>
    <x v="194"/>
    <n v="0.35"/>
  </r>
  <r>
    <x v="4"/>
    <n v="1185732"/>
    <x v="417"/>
    <x v="2"/>
    <s v="Utah"/>
    <s v="Salt Lake City"/>
    <x v="2"/>
    <n v="0.2"/>
    <n v="3000"/>
    <n v="600"/>
    <x v="189"/>
    <n v="0.35"/>
  </r>
  <r>
    <x v="4"/>
    <n v="1185732"/>
    <x v="417"/>
    <x v="2"/>
    <s v="Utah"/>
    <s v="Salt Lake City"/>
    <x v="3"/>
    <n v="0.2"/>
    <n v="2750"/>
    <n v="550"/>
    <x v="748"/>
    <n v="0.4"/>
  </r>
  <r>
    <x v="4"/>
    <n v="1185732"/>
    <x v="417"/>
    <x v="2"/>
    <s v="Utah"/>
    <s v="Salt Lake City"/>
    <x v="4"/>
    <n v="0.3"/>
    <n v="2750"/>
    <n v="825"/>
    <x v="275"/>
    <n v="0.35"/>
  </r>
  <r>
    <x v="4"/>
    <n v="1185732"/>
    <x v="417"/>
    <x v="2"/>
    <s v="Utah"/>
    <s v="Salt Lake City"/>
    <x v="5"/>
    <n v="0.34999999999999992"/>
    <n v="4000"/>
    <n v="1399.9999999999998"/>
    <x v="897"/>
    <n v="0.5"/>
  </r>
  <r>
    <x v="4"/>
    <n v="1185732"/>
    <x v="448"/>
    <x v="2"/>
    <s v="Utah"/>
    <s v="Salt Lake City"/>
    <x v="0"/>
    <n v="0.30000000000000004"/>
    <n v="5500"/>
    <n v="1650.0000000000002"/>
    <x v="840"/>
    <n v="0.4"/>
  </r>
  <r>
    <x v="4"/>
    <n v="1185732"/>
    <x v="448"/>
    <x v="2"/>
    <s v="Utah"/>
    <s v="Salt Lake City"/>
    <x v="1"/>
    <n v="0.20000000000000007"/>
    <n v="4000"/>
    <n v="800.00000000000023"/>
    <x v="909"/>
    <n v="0.35"/>
  </r>
  <r>
    <x v="4"/>
    <n v="1185732"/>
    <x v="448"/>
    <x v="2"/>
    <s v="Utah"/>
    <s v="Salt Lake City"/>
    <x v="2"/>
    <n v="0.20000000000000007"/>
    <n v="3450"/>
    <n v="690.00000000000023"/>
    <x v="923"/>
    <n v="0.35"/>
  </r>
  <r>
    <x v="4"/>
    <n v="1185732"/>
    <x v="448"/>
    <x v="2"/>
    <s v="Utah"/>
    <s v="Salt Lake City"/>
    <x v="3"/>
    <n v="0.20000000000000007"/>
    <n v="3750"/>
    <n v="750.00000000000023"/>
    <x v="918"/>
    <n v="0.4"/>
  </r>
  <r>
    <x v="4"/>
    <n v="1185732"/>
    <x v="448"/>
    <x v="2"/>
    <s v="Utah"/>
    <s v="Salt Lake City"/>
    <x v="4"/>
    <n v="0.4"/>
    <n v="3500"/>
    <n v="1400"/>
    <x v="226"/>
    <n v="0.35"/>
  </r>
  <r>
    <x v="4"/>
    <n v="1185732"/>
    <x v="448"/>
    <x v="2"/>
    <s v="Utah"/>
    <s v="Salt Lake City"/>
    <x v="5"/>
    <n v="0.44999999999999984"/>
    <n v="4500"/>
    <n v="2024.9999999999993"/>
    <x v="924"/>
    <n v="0.5"/>
  </r>
  <r>
    <x v="4"/>
    <n v="1185732"/>
    <x v="477"/>
    <x v="2"/>
    <s v="Utah"/>
    <s v="Salt Lake City"/>
    <x v="0"/>
    <n v="0.4"/>
    <n v="7000"/>
    <n v="2800"/>
    <x v="65"/>
    <n v="0.4"/>
  </r>
  <r>
    <x v="4"/>
    <n v="1185732"/>
    <x v="477"/>
    <x v="2"/>
    <s v="Utah"/>
    <s v="Salt Lake City"/>
    <x v="1"/>
    <n v="0.30000000000000004"/>
    <n v="5000"/>
    <n v="1500.0000000000002"/>
    <x v="211"/>
    <n v="0.35"/>
  </r>
  <r>
    <x v="4"/>
    <n v="1185732"/>
    <x v="477"/>
    <x v="2"/>
    <s v="Utah"/>
    <s v="Salt Lake City"/>
    <x v="2"/>
    <n v="0.30000000000000004"/>
    <n v="4500"/>
    <n v="1350.0000000000002"/>
    <x v="202"/>
    <n v="0.35"/>
  </r>
  <r>
    <x v="4"/>
    <n v="1185732"/>
    <x v="477"/>
    <x v="2"/>
    <s v="Utah"/>
    <s v="Salt Lake City"/>
    <x v="3"/>
    <n v="0.30000000000000004"/>
    <n v="4000"/>
    <n v="1200.0000000000002"/>
    <x v="925"/>
    <n v="0.4"/>
  </r>
  <r>
    <x v="4"/>
    <n v="1185732"/>
    <x v="477"/>
    <x v="2"/>
    <s v="Utah"/>
    <s v="Salt Lake City"/>
    <x v="4"/>
    <n v="0.4"/>
    <n v="4000"/>
    <n v="1600"/>
    <x v="143"/>
    <n v="0.35"/>
  </r>
  <r>
    <x v="4"/>
    <n v="1185732"/>
    <x v="477"/>
    <x v="2"/>
    <s v="Utah"/>
    <s v="Salt Lake City"/>
    <x v="5"/>
    <n v="0.44999999999999984"/>
    <n v="5000"/>
    <n v="2249.9999999999991"/>
    <x v="902"/>
    <n v="0.5"/>
  </r>
  <r>
    <x v="4"/>
    <n v="1128299"/>
    <x v="188"/>
    <x v="2"/>
    <s v="Utah"/>
    <s v="Salt Lake City"/>
    <x v="0"/>
    <n v="0.30000000000000004"/>
    <n v="3500"/>
    <n v="1050.0000000000002"/>
    <x v="823"/>
    <n v="0.35"/>
  </r>
  <r>
    <x v="4"/>
    <n v="1128299"/>
    <x v="188"/>
    <x v="2"/>
    <s v="Utah"/>
    <s v="Salt Lake City"/>
    <x v="1"/>
    <n v="0.4"/>
    <n v="3500"/>
    <n v="1400"/>
    <x v="226"/>
    <n v="0.35"/>
  </r>
  <r>
    <x v="4"/>
    <n v="1128299"/>
    <x v="188"/>
    <x v="2"/>
    <s v="Utah"/>
    <s v="Salt Lake City"/>
    <x v="2"/>
    <n v="0.4"/>
    <n v="3500"/>
    <n v="1400"/>
    <x v="226"/>
    <n v="0.35"/>
  </r>
  <r>
    <x v="4"/>
    <n v="1128299"/>
    <x v="188"/>
    <x v="2"/>
    <s v="Utah"/>
    <s v="Salt Lake City"/>
    <x v="3"/>
    <n v="0.4"/>
    <n v="2000"/>
    <n v="800"/>
    <x v="194"/>
    <n v="0.35"/>
  </r>
  <r>
    <x v="4"/>
    <n v="1128299"/>
    <x v="188"/>
    <x v="2"/>
    <s v="Utah"/>
    <s v="Salt Lake City"/>
    <x v="4"/>
    <n v="0.45000000000000007"/>
    <n v="1500"/>
    <n v="675.00000000000011"/>
    <x v="824"/>
    <n v="0.4"/>
  </r>
  <r>
    <x v="4"/>
    <n v="1128299"/>
    <x v="188"/>
    <x v="2"/>
    <s v="Utah"/>
    <s v="Salt Lake City"/>
    <x v="5"/>
    <n v="0.4"/>
    <n v="4000"/>
    <n v="1600"/>
    <x v="604"/>
    <n v="0.3"/>
  </r>
  <r>
    <x v="4"/>
    <n v="1128299"/>
    <x v="698"/>
    <x v="2"/>
    <s v="Utah"/>
    <s v="Salt Lake City"/>
    <x v="0"/>
    <n v="0.30000000000000004"/>
    <n v="4500"/>
    <n v="1350.0000000000002"/>
    <x v="202"/>
    <n v="0.35"/>
  </r>
  <r>
    <x v="4"/>
    <n v="1128299"/>
    <x v="698"/>
    <x v="2"/>
    <s v="Utah"/>
    <s v="Salt Lake City"/>
    <x v="1"/>
    <n v="0.4"/>
    <n v="3500"/>
    <n v="1400"/>
    <x v="226"/>
    <n v="0.35"/>
  </r>
  <r>
    <x v="4"/>
    <n v="1128299"/>
    <x v="698"/>
    <x v="2"/>
    <s v="Utah"/>
    <s v="Salt Lake City"/>
    <x v="2"/>
    <n v="0.4"/>
    <n v="3500"/>
    <n v="1400"/>
    <x v="226"/>
    <n v="0.35"/>
  </r>
  <r>
    <x v="4"/>
    <n v="1128299"/>
    <x v="698"/>
    <x v="2"/>
    <s v="Oregon"/>
    <s v="Portland"/>
    <x v="3"/>
    <n v="0.4"/>
    <n v="2000"/>
    <n v="800"/>
    <x v="194"/>
    <n v="0.35"/>
  </r>
  <r>
    <x v="4"/>
    <n v="1128299"/>
    <x v="698"/>
    <x v="2"/>
    <s v="Oregon"/>
    <s v="Portland"/>
    <x v="4"/>
    <n v="0.45000000000000007"/>
    <n v="1250"/>
    <n v="562.50000000000011"/>
    <x v="825"/>
    <n v="0.4"/>
  </r>
  <r>
    <x v="4"/>
    <n v="1128299"/>
    <x v="698"/>
    <x v="2"/>
    <s v="Oregon"/>
    <s v="Portland"/>
    <x v="5"/>
    <n v="0.4"/>
    <n v="3250"/>
    <n v="1300"/>
    <x v="715"/>
    <n v="0.3"/>
  </r>
  <r>
    <x v="4"/>
    <n v="1128299"/>
    <x v="228"/>
    <x v="2"/>
    <s v="Oregon"/>
    <s v="Portland"/>
    <x v="0"/>
    <n v="0.4"/>
    <n v="4750"/>
    <n v="1900"/>
    <x v="578"/>
    <n v="0.35"/>
  </r>
  <r>
    <x v="4"/>
    <n v="1128299"/>
    <x v="228"/>
    <x v="2"/>
    <s v="Oregon"/>
    <s v="Portland"/>
    <x v="1"/>
    <n v="0.5"/>
    <n v="3250"/>
    <n v="1625"/>
    <x v="308"/>
    <n v="0.35"/>
  </r>
  <r>
    <x v="4"/>
    <n v="1128299"/>
    <x v="228"/>
    <x v="2"/>
    <s v="Oregon"/>
    <s v="Portland"/>
    <x v="2"/>
    <n v="0.54999999999999993"/>
    <n v="3500"/>
    <n v="1924.9999999999998"/>
    <x v="826"/>
    <n v="0.35"/>
  </r>
  <r>
    <x v="4"/>
    <n v="1128299"/>
    <x v="228"/>
    <x v="2"/>
    <s v="Oregon"/>
    <s v="Portland"/>
    <x v="3"/>
    <n v="0.5"/>
    <n v="2500"/>
    <n v="1250"/>
    <x v="205"/>
    <n v="0.35"/>
  </r>
  <r>
    <x v="4"/>
    <n v="1128299"/>
    <x v="228"/>
    <x v="2"/>
    <s v="Oregon"/>
    <s v="Portland"/>
    <x v="4"/>
    <n v="0.55000000000000004"/>
    <n v="1000"/>
    <n v="550"/>
    <x v="748"/>
    <n v="0.4"/>
  </r>
  <r>
    <x v="4"/>
    <n v="1128299"/>
    <x v="228"/>
    <x v="2"/>
    <s v="Oregon"/>
    <s v="Portland"/>
    <x v="5"/>
    <n v="0.5"/>
    <n v="3000"/>
    <n v="1500"/>
    <x v="347"/>
    <n v="0.3"/>
  </r>
  <r>
    <x v="4"/>
    <n v="1128299"/>
    <x v="247"/>
    <x v="2"/>
    <s v="Oregon"/>
    <s v="Portland"/>
    <x v="0"/>
    <n v="0.55000000000000004"/>
    <n v="4750"/>
    <n v="2612.5"/>
    <x v="506"/>
    <n v="0.35"/>
  </r>
  <r>
    <x v="4"/>
    <n v="1128299"/>
    <x v="247"/>
    <x v="2"/>
    <s v="Oregon"/>
    <s v="Portland"/>
    <x v="1"/>
    <n v="0.60000000000000009"/>
    <n v="2750"/>
    <n v="1650.0000000000002"/>
    <x v="295"/>
    <n v="0.35"/>
  </r>
  <r>
    <x v="4"/>
    <n v="1128299"/>
    <x v="247"/>
    <x v="2"/>
    <s v="Oregon"/>
    <s v="Portland"/>
    <x v="2"/>
    <n v="0.60000000000000009"/>
    <n v="3250"/>
    <n v="1950.0000000000002"/>
    <x v="222"/>
    <n v="0.35"/>
  </r>
  <r>
    <x v="4"/>
    <n v="1128299"/>
    <x v="247"/>
    <x v="2"/>
    <s v="Oregon"/>
    <s v="Portland"/>
    <x v="3"/>
    <n v="0.45000000000000007"/>
    <n v="2250"/>
    <n v="1012.5000000000001"/>
    <x v="260"/>
    <n v="0.35"/>
  </r>
  <r>
    <x v="4"/>
    <n v="1128299"/>
    <x v="247"/>
    <x v="2"/>
    <s v="Oregon"/>
    <s v="Portland"/>
    <x v="4"/>
    <n v="0.50000000000000011"/>
    <n v="1250"/>
    <n v="625.00000000000011"/>
    <x v="827"/>
    <n v="0.4"/>
  </r>
  <r>
    <x v="4"/>
    <n v="1128299"/>
    <x v="247"/>
    <x v="2"/>
    <s v="Oregon"/>
    <s v="Portland"/>
    <x v="5"/>
    <n v="0.65000000000000013"/>
    <n v="3000"/>
    <n v="1950.0000000000005"/>
    <x v="620"/>
    <n v="0.3"/>
  </r>
  <r>
    <x v="4"/>
    <n v="1128299"/>
    <x v="278"/>
    <x v="2"/>
    <s v="Oregon"/>
    <s v="Portland"/>
    <x v="0"/>
    <n v="0.5"/>
    <n v="5000"/>
    <n v="2500"/>
    <x v="538"/>
    <n v="0.35"/>
  </r>
  <r>
    <x v="4"/>
    <n v="1128299"/>
    <x v="278"/>
    <x v="2"/>
    <s v="Oregon"/>
    <s v="Portland"/>
    <x v="1"/>
    <n v="0.55000000000000004"/>
    <n v="3500"/>
    <n v="1925.0000000000002"/>
    <x v="617"/>
    <n v="0.35"/>
  </r>
  <r>
    <x v="4"/>
    <n v="1128299"/>
    <x v="278"/>
    <x v="2"/>
    <s v="Oregon"/>
    <s v="Portland"/>
    <x v="2"/>
    <n v="0.55000000000000004"/>
    <n v="3500"/>
    <n v="1925.0000000000002"/>
    <x v="617"/>
    <n v="0.35"/>
  </r>
  <r>
    <x v="4"/>
    <n v="1128299"/>
    <x v="278"/>
    <x v="2"/>
    <s v="Oregon"/>
    <s v="Portland"/>
    <x v="3"/>
    <n v="0.5"/>
    <n v="2750"/>
    <n v="1375"/>
    <x v="664"/>
    <n v="0.35"/>
  </r>
  <r>
    <x v="4"/>
    <n v="1128299"/>
    <x v="278"/>
    <x v="2"/>
    <s v="Oregon"/>
    <s v="Portland"/>
    <x v="4"/>
    <n v="0.44999999999999996"/>
    <n v="1750"/>
    <n v="787.49999999999989"/>
    <x v="185"/>
    <n v="0.4"/>
  </r>
  <r>
    <x v="4"/>
    <n v="1128299"/>
    <x v="278"/>
    <x v="2"/>
    <s v="Oregon"/>
    <s v="Portland"/>
    <x v="5"/>
    <n v="0.6"/>
    <n v="5250"/>
    <n v="3150"/>
    <x v="69"/>
    <n v="0.3"/>
  </r>
  <r>
    <x v="4"/>
    <n v="1128299"/>
    <x v="308"/>
    <x v="2"/>
    <s v="Oregon"/>
    <s v="Portland"/>
    <x v="0"/>
    <n v="0.54999999999999993"/>
    <n v="7750"/>
    <n v="4262.4999999999991"/>
    <x v="828"/>
    <n v="0.35"/>
  </r>
  <r>
    <x v="4"/>
    <n v="1128299"/>
    <x v="308"/>
    <x v="2"/>
    <s v="Oregon"/>
    <s v="Portland"/>
    <x v="1"/>
    <n v="0.64999999999999991"/>
    <n v="6500"/>
    <n v="4224.9999999999991"/>
    <x v="829"/>
    <n v="0.35"/>
  </r>
  <r>
    <x v="4"/>
    <n v="1128299"/>
    <x v="308"/>
    <x v="2"/>
    <s v="Oregon"/>
    <s v="Portland"/>
    <x v="2"/>
    <n v="0.8"/>
    <n v="6500"/>
    <n v="5200"/>
    <x v="447"/>
    <n v="0.35"/>
  </r>
  <r>
    <x v="4"/>
    <n v="1128299"/>
    <x v="308"/>
    <x v="2"/>
    <s v="Oregon"/>
    <s v="Portland"/>
    <x v="3"/>
    <n v="0.8"/>
    <n v="5250"/>
    <n v="4200"/>
    <x v="112"/>
    <n v="0.35"/>
  </r>
  <r>
    <x v="4"/>
    <n v="1128299"/>
    <x v="308"/>
    <x v="2"/>
    <s v="Oregon"/>
    <s v="Portland"/>
    <x v="4"/>
    <n v="0.9"/>
    <n v="4000"/>
    <n v="3600"/>
    <x v="154"/>
    <n v="0.4"/>
  </r>
  <r>
    <x v="4"/>
    <n v="1128299"/>
    <x v="308"/>
    <x v="2"/>
    <s v="Oregon"/>
    <s v="Portland"/>
    <x v="5"/>
    <n v="1.05"/>
    <n v="7000"/>
    <n v="7350"/>
    <x v="368"/>
    <n v="0.3"/>
  </r>
  <r>
    <x v="4"/>
    <n v="1128299"/>
    <x v="337"/>
    <x v="2"/>
    <s v="Oregon"/>
    <s v="Portland"/>
    <x v="0"/>
    <n v="0.85"/>
    <n v="8500"/>
    <n v="7225"/>
    <x v="830"/>
    <n v="0.35"/>
  </r>
  <r>
    <x v="4"/>
    <n v="1128299"/>
    <x v="337"/>
    <x v="2"/>
    <s v="Oregon"/>
    <s v="Portland"/>
    <x v="1"/>
    <n v="0.9"/>
    <n v="7000"/>
    <n v="6300"/>
    <x v="368"/>
    <n v="0.35"/>
  </r>
  <r>
    <x v="4"/>
    <n v="1128299"/>
    <x v="337"/>
    <x v="2"/>
    <s v="Oregon"/>
    <s v="Portland"/>
    <x v="2"/>
    <n v="0.9"/>
    <n v="6500"/>
    <n v="5850"/>
    <x v="831"/>
    <n v="0.35"/>
  </r>
  <r>
    <x v="4"/>
    <n v="1128299"/>
    <x v="337"/>
    <x v="2"/>
    <s v="Oregon"/>
    <s v="Portland"/>
    <x v="3"/>
    <n v="0.85"/>
    <n v="5500"/>
    <n v="4675"/>
    <x v="832"/>
    <n v="0.35"/>
  </r>
  <r>
    <x v="4"/>
    <n v="1128299"/>
    <x v="337"/>
    <x v="2"/>
    <s v="Oregon"/>
    <s v="Portland"/>
    <x v="4"/>
    <n v="0.9"/>
    <n v="6000"/>
    <n v="5400"/>
    <x v="103"/>
    <n v="0.4"/>
  </r>
  <r>
    <x v="4"/>
    <n v="1128299"/>
    <x v="337"/>
    <x v="2"/>
    <s v="Oregon"/>
    <s v="Portland"/>
    <x v="5"/>
    <n v="1.05"/>
    <n v="6000"/>
    <n v="6300"/>
    <x v="312"/>
    <n v="0.3"/>
  </r>
  <r>
    <x v="4"/>
    <n v="1128299"/>
    <x v="369"/>
    <x v="2"/>
    <s v="Oregon"/>
    <s v="Portland"/>
    <x v="0"/>
    <n v="0.9"/>
    <n v="8000"/>
    <n v="7200"/>
    <x v="833"/>
    <n v="0.35"/>
  </r>
  <r>
    <x v="4"/>
    <n v="1128299"/>
    <x v="369"/>
    <x v="2"/>
    <s v="Oregon"/>
    <s v="Portland"/>
    <x v="1"/>
    <n v="0.8"/>
    <n v="7750"/>
    <n v="6200"/>
    <x v="834"/>
    <n v="0.35"/>
  </r>
  <r>
    <x v="4"/>
    <n v="1128299"/>
    <x v="369"/>
    <x v="2"/>
    <s v="Oregon"/>
    <s v="Portland"/>
    <x v="2"/>
    <n v="0.7"/>
    <n v="6500"/>
    <n v="4550"/>
    <x v="835"/>
    <n v="0.35"/>
  </r>
  <r>
    <x v="4"/>
    <n v="1128299"/>
    <x v="369"/>
    <x v="2"/>
    <s v="Oregon"/>
    <s v="Portland"/>
    <x v="3"/>
    <n v="0.7"/>
    <n v="4250"/>
    <n v="2975"/>
    <x v="46"/>
    <n v="0.35"/>
  </r>
  <r>
    <x v="4"/>
    <n v="1128299"/>
    <x v="369"/>
    <x v="2"/>
    <s v="Oregon"/>
    <s v="Portland"/>
    <x v="4"/>
    <n v="0.7"/>
    <n v="4250"/>
    <n v="2975"/>
    <x v="836"/>
    <n v="0.4"/>
  </r>
  <r>
    <x v="4"/>
    <n v="1128299"/>
    <x v="369"/>
    <x v="2"/>
    <s v="Oregon"/>
    <s v="Portland"/>
    <x v="5"/>
    <n v="0.75"/>
    <n v="2500"/>
    <n v="1875"/>
    <x v="153"/>
    <n v="0.3"/>
  </r>
  <r>
    <x v="4"/>
    <n v="1128299"/>
    <x v="401"/>
    <x v="2"/>
    <s v="Oregon"/>
    <s v="Portland"/>
    <x v="0"/>
    <n v="0.50000000000000011"/>
    <n v="4500"/>
    <n v="2250.0000000000005"/>
    <x v="132"/>
    <n v="0.35"/>
  </r>
  <r>
    <x v="4"/>
    <n v="1128299"/>
    <x v="401"/>
    <x v="2"/>
    <s v="Oregon"/>
    <s v="Portland"/>
    <x v="1"/>
    <n v="0.55000000000000016"/>
    <n v="4500"/>
    <n v="2475.0000000000009"/>
    <x v="837"/>
    <n v="0.35"/>
  </r>
  <r>
    <x v="4"/>
    <n v="1128299"/>
    <x v="401"/>
    <x v="2"/>
    <s v="Oregon"/>
    <s v="Portland"/>
    <x v="2"/>
    <n v="0.50000000000000011"/>
    <n v="2500"/>
    <n v="1250.0000000000002"/>
    <x v="838"/>
    <n v="0.35"/>
  </r>
  <r>
    <x v="4"/>
    <n v="1128299"/>
    <x v="401"/>
    <x v="2"/>
    <s v="Oregon"/>
    <s v="Portland"/>
    <x v="3"/>
    <n v="0.50000000000000011"/>
    <n v="2000"/>
    <n v="1000.0000000000002"/>
    <x v="839"/>
    <n v="0.35"/>
  </r>
  <r>
    <x v="4"/>
    <n v="1128299"/>
    <x v="401"/>
    <x v="2"/>
    <s v="Oregon"/>
    <s v="Portland"/>
    <x v="4"/>
    <n v="0.60000000000000009"/>
    <n v="2250"/>
    <n v="1350.0000000000002"/>
    <x v="523"/>
    <n v="0.4"/>
  </r>
  <r>
    <x v="4"/>
    <n v="1128299"/>
    <x v="401"/>
    <x v="2"/>
    <s v="Oregon"/>
    <s v="Portland"/>
    <x v="5"/>
    <n v="0.44999999999999996"/>
    <n v="2500"/>
    <n v="1125"/>
    <x v="287"/>
    <n v="0.3"/>
  </r>
  <r>
    <x v="4"/>
    <n v="1128299"/>
    <x v="430"/>
    <x v="2"/>
    <s v="Oregon"/>
    <s v="Portland"/>
    <x v="0"/>
    <n v="0.4"/>
    <n v="3500"/>
    <n v="1400"/>
    <x v="226"/>
    <n v="0.35"/>
  </r>
  <r>
    <x v="4"/>
    <n v="1128299"/>
    <x v="430"/>
    <x v="2"/>
    <s v="Oregon"/>
    <s v="Portland"/>
    <x v="1"/>
    <n v="0.55000000000000016"/>
    <n v="5250"/>
    <n v="2887.5000000000009"/>
    <x v="689"/>
    <n v="0.35"/>
  </r>
  <r>
    <x v="4"/>
    <n v="1128299"/>
    <x v="430"/>
    <x v="2"/>
    <s v="Oregon"/>
    <s v="Portland"/>
    <x v="2"/>
    <n v="0.50000000000000011"/>
    <n v="3500"/>
    <n v="1750.0000000000005"/>
    <x v="468"/>
    <n v="0.35"/>
  </r>
  <r>
    <x v="4"/>
    <n v="1128299"/>
    <x v="430"/>
    <x v="2"/>
    <s v="Oregon"/>
    <s v="Portland"/>
    <x v="3"/>
    <n v="0.45000000000000007"/>
    <n v="3250"/>
    <n v="1462.5000000000002"/>
    <x v="197"/>
    <n v="0.35"/>
  </r>
  <r>
    <x v="4"/>
    <n v="1128299"/>
    <x v="430"/>
    <x v="2"/>
    <s v="Oregon"/>
    <s v="Portland"/>
    <x v="4"/>
    <n v="0.55000000000000004"/>
    <n v="3000"/>
    <n v="1650.0000000000002"/>
    <x v="840"/>
    <n v="0.4"/>
  </r>
  <r>
    <x v="4"/>
    <n v="1128299"/>
    <x v="430"/>
    <x v="2"/>
    <s v="Oregon"/>
    <s v="Portland"/>
    <x v="5"/>
    <n v="0.60000000000000009"/>
    <n v="3500"/>
    <n v="2100.0000000000005"/>
    <x v="99"/>
    <n v="0.3"/>
  </r>
  <r>
    <x v="4"/>
    <n v="1128299"/>
    <x v="461"/>
    <x v="2"/>
    <s v="Oregon"/>
    <s v="Portland"/>
    <x v="0"/>
    <n v="0.45000000000000007"/>
    <n v="5750"/>
    <n v="2587.5000000000005"/>
    <x v="841"/>
    <n v="0.35"/>
  </r>
  <r>
    <x v="4"/>
    <n v="1128299"/>
    <x v="461"/>
    <x v="2"/>
    <s v="Oregon"/>
    <s v="Portland"/>
    <x v="1"/>
    <n v="0.50000000000000011"/>
    <n v="6500"/>
    <n v="3250.0000000000009"/>
    <x v="331"/>
    <n v="0.35"/>
  </r>
  <r>
    <x v="4"/>
    <n v="1128299"/>
    <x v="461"/>
    <x v="2"/>
    <s v="Oregon"/>
    <s v="Portland"/>
    <x v="2"/>
    <n v="0.45000000000000007"/>
    <n v="4750"/>
    <n v="2137.5000000000005"/>
    <x v="820"/>
    <n v="0.35"/>
  </r>
  <r>
    <x v="4"/>
    <n v="1128299"/>
    <x v="461"/>
    <x v="2"/>
    <s v="Oregon"/>
    <s v="Portland"/>
    <x v="3"/>
    <n v="0.55000000000000016"/>
    <n v="4500"/>
    <n v="2475.0000000000009"/>
    <x v="837"/>
    <n v="0.35"/>
  </r>
  <r>
    <x v="4"/>
    <n v="1128299"/>
    <x v="461"/>
    <x v="2"/>
    <s v="Oregon"/>
    <s v="Portland"/>
    <x v="4"/>
    <n v="0.75000000000000011"/>
    <n v="4250"/>
    <n v="3187.5000000000005"/>
    <x v="640"/>
    <n v="0.4"/>
  </r>
  <r>
    <x v="4"/>
    <n v="1128299"/>
    <x v="461"/>
    <x v="2"/>
    <s v="Oregon"/>
    <s v="Portland"/>
    <x v="5"/>
    <n v="0.80000000000000016"/>
    <n v="5500"/>
    <n v="4400.0000000000009"/>
    <x v="423"/>
    <n v="0.3"/>
  </r>
  <r>
    <x v="4"/>
    <n v="1128299"/>
    <x v="490"/>
    <x v="2"/>
    <s v="Oregon"/>
    <s v="Portland"/>
    <x v="0"/>
    <n v="0.65000000000000013"/>
    <n v="7500"/>
    <n v="4875.0000000000009"/>
    <x v="842"/>
    <n v="0.35"/>
  </r>
  <r>
    <x v="4"/>
    <n v="1128299"/>
    <x v="490"/>
    <x v="2"/>
    <s v="Oregon"/>
    <s v="Portland"/>
    <x v="1"/>
    <n v="0.75000000000000033"/>
    <n v="7500"/>
    <n v="5625.0000000000027"/>
    <x v="843"/>
    <n v="0.35"/>
  </r>
  <r>
    <x v="4"/>
    <n v="1128299"/>
    <x v="490"/>
    <x v="2"/>
    <s v="Oregon"/>
    <s v="Portland"/>
    <x v="2"/>
    <n v="0.70000000000000018"/>
    <n v="5500"/>
    <n v="3850.0000000000009"/>
    <x v="844"/>
    <n v="0.35"/>
  </r>
  <r>
    <x v="4"/>
    <n v="1128299"/>
    <x v="490"/>
    <x v="2"/>
    <s v="Oregon"/>
    <s v="Portland"/>
    <x v="3"/>
    <n v="0.70000000000000018"/>
    <n v="5500"/>
    <n v="3850.0000000000009"/>
    <x v="844"/>
    <n v="0.35"/>
  </r>
  <r>
    <x v="4"/>
    <n v="1128299"/>
    <x v="490"/>
    <x v="2"/>
    <s v="Oregon"/>
    <s v="Portland"/>
    <x v="4"/>
    <n v="0.80000000000000016"/>
    <n v="4750"/>
    <n v="3800.0000000000009"/>
    <x v="845"/>
    <n v="0.4"/>
  </r>
  <r>
    <x v="4"/>
    <n v="1128299"/>
    <x v="490"/>
    <x v="2"/>
    <s v="Oregon"/>
    <s v="Portland"/>
    <x v="5"/>
    <n v="0.85000000000000009"/>
    <n v="5750"/>
    <n v="4887.5000000000009"/>
    <x v="846"/>
    <n v="0.3"/>
  </r>
  <r>
    <x v="4"/>
    <n v="1128299"/>
    <x v="181"/>
    <x v="2"/>
    <s v="Oregon"/>
    <s v="Portland"/>
    <x v="0"/>
    <n v="0.35"/>
    <n v="4000"/>
    <n v="1400"/>
    <x v="143"/>
    <n v="0.39999999999999997"/>
  </r>
  <r>
    <x v="4"/>
    <n v="1128299"/>
    <x v="181"/>
    <x v="2"/>
    <s v="Oregon"/>
    <s v="Portland"/>
    <x v="1"/>
    <n v="0.45"/>
    <n v="4000"/>
    <n v="1800"/>
    <x v="310"/>
    <n v="0.39999999999999997"/>
  </r>
  <r>
    <x v="4"/>
    <n v="1128299"/>
    <x v="181"/>
    <x v="2"/>
    <s v="Oregon"/>
    <s v="Portland"/>
    <x v="2"/>
    <n v="0.45"/>
    <n v="4000"/>
    <n v="1800"/>
    <x v="310"/>
    <n v="0.39999999999999997"/>
  </r>
  <r>
    <x v="4"/>
    <n v="1128299"/>
    <x v="181"/>
    <x v="2"/>
    <s v="Oregon"/>
    <s v="Portland"/>
    <x v="3"/>
    <n v="0.45"/>
    <n v="2500"/>
    <n v="1125"/>
    <x v="926"/>
    <n v="0.39999999999999997"/>
  </r>
  <r>
    <x v="4"/>
    <n v="1128299"/>
    <x v="181"/>
    <x v="2"/>
    <s v="Oregon"/>
    <s v="Portland"/>
    <x v="4"/>
    <n v="0.50000000000000011"/>
    <n v="2000"/>
    <n v="1000.0000000000002"/>
    <x v="891"/>
    <n v="0.45"/>
  </r>
  <r>
    <x v="4"/>
    <n v="1128299"/>
    <x v="181"/>
    <x v="2"/>
    <s v="Oregon"/>
    <s v="Portland"/>
    <x v="5"/>
    <n v="0.45"/>
    <n v="4500"/>
    <n v="2025"/>
    <x v="57"/>
    <n v="0.35"/>
  </r>
  <r>
    <x v="4"/>
    <n v="1128299"/>
    <x v="212"/>
    <x v="2"/>
    <s v="Oregon"/>
    <s v="Portland"/>
    <x v="0"/>
    <n v="0.35"/>
    <n v="5000"/>
    <n v="1750"/>
    <x v="897"/>
    <n v="0.39999999999999997"/>
  </r>
  <r>
    <x v="4"/>
    <n v="1128299"/>
    <x v="212"/>
    <x v="2"/>
    <s v="Oregon"/>
    <s v="Portland"/>
    <x v="1"/>
    <n v="0.45"/>
    <n v="4000"/>
    <n v="1800"/>
    <x v="310"/>
    <n v="0.39999999999999997"/>
  </r>
  <r>
    <x v="4"/>
    <n v="1128299"/>
    <x v="212"/>
    <x v="2"/>
    <s v="Oregon"/>
    <s v="Portland"/>
    <x v="2"/>
    <n v="0.45"/>
    <n v="4000"/>
    <n v="1800"/>
    <x v="310"/>
    <n v="0.39999999999999997"/>
  </r>
  <r>
    <x v="4"/>
    <n v="1128299"/>
    <x v="212"/>
    <x v="1"/>
    <s v="Louisiana"/>
    <s v="New Orleans"/>
    <x v="3"/>
    <n v="0.45"/>
    <n v="2500"/>
    <n v="1125"/>
    <x v="926"/>
    <n v="0.39999999999999997"/>
  </r>
  <r>
    <x v="4"/>
    <n v="1128299"/>
    <x v="212"/>
    <x v="1"/>
    <s v="Louisiana"/>
    <s v="New Orleans"/>
    <x v="4"/>
    <n v="0.50000000000000011"/>
    <n v="1750"/>
    <n v="875.00000000000023"/>
    <x v="912"/>
    <n v="0.45"/>
  </r>
  <r>
    <x v="4"/>
    <n v="1128299"/>
    <x v="212"/>
    <x v="1"/>
    <s v="Louisiana"/>
    <s v="New Orleans"/>
    <x v="5"/>
    <n v="0.45"/>
    <n v="3750"/>
    <n v="1687.5"/>
    <x v="498"/>
    <n v="0.35"/>
  </r>
  <r>
    <x v="4"/>
    <n v="1128299"/>
    <x v="221"/>
    <x v="1"/>
    <s v="Louisiana"/>
    <s v="New Orleans"/>
    <x v="0"/>
    <n v="0.45"/>
    <n v="5250"/>
    <n v="2362.5"/>
    <x v="54"/>
    <n v="0.39999999999999997"/>
  </r>
  <r>
    <x v="4"/>
    <n v="1128299"/>
    <x v="221"/>
    <x v="1"/>
    <s v="Louisiana"/>
    <s v="New Orleans"/>
    <x v="1"/>
    <n v="0.55000000000000004"/>
    <n v="3750"/>
    <n v="2062.5"/>
    <x v="927"/>
    <n v="0.39999999999999997"/>
  </r>
  <r>
    <x v="4"/>
    <n v="1128299"/>
    <x v="221"/>
    <x v="1"/>
    <s v="Louisiana"/>
    <s v="New Orleans"/>
    <x v="2"/>
    <n v="0.6"/>
    <n v="4000"/>
    <n v="2400"/>
    <x v="928"/>
    <n v="0.39999999999999997"/>
  </r>
  <r>
    <x v="4"/>
    <n v="1128299"/>
    <x v="221"/>
    <x v="1"/>
    <s v="Louisiana"/>
    <s v="New Orleans"/>
    <x v="3"/>
    <n v="0.55000000000000004"/>
    <n v="3000"/>
    <n v="1650.0000000000002"/>
    <x v="43"/>
    <n v="0.39999999999999997"/>
  </r>
  <r>
    <x v="4"/>
    <n v="1128299"/>
    <x v="221"/>
    <x v="1"/>
    <s v="Louisiana"/>
    <s v="New Orleans"/>
    <x v="4"/>
    <n v="0.60000000000000009"/>
    <n v="1500"/>
    <n v="900.00000000000011"/>
    <x v="488"/>
    <n v="0.45"/>
  </r>
  <r>
    <x v="4"/>
    <n v="1128299"/>
    <x v="221"/>
    <x v="1"/>
    <s v="Louisiana"/>
    <s v="New Orleans"/>
    <x v="5"/>
    <n v="0.45"/>
    <n v="3500"/>
    <n v="1575"/>
    <x v="346"/>
    <n v="0.35"/>
  </r>
  <r>
    <x v="4"/>
    <n v="1128299"/>
    <x v="240"/>
    <x v="1"/>
    <s v="Louisiana"/>
    <s v="New Orleans"/>
    <x v="0"/>
    <n v="0.5"/>
    <n v="5250"/>
    <n v="2625"/>
    <x v="147"/>
    <n v="0.39999999999999997"/>
  </r>
  <r>
    <x v="4"/>
    <n v="1128299"/>
    <x v="240"/>
    <x v="1"/>
    <s v="Louisiana"/>
    <s v="New Orleans"/>
    <x v="1"/>
    <n v="0.55000000000000004"/>
    <n v="3250"/>
    <n v="1787.5000000000002"/>
    <x v="714"/>
    <n v="0.39999999999999997"/>
  </r>
  <r>
    <x v="4"/>
    <n v="1128299"/>
    <x v="240"/>
    <x v="1"/>
    <s v="Louisiana"/>
    <s v="New Orleans"/>
    <x v="2"/>
    <n v="0.55000000000000004"/>
    <n v="3750"/>
    <n v="2062.5"/>
    <x v="927"/>
    <n v="0.39999999999999997"/>
  </r>
  <r>
    <x v="4"/>
    <n v="1128299"/>
    <x v="240"/>
    <x v="1"/>
    <s v="Louisiana"/>
    <s v="New Orleans"/>
    <x v="3"/>
    <n v="0.40000000000000008"/>
    <n v="2750"/>
    <n v="1100.0000000000002"/>
    <x v="929"/>
    <n v="0.39999999999999997"/>
  </r>
  <r>
    <x v="4"/>
    <n v="1128299"/>
    <x v="240"/>
    <x v="1"/>
    <s v="Louisiana"/>
    <s v="New Orleans"/>
    <x v="4"/>
    <n v="0.45000000000000012"/>
    <n v="1750"/>
    <n v="787.50000000000023"/>
    <x v="930"/>
    <n v="0.45"/>
  </r>
  <r>
    <x v="4"/>
    <n v="1128299"/>
    <x v="240"/>
    <x v="1"/>
    <s v="Louisiana"/>
    <s v="New Orleans"/>
    <x v="5"/>
    <n v="0.60000000000000009"/>
    <n v="3500"/>
    <n v="2100.0000000000005"/>
    <x v="227"/>
    <n v="0.35"/>
  </r>
  <r>
    <x v="4"/>
    <n v="1128299"/>
    <x v="271"/>
    <x v="1"/>
    <s v="Louisiana"/>
    <s v="New Orleans"/>
    <x v="0"/>
    <n v="0.45"/>
    <n v="5500"/>
    <n v="2475"/>
    <x v="556"/>
    <n v="0.39999999999999997"/>
  </r>
  <r>
    <x v="4"/>
    <n v="1128299"/>
    <x v="271"/>
    <x v="1"/>
    <s v="Louisiana"/>
    <s v="New Orleans"/>
    <x v="1"/>
    <n v="0.5"/>
    <n v="4000"/>
    <n v="2000"/>
    <x v="567"/>
    <n v="0.39999999999999997"/>
  </r>
  <r>
    <x v="4"/>
    <n v="1128299"/>
    <x v="271"/>
    <x v="1"/>
    <s v="Louisiana"/>
    <s v="New Orleans"/>
    <x v="2"/>
    <n v="0.5"/>
    <n v="4000"/>
    <n v="2000"/>
    <x v="567"/>
    <n v="0.39999999999999997"/>
  </r>
  <r>
    <x v="4"/>
    <n v="1128299"/>
    <x v="271"/>
    <x v="1"/>
    <s v="Louisiana"/>
    <s v="New Orleans"/>
    <x v="3"/>
    <n v="0.45"/>
    <n v="3250"/>
    <n v="1462.5"/>
    <x v="151"/>
    <n v="0.39999999999999997"/>
  </r>
  <r>
    <x v="4"/>
    <n v="1128299"/>
    <x v="271"/>
    <x v="1"/>
    <s v="Louisiana"/>
    <s v="New Orleans"/>
    <x v="4"/>
    <n v="0.4"/>
    <n v="2250"/>
    <n v="900"/>
    <x v="648"/>
    <n v="0.45"/>
  </r>
  <r>
    <x v="4"/>
    <n v="1128299"/>
    <x v="271"/>
    <x v="1"/>
    <s v="Louisiana"/>
    <s v="New Orleans"/>
    <x v="5"/>
    <n v="0.65"/>
    <n v="5750"/>
    <n v="3737.5"/>
    <x v="361"/>
    <n v="0.35"/>
  </r>
  <r>
    <x v="4"/>
    <n v="1128299"/>
    <x v="301"/>
    <x v="1"/>
    <s v="Louisiana"/>
    <s v="New Orleans"/>
    <x v="0"/>
    <n v="0.6"/>
    <n v="8250"/>
    <n v="4950"/>
    <x v="255"/>
    <n v="0.39999999999999997"/>
  </r>
  <r>
    <x v="4"/>
    <n v="1128299"/>
    <x v="301"/>
    <x v="1"/>
    <s v="Louisiana"/>
    <s v="New Orleans"/>
    <x v="1"/>
    <n v="0.7"/>
    <n v="7000"/>
    <n v="4900"/>
    <x v="931"/>
    <n v="0.39999999999999997"/>
  </r>
  <r>
    <x v="4"/>
    <n v="1128299"/>
    <x v="301"/>
    <x v="1"/>
    <s v="Louisiana"/>
    <s v="New Orleans"/>
    <x v="2"/>
    <n v="0.85"/>
    <n v="7000"/>
    <n v="5950"/>
    <x v="932"/>
    <n v="0.39999999999999997"/>
  </r>
  <r>
    <x v="4"/>
    <n v="1128299"/>
    <x v="301"/>
    <x v="1"/>
    <s v="Louisiana"/>
    <s v="New Orleans"/>
    <x v="3"/>
    <n v="0.85"/>
    <n v="5750"/>
    <n v="4887.5"/>
    <x v="933"/>
    <n v="0.39999999999999997"/>
  </r>
  <r>
    <x v="4"/>
    <n v="1128299"/>
    <x v="301"/>
    <x v="1"/>
    <s v="Louisiana"/>
    <s v="New Orleans"/>
    <x v="4"/>
    <n v="0.95"/>
    <n v="4500"/>
    <n v="4275"/>
    <x v="934"/>
    <n v="0.45"/>
  </r>
  <r>
    <x v="4"/>
    <n v="1128299"/>
    <x v="301"/>
    <x v="1"/>
    <s v="Louisiana"/>
    <s v="New Orleans"/>
    <x v="5"/>
    <n v="1.1000000000000001"/>
    <n v="7500"/>
    <n v="8250"/>
    <x v="935"/>
    <n v="0.35"/>
  </r>
  <r>
    <x v="4"/>
    <n v="1128299"/>
    <x v="330"/>
    <x v="1"/>
    <s v="Louisiana"/>
    <s v="New Orleans"/>
    <x v="0"/>
    <n v="0.9"/>
    <n v="9000"/>
    <n v="8100"/>
    <x v="936"/>
    <n v="0.39999999999999997"/>
  </r>
  <r>
    <x v="4"/>
    <n v="1128299"/>
    <x v="330"/>
    <x v="1"/>
    <s v="Louisiana"/>
    <s v="New Orleans"/>
    <x v="1"/>
    <n v="0.95"/>
    <n v="7500"/>
    <n v="7125"/>
    <x v="937"/>
    <n v="0.39999999999999997"/>
  </r>
  <r>
    <x v="4"/>
    <n v="1128299"/>
    <x v="330"/>
    <x v="1"/>
    <s v="Louisiana"/>
    <s v="New Orleans"/>
    <x v="2"/>
    <n v="0.95"/>
    <n v="7000"/>
    <n v="6650"/>
    <x v="938"/>
    <n v="0.39999999999999997"/>
  </r>
  <r>
    <x v="4"/>
    <n v="1128299"/>
    <x v="330"/>
    <x v="1"/>
    <s v="Louisiana"/>
    <s v="New Orleans"/>
    <x v="3"/>
    <n v="0.9"/>
    <n v="6000"/>
    <n v="5400"/>
    <x v="103"/>
    <n v="0.39999999999999997"/>
  </r>
  <r>
    <x v="4"/>
    <n v="1128299"/>
    <x v="330"/>
    <x v="1"/>
    <s v="Louisiana"/>
    <s v="New Orleans"/>
    <x v="4"/>
    <n v="0.95"/>
    <n v="6500"/>
    <n v="6175"/>
    <x v="792"/>
    <n v="0.45"/>
  </r>
  <r>
    <x v="4"/>
    <n v="1128299"/>
    <x v="330"/>
    <x v="1"/>
    <s v="Louisiana"/>
    <s v="New Orleans"/>
    <x v="5"/>
    <n v="1.1000000000000001"/>
    <n v="6500"/>
    <n v="7150.0000000000009"/>
    <x v="939"/>
    <n v="0.35"/>
  </r>
  <r>
    <x v="4"/>
    <n v="1128299"/>
    <x v="362"/>
    <x v="1"/>
    <s v="Louisiana"/>
    <s v="New Orleans"/>
    <x v="0"/>
    <n v="0.95"/>
    <n v="8500"/>
    <n v="8075"/>
    <x v="940"/>
    <n v="0.39999999999999997"/>
  </r>
  <r>
    <x v="4"/>
    <n v="1128299"/>
    <x v="362"/>
    <x v="1"/>
    <s v="Louisiana"/>
    <s v="New Orleans"/>
    <x v="1"/>
    <n v="0.85000000000000009"/>
    <n v="8250"/>
    <n v="7012.5000000000009"/>
    <x v="240"/>
    <n v="0.39999999999999997"/>
  </r>
  <r>
    <x v="4"/>
    <n v="1128299"/>
    <x v="362"/>
    <x v="1"/>
    <s v="Louisiana"/>
    <s v="New Orleans"/>
    <x v="2"/>
    <n v="0.75000000000000011"/>
    <n v="7000"/>
    <n v="5250.0000000000009"/>
    <x v="941"/>
    <n v="0.39999999999999997"/>
  </r>
  <r>
    <x v="4"/>
    <n v="1128299"/>
    <x v="362"/>
    <x v="1"/>
    <s v="Louisiana"/>
    <s v="New Orleans"/>
    <x v="3"/>
    <n v="0.75000000000000011"/>
    <n v="4750"/>
    <n v="3562.5000000000005"/>
    <x v="719"/>
    <n v="0.39999999999999997"/>
  </r>
  <r>
    <x v="4"/>
    <n v="1128299"/>
    <x v="362"/>
    <x v="1"/>
    <s v="Louisiana"/>
    <s v="New Orleans"/>
    <x v="4"/>
    <n v="0.64999999999999991"/>
    <n v="4750"/>
    <n v="3087.4999999999995"/>
    <x v="942"/>
    <n v="0.45"/>
  </r>
  <r>
    <x v="4"/>
    <n v="1128299"/>
    <x v="362"/>
    <x v="1"/>
    <s v="Louisiana"/>
    <s v="New Orleans"/>
    <x v="5"/>
    <n v="0.7"/>
    <n v="3000"/>
    <n v="2100"/>
    <x v="218"/>
    <n v="0.35"/>
  </r>
  <r>
    <x v="4"/>
    <n v="1128299"/>
    <x v="394"/>
    <x v="1"/>
    <s v="Louisiana"/>
    <s v="New Orleans"/>
    <x v="0"/>
    <n v="0.45000000000000012"/>
    <n v="5000"/>
    <n v="2250.0000000000005"/>
    <x v="230"/>
    <n v="0.39999999999999997"/>
  </r>
  <r>
    <x v="4"/>
    <n v="1128299"/>
    <x v="394"/>
    <x v="1"/>
    <s v="Louisiana"/>
    <s v="New Orleans"/>
    <x v="1"/>
    <n v="0.50000000000000011"/>
    <n v="5000"/>
    <n v="2500.0000000000005"/>
    <x v="943"/>
    <n v="0.39999999999999997"/>
  </r>
  <r>
    <x v="4"/>
    <n v="1128299"/>
    <x v="394"/>
    <x v="1"/>
    <s v="Louisiana"/>
    <s v="New Orleans"/>
    <x v="2"/>
    <n v="0.45000000000000012"/>
    <n v="3000"/>
    <n v="1350.0000000000005"/>
    <x v="523"/>
    <n v="0.39999999999999997"/>
  </r>
  <r>
    <x v="4"/>
    <n v="1128299"/>
    <x v="394"/>
    <x v="1"/>
    <s v="Louisiana"/>
    <s v="New Orleans"/>
    <x v="3"/>
    <n v="0.45000000000000012"/>
    <n v="2500"/>
    <n v="1125.0000000000002"/>
    <x v="733"/>
    <n v="0.39999999999999997"/>
  </r>
  <r>
    <x v="4"/>
    <n v="1128299"/>
    <x v="394"/>
    <x v="1"/>
    <s v="Louisiana"/>
    <s v="New Orleans"/>
    <x v="4"/>
    <n v="0.55000000000000004"/>
    <n v="2750"/>
    <n v="1512.5000000000002"/>
    <x v="944"/>
    <n v="0.45"/>
  </r>
  <r>
    <x v="4"/>
    <n v="1128299"/>
    <x v="394"/>
    <x v="1"/>
    <s v="Louisiana"/>
    <s v="New Orleans"/>
    <x v="5"/>
    <n v="0.4"/>
    <n v="3000"/>
    <n v="1200"/>
    <x v="213"/>
    <n v="0.35"/>
  </r>
  <r>
    <x v="4"/>
    <n v="1128299"/>
    <x v="423"/>
    <x v="1"/>
    <s v="Louisiana"/>
    <s v="New Orleans"/>
    <x v="0"/>
    <n v="0.35"/>
    <n v="4000"/>
    <n v="1400"/>
    <x v="143"/>
    <n v="0.39999999999999997"/>
  </r>
  <r>
    <x v="4"/>
    <n v="1128299"/>
    <x v="423"/>
    <x v="1"/>
    <s v="Louisiana"/>
    <s v="New Orleans"/>
    <x v="1"/>
    <n v="0.50000000000000011"/>
    <n v="5750"/>
    <n v="2875.0000000000005"/>
    <x v="196"/>
    <n v="0.39999999999999997"/>
  </r>
  <r>
    <x v="4"/>
    <n v="1128299"/>
    <x v="423"/>
    <x v="1"/>
    <s v="Louisiana"/>
    <s v="New Orleans"/>
    <x v="2"/>
    <n v="0.45000000000000012"/>
    <n v="4000"/>
    <n v="1800.0000000000005"/>
    <x v="326"/>
    <n v="0.39999999999999997"/>
  </r>
  <r>
    <x v="4"/>
    <n v="1128299"/>
    <x v="423"/>
    <x v="1"/>
    <s v="Louisiana"/>
    <s v="New Orleans"/>
    <x v="3"/>
    <n v="0.40000000000000008"/>
    <n v="3750"/>
    <n v="1500.0000000000002"/>
    <x v="49"/>
    <n v="0.39999999999999997"/>
  </r>
  <r>
    <x v="4"/>
    <n v="1128299"/>
    <x v="423"/>
    <x v="1"/>
    <s v="Louisiana"/>
    <s v="New Orleans"/>
    <x v="4"/>
    <n v="0.5"/>
    <n v="3500"/>
    <n v="1750"/>
    <x v="40"/>
    <n v="0.45"/>
  </r>
  <r>
    <x v="4"/>
    <n v="1128299"/>
    <x v="423"/>
    <x v="1"/>
    <s v="Louisiana"/>
    <s v="New Orleans"/>
    <x v="5"/>
    <n v="0.55000000000000004"/>
    <n v="4000"/>
    <n v="2200"/>
    <x v="816"/>
    <n v="0.35"/>
  </r>
  <r>
    <x v="4"/>
    <n v="1128299"/>
    <x v="454"/>
    <x v="1"/>
    <s v="Louisiana"/>
    <s v="New Orleans"/>
    <x v="0"/>
    <n v="0.40000000000000008"/>
    <n v="6250"/>
    <n v="2500.0000000000005"/>
    <x v="943"/>
    <n v="0.39999999999999997"/>
  </r>
  <r>
    <x v="4"/>
    <n v="1128299"/>
    <x v="454"/>
    <x v="1"/>
    <s v="Louisiana"/>
    <s v="New Orleans"/>
    <x v="1"/>
    <n v="0.45000000000000012"/>
    <n v="7000"/>
    <n v="3150.0000000000009"/>
    <x v="323"/>
    <n v="0.39999999999999997"/>
  </r>
  <r>
    <x v="4"/>
    <n v="1128299"/>
    <x v="454"/>
    <x v="1"/>
    <s v="Louisiana"/>
    <s v="New Orleans"/>
    <x v="2"/>
    <n v="0.40000000000000008"/>
    <n v="5250"/>
    <n v="2100.0000000000005"/>
    <x v="102"/>
    <n v="0.39999999999999997"/>
  </r>
  <r>
    <x v="4"/>
    <n v="1128299"/>
    <x v="454"/>
    <x v="1"/>
    <s v="Louisiana"/>
    <s v="New Orleans"/>
    <x v="3"/>
    <n v="0.50000000000000011"/>
    <n v="5000"/>
    <n v="2500.0000000000005"/>
    <x v="943"/>
    <n v="0.39999999999999997"/>
  </r>
  <r>
    <x v="4"/>
    <n v="1128299"/>
    <x v="454"/>
    <x v="1"/>
    <s v="Louisiana"/>
    <s v="New Orleans"/>
    <x v="4"/>
    <n v="0.7"/>
    <n v="4750"/>
    <n v="3325"/>
    <x v="64"/>
    <n v="0.45"/>
  </r>
  <r>
    <x v="4"/>
    <n v="1128299"/>
    <x v="454"/>
    <x v="1"/>
    <s v="Louisiana"/>
    <s v="New Orleans"/>
    <x v="5"/>
    <n v="0.85000000000000009"/>
    <n v="6000"/>
    <n v="5100.0000000000009"/>
    <x v="945"/>
    <n v="0.35"/>
  </r>
  <r>
    <x v="4"/>
    <n v="1128299"/>
    <x v="483"/>
    <x v="1"/>
    <s v="Louisiana"/>
    <s v="New Orleans"/>
    <x v="0"/>
    <n v="0.70000000000000018"/>
    <n v="8000"/>
    <n v="5600.0000000000018"/>
    <x v="946"/>
    <n v="0.39999999999999997"/>
  </r>
  <r>
    <x v="4"/>
    <n v="1128299"/>
    <x v="483"/>
    <x v="1"/>
    <s v="Louisiana"/>
    <s v="New Orleans"/>
    <x v="1"/>
    <n v="0.80000000000000027"/>
    <n v="8000"/>
    <n v="6400.0000000000018"/>
    <x v="947"/>
    <n v="0.39999999999999997"/>
  </r>
  <r>
    <x v="0"/>
    <n v="1128299"/>
    <x v="483"/>
    <x v="1"/>
    <s v="Louisiana"/>
    <s v="New Orleans"/>
    <x v="2"/>
    <n v="0.75000000000000033"/>
    <n v="6000"/>
    <n v="4500.0000000000018"/>
    <x v="948"/>
    <n v="0.39999999999999997"/>
  </r>
  <r>
    <x v="0"/>
    <n v="1128299"/>
    <x v="483"/>
    <x v="1"/>
    <s v="Louisiana"/>
    <s v="New Orleans"/>
    <x v="3"/>
    <n v="0.75000000000000033"/>
    <n v="6000"/>
    <n v="4500.0000000000018"/>
    <x v="948"/>
    <n v="0.39999999999999997"/>
  </r>
  <r>
    <x v="0"/>
    <n v="1128299"/>
    <x v="483"/>
    <x v="1"/>
    <s v="Louisiana"/>
    <s v="New Orleans"/>
    <x v="4"/>
    <n v="0.85000000000000009"/>
    <n v="5250"/>
    <n v="4462.5000000000009"/>
    <x v="949"/>
    <n v="0.45"/>
  </r>
  <r>
    <x v="0"/>
    <n v="1128299"/>
    <x v="483"/>
    <x v="1"/>
    <s v="Louisiana"/>
    <s v="New Orleans"/>
    <x v="5"/>
    <n v="0.90000000000000024"/>
    <n v="6250"/>
    <n v="5625.0000000000018"/>
    <x v="950"/>
    <n v="0.35"/>
  </r>
  <r>
    <x v="0"/>
    <n v="1197831"/>
    <x v="169"/>
    <x v="1"/>
    <s v="Louisiana"/>
    <s v="New Orleans"/>
    <x v="0"/>
    <n v="0.2"/>
    <n v="6750"/>
    <n v="1350"/>
    <x v="648"/>
    <n v="0.3"/>
  </r>
  <r>
    <x v="0"/>
    <n v="1197831"/>
    <x v="169"/>
    <x v="1"/>
    <s v="Louisiana"/>
    <s v="New Orleans"/>
    <x v="1"/>
    <n v="0.3"/>
    <n v="6750"/>
    <n v="2025"/>
    <x v="951"/>
    <n v="0.3"/>
  </r>
  <r>
    <x v="0"/>
    <n v="1197831"/>
    <x v="169"/>
    <x v="1"/>
    <s v="Louisiana"/>
    <s v="New Orleans"/>
    <x v="2"/>
    <n v="0.3"/>
    <n v="4750"/>
    <n v="1425"/>
    <x v="299"/>
    <n v="0.3"/>
  </r>
  <r>
    <x v="0"/>
    <n v="1197831"/>
    <x v="169"/>
    <x v="1"/>
    <s v="Louisiana"/>
    <s v="New Orleans"/>
    <x v="3"/>
    <n v="0.35"/>
    <n v="4750"/>
    <n v="1662.5"/>
    <x v="578"/>
    <n v="0.4"/>
  </r>
  <r>
    <x v="0"/>
    <n v="1197831"/>
    <x v="169"/>
    <x v="1"/>
    <s v="Louisiana"/>
    <s v="New Orleans"/>
    <x v="4"/>
    <n v="0.4"/>
    <n v="3250"/>
    <n v="1300"/>
    <x v="400"/>
    <n v="0.25"/>
  </r>
  <r>
    <x v="4"/>
    <n v="1197831"/>
    <x v="169"/>
    <x v="1"/>
    <s v="Louisiana"/>
    <s v="New Orleans"/>
    <x v="5"/>
    <n v="0.35"/>
    <n v="4750"/>
    <n v="1662.5"/>
    <x v="510"/>
    <n v="0.45"/>
  </r>
  <r>
    <x v="0"/>
    <n v="1197831"/>
    <x v="199"/>
    <x v="1"/>
    <s v="Louisiana"/>
    <s v="New Orleans"/>
    <x v="0"/>
    <n v="0.25"/>
    <n v="6250"/>
    <n v="1562.5"/>
    <x v="952"/>
    <n v="0.3"/>
  </r>
  <r>
    <x v="0"/>
    <n v="1197831"/>
    <x v="199"/>
    <x v="1"/>
    <s v="Louisiana"/>
    <s v="New Orleans"/>
    <x v="1"/>
    <n v="0.35"/>
    <n v="6000"/>
    <n v="2100"/>
    <x v="146"/>
    <n v="0.3"/>
  </r>
  <r>
    <x v="0"/>
    <n v="1197831"/>
    <x v="199"/>
    <x v="1"/>
    <s v="Louisiana"/>
    <s v="New Orleans"/>
    <x v="2"/>
    <n v="0.35"/>
    <n v="4250"/>
    <n v="1487.5"/>
    <x v="878"/>
    <n v="0.3"/>
  </r>
  <r>
    <x v="0"/>
    <n v="1197831"/>
    <x v="199"/>
    <x v="2"/>
    <s v="Idaho"/>
    <s v="Boise"/>
    <x v="3"/>
    <n v="0.35"/>
    <n v="3750"/>
    <n v="1312.5"/>
    <x v="211"/>
    <n v="0.4"/>
  </r>
  <r>
    <x v="0"/>
    <n v="1197831"/>
    <x v="199"/>
    <x v="2"/>
    <s v="Idaho"/>
    <s v="Boise"/>
    <x v="4"/>
    <n v="0.4"/>
    <n v="2500"/>
    <n v="1000"/>
    <x v="206"/>
    <n v="0.25"/>
  </r>
  <r>
    <x v="0"/>
    <n v="1197831"/>
    <x v="199"/>
    <x v="2"/>
    <s v="Idaho"/>
    <s v="Boise"/>
    <x v="5"/>
    <n v="0.35"/>
    <n v="4500"/>
    <n v="1575"/>
    <x v="57"/>
    <n v="0.45"/>
  </r>
  <r>
    <x v="0"/>
    <n v="1197831"/>
    <x v="708"/>
    <x v="2"/>
    <s v="Idaho"/>
    <s v="Boise"/>
    <x v="0"/>
    <n v="0.3"/>
    <n v="6250"/>
    <n v="1875"/>
    <x v="399"/>
    <n v="0.35"/>
  </r>
  <r>
    <x v="0"/>
    <n v="1197831"/>
    <x v="708"/>
    <x v="2"/>
    <s v="Idaho"/>
    <s v="Boise"/>
    <x v="1"/>
    <n v="0.4"/>
    <n v="6250"/>
    <n v="2500"/>
    <x v="538"/>
    <n v="0.35"/>
  </r>
  <r>
    <x v="0"/>
    <n v="1197831"/>
    <x v="708"/>
    <x v="2"/>
    <s v="Idaho"/>
    <s v="Boise"/>
    <x v="2"/>
    <n v="0.3"/>
    <n v="4500"/>
    <n v="1350"/>
    <x v="298"/>
    <n v="0.35"/>
  </r>
  <r>
    <x v="0"/>
    <n v="1197831"/>
    <x v="708"/>
    <x v="2"/>
    <s v="Idaho"/>
    <s v="Boise"/>
    <x v="3"/>
    <n v="0.35"/>
    <n v="3500"/>
    <n v="1225"/>
    <x v="346"/>
    <n v="0.45"/>
  </r>
  <r>
    <x v="4"/>
    <n v="1197831"/>
    <x v="708"/>
    <x v="2"/>
    <s v="Idaho"/>
    <s v="Boise"/>
    <x v="4"/>
    <n v="0.4"/>
    <n v="2500"/>
    <n v="1000"/>
    <x v="225"/>
    <n v="0.3"/>
  </r>
  <r>
    <x v="4"/>
    <n v="1197831"/>
    <x v="708"/>
    <x v="2"/>
    <s v="Idaho"/>
    <s v="Boise"/>
    <x v="5"/>
    <n v="0.35"/>
    <n v="4000"/>
    <n v="1400"/>
    <x v="428"/>
    <n v="0.5"/>
  </r>
  <r>
    <x v="4"/>
    <n v="1197831"/>
    <x v="723"/>
    <x v="2"/>
    <s v="Idaho"/>
    <s v="Boise"/>
    <x v="0"/>
    <n v="0.2"/>
    <n v="6500"/>
    <n v="1300"/>
    <x v="281"/>
    <n v="0.35"/>
  </r>
  <r>
    <x v="4"/>
    <n v="1197831"/>
    <x v="723"/>
    <x v="2"/>
    <s v="Idaho"/>
    <s v="Boise"/>
    <x v="1"/>
    <n v="0.30000000000000004"/>
    <n v="6500"/>
    <n v="1950.0000000000002"/>
    <x v="222"/>
    <n v="0.35"/>
  </r>
  <r>
    <x v="4"/>
    <n v="1197831"/>
    <x v="723"/>
    <x v="2"/>
    <s v="Idaho"/>
    <s v="Boise"/>
    <x v="2"/>
    <n v="0.24999999999999997"/>
    <n v="4750"/>
    <n v="1187.4999999999998"/>
    <x v="953"/>
    <n v="0.35"/>
  </r>
  <r>
    <x v="4"/>
    <n v="1197831"/>
    <x v="723"/>
    <x v="2"/>
    <s v="Idaho"/>
    <s v="Boise"/>
    <x v="3"/>
    <n v="0.30000000000000004"/>
    <n v="3750"/>
    <n v="1125.0000000000002"/>
    <x v="954"/>
    <n v="0.45"/>
  </r>
  <r>
    <x v="4"/>
    <n v="1197831"/>
    <x v="723"/>
    <x v="2"/>
    <s v="Idaho"/>
    <s v="Boise"/>
    <x v="4"/>
    <n v="0.35"/>
    <n v="2750"/>
    <n v="962.49999999999989"/>
    <x v="508"/>
    <n v="0.3"/>
  </r>
  <r>
    <x v="4"/>
    <n v="1197831"/>
    <x v="723"/>
    <x v="2"/>
    <s v="Idaho"/>
    <s v="Boise"/>
    <x v="5"/>
    <n v="0.30000000000000004"/>
    <n v="5500"/>
    <n v="1650.0000000000002"/>
    <x v="513"/>
    <n v="0.5"/>
  </r>
  <r>
    <x v="4"/>
    <n v="1197831"/>
    <x v="258"/>
    <x v="2"/>
    <s v="Idaho"/>
    <s v="Boise"/>
    <x v="0"/>
    <n v="0.2"/>
    <n v="7000"/>
    <n v="1400"/>
    <x v="226"/>
    <n v="0.35"/>
  </r>
  <r>
    <x v="4"/>
    <n v="1197831"/>
    <x v="258"/>
    <x v="2"/>
    <s v="Idaho"/>
    <s v="Boise"/>
    <x v="1"/>
    <n v="0.30000000000000004"/>
    <n v="7250"/>
    <n v="2175.0000000000005"/>
    <x v="955"/>
    <n v="0.35"/>
  </r>
  <r>
    <x v="4"/>
    <n v="1197831"/>
    <x v="258"/>
    <x v="2"/>
    <s v="Idaho"/>
    <s v="Boise"/>
    <x v="2"/>
    <n v="0.24999999999999997"/>
    <n v="5750"/>
    <n v="1437.4999999999998"/>
    <x v="956"/>
    <n v="0.35"/>
  </r>
  <r>
    <x v="4"/>
    <n v="1197831"/>
    <x v="258"/>
    <x v="2"/>
    <s v="Idaho"/>
    <s v="Boise"/>
    <x v="3"/>
    <n v="0.35"/>
    <n v="5000"/>
    <n v="1750"/>
    <x v="40"/>
    <n v="0.45"/>
  </r>
  <r>
    <x v="4"/>
    <n v="1197831"/>
    <x v="258"/>
    <x v="2"/>
    <s v="Idaho"/>
    <s v="Boise"/>
    <x v="4"/>
    <n v="0.5"/>
    <n v="4000"/>
    <n v="2000"/>
    <x v="49"/>
    <n v="0.3"/>
  </r>
  <r>
    <x v="4"/>
    <n v="1197831"/>
    <x v="258"/>
    <x v="2"/>
    <s v="Idaho"/>
    <s v="Boise"/>
    <x v="5"/>
    <n v="0.45"/>
    <n v="7500"/>
    <n v="3375"/>
    <x v="402"/>
    <n v="0.5"/>
  </r>
  <r>
    <x v="4"/>
    <n v="1197831"/>
    <x v="288"/>
    <x v="2"/>
    <s v="Idaho"/>
    <s v="Boise"/>
    <x v="0"/>
    <n v="0.45"/>
    <n v="7500"/>
    <n v="3375"/>
    <x v="167"/>
    <n v="0.35"/>
  </r>
  <r>
    <x v="4"/>
    <n v="1197831"/>
    <x v="288"/>
    <x v="2"/>
    <s v="Idaho"/>
    <s v="Boise"/>
    <x v="1"/>
    <n v="0.5"/>
    <n v="7500"/>
    <n v="3750"/>
    <x v="77"/>
    <n v="0.35"/>
  </r>
  <r>
    <x v="4"/>
    <n v="1197831"/>
    <x v="288"/>
    <x v="2"/>
    <s v="Idaho"/>
    <s v="Boise"/>
    <x v="2"/>
    <n v="0.5"/>
    <n v="6000"/>
    <n v="3000"/>
    <x v="147"/>
    <n v="0.35"/>
  </r>
  <r>
    <x v="4"/>
    <n v="1197831"/>
    <x v="288"/>
    <x v="2"/>
    <s v="Idaho"/>
    <s v="Boise"/>
    <x v="3"/>
    <n v="0.5"/>
    <n v="5500"/>
    <n v="2750"/>
    <x v="150"/>
    <n v="0.45"/>
  </r>
  <r>
    <x v="4"/>
    <n v="1197831"/>
    <x v="288"/>
    <x v="2"/>
    <s v="Idaho"/>
    <s v="Boise"/>
    <x v="4"/>
    <n v="0.55000000000000004"/>
    <n v="4500"/>
    <n v="2475"/>
    <x v="856"/>
    <n v="0.3"/>
  </r>
  <r>
    <x v="4"/>
    <n v="1197831"/>
    <x v="288"/>
    <x v="2"/>
    <s v="Idaho"/>
    <s v="Boise"/>
    <x v="5"/>
    <n v="0.60000000000000009"/>
    <n v="8250"/>
    <n v="4950.0000000000009"/>
    <x v="455"/>
    <n v="0.5"/>
  </r>
  <r>
    <x v="4"/>
    <n v="1197831"/>
    <x v="320"/>
    <x v="2"/>
    <s v="Idaho"/>
    <s v="Boise"/>
    <x v="0"/>
    <n v="0.5"/>
    <n v="7750"/>
    <n v="3875"/>
    <x v="957"/>
    <n v="0.39999999999999997"/>
  </r>
  <r>
    <x v="4"/>
    <n v="1197831"/>
    <x v="320"/>
    <x v="2"/>
    <s v="Idaho"/>
    <s v="Boise"/>
    <x v="1"/>
    <n v="0.55000000000000004"/>
    <n v="7750"/>
    <n v="4262.5"/>
    <x v="958"/>
    <n v="0.39999999999999997"/>
  </r>
  <r>
    <x v="4"/>
    <n v="1197831"/>
    <x v="320"/>
    <x v="2"/>
    <s v="Idaho"/>
    <s v="Boise"/>
    <x v="2"/>
    <n v="0.5"/>
    <n v="9250"/>
    <n v="4625"/>
    <x v="959"/>
    <n v="0.39999999999999997"/>
  </r>
  <r>
    <x v="4"/>
    <n v="1197831"/>
    <x v="320"/>
    <x v="2"/>
    <s v="Idaho"/>
    <s v="Boise"/>
    <x v="3"/>
    <n v="0.5"/>
    <n v="5250"/>
    <n v="2625"/>
    <x v="77"/>
    <n v="0.5"/>
  </r>
  <r>
    <x v="4"/>
    <n v="1197831"/>
    <x v="320"/>
    <x v="2"/>
    <s v="Idaho"/>
    <s v="Boise"/>
    <x v="4"/>
    <n v="0.55000000000000004"/>
    <n v="5250"/>
    <n v="2887.5000000000005"/>
    <x v="244"/>
    <n v="0.35"/>
  </r>
  <r>
    <x v="0"/>
    <n v="1197831"/>
    <x v="320"/>
    <x v="2"/>
    <s v="Idaho"/>
    <s v="Boise"/>
    <x v="5"/>
    <n v="0.65"/>
    <n v="8000"/>
    <n v="5200"/>
    <x v="960"/>
    <n v="0.55000000000000004"/>
  </r>
  <r>
    <x v="0"/>
    <n v="1197831"/>
    <x v="353"/>
    <x v="2"/>
    <s v="Idaho"/>
    <s v="Boise"/>
    <x v="0"/>
    <n v="0.5"/>
    <n v="7500"/>
    <n v="3750"/>
    <x v="638"/>
    <n v="0.39999999999999997"/>
  </r>
  <r>
    <x v="0"/>
    <n v="1197831"/>
    <x v="353"/>
    <x v="2"/>
    <s v="Idaho"/>
    <s v="Boise"/>
    <x v="1"/>
    <n v="0.55000000000000004"/>
    <n v="7500"/>
    <n v="4125"/>
    <x v="236"/>
    <n v="0.39999999999999997"/>
  </r>
  <r>
    <x v="0"/>
    <n v="1197831"/>
    <x v="353"/>
    <x v="2"/>
    <s v="Idaho"/>
    <s v="Boise"/>
    <x v="2"/>
    <n v="0.5"/>
    <n v="9250"/>
    <n v="4625"/>
    <x v="959"/>
    <n v="0.39999999999999997"/>
  </r>
  <r>
    <x v="0"/>
    <n v="1197831"/>
    <x v="353"/>
    <x v="2"/>
    <s v="Idaho"/>
    <s v="Boise"/>
    <x v="3"/>
    <n v="0.5"/>
    <n v="4750"/>
    <n v="2375"/>
    <x v="14"/>
    <n v="0.5"/>
  </r>
  <r>
    <x v="2"/>
    <n v="1197831"/>
    <x v="353"/>
    <x v="2"/>
    <s v="Idaho"/>
    <s v="Boise"/>
    <x v="4"/>
    <n v="0.55000000000000004"/>
    <n v="4750"/>
    <n v="2612.5"/>
    <x v="506"/>
    <n v="0.35"/>
  </r>
  <r>
    <x v="2"/>
    <n v="1197831"/>
    <x v="353"/>
    <x v="2"/>
    <s v="Idaho"/>
    <s v="Boise"/>
    <x v="5"/>
    <n v="0.6"/>
    <n v="7250"/>
    <n v="4350"/>
    <x v="562"/>
    <n v="0.55000000000000004"/>
  </r>
  <r>
    <x v="2"/>
    <n v="1197831"/>
    <x v="381"/>
    <x v="2"/>
    <s v="Idaho"/>
    <s v="Boise"/>
    <x v="0"/>
    <n v="0.55000000000000004"/>
    <n v="6750"/>
    <n v="3712.5000000000005"/>
    <x v="15"/>
    <n v="0.39999999999999997"/>
  </r>
  <r>
    <x v="2"/>
    <n v="1197831"/>
    <x v="381"/>
    <x v="2"/>
    <s v="Idaho"/>
    <s v="Boise"/>
    <x v="1"/>
    <n v="0.55000000000000004"/>
    <n v="6250"/>
    <n v="3437.5000000000005"/>
    <x v="94"/>
    <n v="0.39999999999999997"/>
  </r>
  <r>
    <x v="2"/>
    <n v="1197831"/>
    <x v="381"/>
    <x v="2"/>
    <s v="Idaho"/>
    <s v="Boise"/>
    <x v="2"/>
    <n v="0.6"/>
    <n v="6750"/>
    <n v="4050"/>
    <x v="961"/>
    <n v="0.39999999999999997"/>
  </r>
  <r>
    <x v="2"/>
    <n v="1197831"/>
    <x v="381"/>
    <x v="2"/>
    <s v="Idaho"/>
    <s v="Boise"/>
    <x v="3"/>
    <n v="0.6"/>
    <n v="4000"/>
    <n v="2400"/>
    <x v="210"/>
    <n v="0.5"/>
  </r>
  <r>
    <x v="2"/>
    <n v="1197831"/>
    <x v="381"/>
    <x v="2"/>
    <s v="Idaho"/>
    <s v="Boise"/>
    <x v="4"/>
    <n v="0.55000000000000004"/>
    <n v="4000"/>
    <n v="2200"/>
    <x v="816"/>
    <n v="0.35"/>
  </r>
  <r>
    <x v="2"/>
    <n v="1197831"/>
    <x v="381"/>
    <x v="2"/>
    <s v="Idaho"/>
    <s v="Boise"/>
    <x v="5"/>
    <n v="0.5"/>
    <n v="6250"/>
    <n v="3125"/>
    <x v="962"/>
    <n v="0.55000000000000004"/>
  </r>
  <r>
    <x v="2"/>
    <n v="1197831"/>
    <x v="410"/>
    <x v="2"/>
    <s v="Idaho"/>
    <s v="Boise"/>
    <x v="0"/>
    <n v="0.4"/>
    <n v="5750"/>
    <n v="2300"/>
    <x v="963"/>
    <n v="0.39999999999999997"/>
  </r>
  <r>
    <x v="2"/>
    <n v="1197831"/>
    <x v="410"/>
    <x v="2"/>
    <s v="Idaho"/>
    <s v="Boise"/>
    <x v="1"/>
    <n v="0.4"/>
    <n v="5750"/>
    <n v="2300"/>
    <x v="963"/>
    <n v="0.39999999999999997"/>
  </r>
  <r>
    <x v="2"/>
    <n v="1197831"/>
    <x v="410"/>
    <x v="2"/>
    <s v="Idaho"/>
    <s v="Boise"/>
    <x v="2"/>
    <n v="0.45"/>
    <n v="5250"/>
    <n v="2362.5"/>
    <x v="54"/>
    <n v="0.39999999999999997"/>
  </r>
  <r>
    <x v="2"/>
    <n v="1197831"/>
    <x v="410"/>
    <x v="2"/>
    <s v="Idaho"/>
    <s v="Boise"/>
    <x v="3"/>
    <n v="0.45"/>
    <n v="3750"/>
    <n v="1687.5"/>
    <x v="75"/>
    <n v="0.5"/>
  </r>
  <r>
    <x v="2"/>
    <n v="1197831"/>
    <x v="410"/>
    <x v="2"/>
    <s v="Idaho"/>
    <s v="Boise"/>
    <x v="4"/>
    <n v="0.35"/>
    <n v="3500"/>
    <n v="1225"/>
    <x v="297"/>
    <n v="0.35"/>
  </r>
  <r>
    <x v="2"/>
    <n v="1197831"/>
    <x v="410"/>
    <x v="2"/>
    <s v="Idaho"/>
    <s v="Boise"/>
    <x v="5"/>
    <n v="0.45"/>
    <n v="5250"/>
    <n v="2362.5"/>
    <x v="9"/>
    <n v="0.55000000000000004"/>
  </r>
  <r>
    <x v="2"/>
    <n v="1197831"/>
    <x v="442"/>
    <x v="2"/>
    <s v="Idaho"/>
    <s v="Boise"/>
    <x v="0"/>
    <n v="0.35"/>
    <n v="6750"/>
    <n v="2362.5"/>
    <x v="54"/>
    <n v="0.39999999999999997"/>
  </r>
  <r>
    <x v="2"/>
    <n v="1197831"/>
    <x v="442"/>
    <x v="2"/>
    <s v="Idaho"/>
    <s v="Boise"/>
    <x v="1"/>
    <n v="0.35"/>
    <n v="6750"/>
    <n v="2362.5"/>
    <x v="54"/>
    <n v="0.39999999999999997"/>
  </r>
  <r>
    <x v="2"/>
    <n v="1197831"/>
    <x v="442"/>
    <x v="2"/>
    <s v="Idaho"/>
    <s v="Boise"/>
    <x v="2"/>
    <n v="0.6"/>
    <n v="6000"/>
    <n v="3600"/>
    <x v="964"/>
    <n v="0.39999999999999997"/>
  </r>
  <r>
    <x v="2"/>
    <n v="1197831"/>
    <x v="442"/>
    <x v="2"/>
    <s v="Idaho"/>
    <s v="Boise"/>
    <x v="3"/>
    <n v="0.6"/>
    <n v="4500"/>
    <n v="2700"/>
    <x v="7"/>
    <n v="0.5"/>
  </r>
  <r>
    <x v="2"/>
    <n v="1197831"/>
    <x v="442"/>
    <x v="2"/>
    <s v="Idaho"/>
    <s v="Boise"/>
    <x v="4"/>
    <n v="0.54999999999999993"/>
    <n v="4250"/>
    <n v="2337.4999999999995"/>
    <x v="965"/>
    <n v="0.35"/>
  </r>
  <r>
    <x v="2"/>
    <n v="1197831"/>
    <x v="442"/>
    <x v="2"/>
    <s v="Idaho"/>
    <s v="Boise"/>
    <x v="5"/>
    <n v="0.65"/>
    <n v="6250"/>
    <n v="4062.5"/>
    <x v="874"/>
    <n v="0.55000000000000004"/>
  </r>
  <r>
    <x v="0"/>
    <n v="1197831"/>
    <x v="471"/>
    <x v="2"/>
    <s v="Idaho"/>
    <s v="Boise"/>
    <x v="0"/>
    <n v="0.54999999999999993"/>
    <n v="7750"/>
    <n v="4262.4999999999991"/>
    <x v="966"/>
    <n v="0.39999999999999997"/>
  </r>
  <r>
    <x v="0"/>
    <n v="1197831"/>
    <x v="471"/>
    <x v="2"/>
    <s v="Idaho"/>
    <s v="Boise"/>
    <x v="1"/>
    <n v="0.54999999999999993"/>
    <n v="7750"/>
    <n v="4262.4999999999991"/>
    <x v="966"/>
    <n v="0.39999999999999997"/>
  </r>
  <r>
    <x v="0"/>
    <n v="1197831"/>
    <x v="471"/>
    <x v="2"/>
    <s v="Idaho"/>
    <s v="Boise"/>
    <x v="2"/>
    <n v="0.6"/>
    <n v="6750"/>
    <n v="4050"/>
    <x v="961"/>
    <n v="0.39999999999999997"/>
  </r>
  <r>
    <x v="0"/>
    <n v="1197831"/>
    <x v="471"/>
    <x v="2"/>
    <s v="Idaho"/>
    <s v="Boise"/>
    <x v="3"/>
    <n v="0.6"/>
    <n v="5250"/>
    <n v="3150"/>
    <x v="18"/>
    <n v="0.5"/>
  </r>
  <r>
    <x v="0"/>
    <n v="1197831"/>
    <x v="471"/>
    <x v="2"/>
    <s v="Idaho"/>
    <s v="Boise"/>
    <x v="4"/>
    <n v="0.54999999999999993"/>
    <n v="4750"/>
    <n v="2612.4999999999995"/>
    <x v="967"/>
    <n v="0.35"/>
  </r>
  <r>
    <x v="0"/>
    <n v="1197831"/>
    <x v="471"/>
    <x v="2"/>
    <s v="Idaho"/>
    <s v="Boise"/>
    <x v="5"/>
    <n v="0.65"/>
    <n v="7250"/>
    <n v="4712.5"/>
    <x v="859"/>
    <n v="0.55000000000000004"/>
  </r>
  <r>
    <x v="0"/>
    <n v="1128299"/>
    <x v="187"/>
    <x v="2"/>
    <s v="Idaho"/>
    <s v="Boise"/>
    <x v="0"/>
    <n v="0.29999999999999993"/>
    <n v="4250"/>
    <n v="1274.9999999999998"/>
    <x v="968"/>
    <n v="0.35"/>
  </r>
  <r>
    <x v="0"/>
    <n v="1128299"/>
    <x v="187"/>
    <x v="2"/>
    <s v="Idaho"/>
    <s v="Boise"/>
    <x v="1"/>
    <n v="0.4"/>
    <n v="4250"/>
    <n v="1700"/>
    <x v="527"/>
    <n v="0.4"/>
  </r>
  <r>
    <x v="0"/>
    <n v="1128299"/>
    <x v="187"/>
    <x v="2"/>
    <s v="Idaho"/>
    <s v="Boise"/>
    <x v="2"/>
    <n v="0.4"/>
    <n v="4250"/>
    <n v="1700"/>
    <x v="224"/>
    <n v="0.35"/>
  </r>
  <r>
    <x v="0"/>
    <n v="1128299"/>
    <x v="187"/>
    <x v="2"/>
    <s v="Idaho"/>
    <s v="Boise"/>
    <x v="3"/>
    <n v="0.4"/>
    <n v="2750"/>
    <n v="1100"/>
    <x v="191"/>
    <n v="0.35"/>
  </r>
  <r>
    <x v="0"/>
    <n v="1128299"/>
    <x v="187"/>
    <x v="2"/>
    <s v="Idaho"/>
    <s v="Boise"/>
    <x v="4"/>
    <n v="0.45000000000000007"/>
    <n v="2250"/>
    <n v="1012.5000000000001"/>
    <x v="263"/>
    <n v="0.3"/>
  </r>
  <r>
    <x v="0"/>
    <n v="1128299"/>
    <x v="187"/>
    <x v="2"/>
    <s v="Idaho"/>
    <s v="Boise"/>
    <x v="5"/>
    <n v="0.4"/>
    <n v="4250"/>
    <n v="1700"/>
    <x v="393"/>
    <n v="0.25"/>
  </r>
  <r>
    <x v="0"/>
    <n v="1128299"/>
    <x v="697"/>
    <x v="2"/>
    <s v="Idaho"/>
    <s v="Boise"/>
    <x v="0"/>
    <n v="0.29999999999999993"/>
    <n v="4750"/>
    <n v="1424.9999999999998"/>
    <x v="969"/>
    <n v="0.35"/>
  </r>
  <r>
    <x v="0"/>
    <n v="1128299"/>
    <x v="697"/>
    <x v="2"/>
    <s v="Idaho"/>
    <s v="Boise"/>
    <x v="1"/>
    <n v="0.4"/>
    <n v="3750"/>
    <n v="1500"/>
    <x v="49"/>
    <n v="0.4"/>
  </r>
  <r>
    <x v="0"/>
    <n v="1128299"/>
    <x v="697"/>
    <x v="2"/>
    <s v="Idaho"/>
    <s v="Boise"/>
    <x v="2"/>
    <n v="0.4"/>
    <n v="3750"/>
    <n v="1500"/>
    <x v="211"/>
    <n v="0.35"/>
  </r>
  <r>
    <x v="0"/>
    <n v="1128299"/>
    <x v="697"/>
    <x v="2"/>
    <s v="Arizona"/>
    <s v="Phoenix"/>
    <x v="3"/>
    <n v="0.4"/>
    <n v="2250"/>
    <n v="900"/>
    <x v="185"/>
    <n v="0.35"/>
  </r>
  <r>
    <x v="0"/>
    <n v="1128299"/>
    <x v="697"/>
    <x v="2"/>
    <s v="Arizona"/>
    <s v="Phoenix"/>
    <x v="4"/>
    <n v="0.45000000000000007"/>
    <n v="1500"/>
    <n v="675.00000000000011"/>
    <x v="480"/>
    <n v="0.3"/>
  </r>
  <r>
    <x v="0"/>
    <n v="1128299"/>
    <x v="697"/>
    <x v="2"/>
    <s v="Arizona"/>
    <s v="Phoenix"/>
    <x v="5"/>
    <n v="0.4"/>
    <n v="3500"/>
    <n v="1400"/>
    <x v="184"/>
    <n v="0.25"/>
  </r>
  <r>
    <x v="0"/>
    <n v="1128299"/>
    <x v="227"/>
    <x v="2"/>
    <s v="Arizona"/>
    <s v="Phoenix"/>
    <x v="0"/>
    <n v="0.4"/>
    <n v="5000"/>
    <n v="2000"/>
    <x v="428"/>
    <n v="0.35"/>
  </r>
  <r>
    <x v="0"/>
    <n v="1128299"/>
    <x v="227"/>
    <x v="2"/>
    <s v="Arizona"/>
    <s v="Phoenix"/>
    <x v="1"/>
    <n v="0.5"/>
    <n v="3500"/>
    <n v="1750"/>
    <x v="428"/>
    <n v="0.4"/>
  </r>
  <r>
    <x v="0"/>
    <n v="1128299"/>
    <x v="227"/>
    <x v="2"/>
    <s v="Arizona"/>
    <s v="Phoenix"/>
    <x v="2"/>
    <n v="0.5"/>
    <n v="3500"/>
    <n v="1750"/>
    <x v="751"/>
    <n v="0.35"/>
  </r>
  <r>
    <x v="0"/>
    <n v="1128299"/>
    <x v="227"/>
    <x v="2"/>
    <s v="Arizona"/>
    <s v="Phoenix"/>
    <x v="3"/>
    <n v="0.5"/>
    <n v="2250"/>
    <n v="1125"/>
    <x v="199"/>
    <n v="0.35"/>
  </r>
  <r>
    <x v="0"/>
    <n v="1128299"/>
    <x v="227"/>
    <x v="2"/>
    <s v="Arizona"/>
    <s v="Phoenix"/>
    <x v="4"/>
    <n v="0.55000000000000004"/>
    <n v="1250"/>
    <n v="687.5"/>
    <x v="970"/>
    <n v="0.3"/>
  </r>
  <r>
    <x v="0"/>
    <n v="1128299"/>
    <x v="227"/>
    <x v="2"/>
    <s v="Arizona"/>
    <s v="Phoenix"/>
    <x v="5"/>
    <n v="0.5"/>
    <n v="3250"/>
    <n v="1625"/>
    <x v="971"/>
    <n v="0.25"/>
  </r>
  <r>
    <x v="0"/>
    <n v="1128299"/>
    <x v="246"/>
    <x v="2"/>
    <s v="Arizona"/>
    <s v="Phoenix"/>
    <x v="0"/>
    <n v="0.5"/>
    <n v="5000"/>
    <n v="2500"/>
    <x v="538"/>
    <n v="0.35"/>
  </r>
  <r>
    <x v="0"/>
    <n v="1128299"/>
    <x v="246"/>
    <x v="2"/>
    <s v="Arizona"/>
    <s v="Phoenix"/>
    <x v="1"/>
    <n v="0.55000000000000004"/>
    <n v="3000"/>
    <n v="1650.0000000000002"/>
    <x v="840"/>
    <n v="0.4"/>
  </r>
  <r>
    <x v="0"/>
    <n v="1128299"/>
    <x v="246"/>
    <x v="2"/>
    <s v="Arizona"/>
    <s v="Phoenix"/>
    <x v="2"/>
    <n v="0.55000000000000004"/>
    <n v="3500"/>
    <n v="1925.0000000000002"/>
    <x v="617"/>
    <n v="0.35"/>
  </r>
  <r>
    <x v="0"/>
    <n v="1128299"/>
    <x v="246"/>
    <x v="2"/>
    <s v="Arizona"/>
    <s v="Phoenix"/>
    <x v="3"/>
    <n v="0.5"/>
    <n v="2500"/>
    <n v="1250"/>
    <x v="205"/>
    <n v="0.35"/>
  </r>
  <r>
    <x v="0"/>
    <n v="1128299"/>
    <x v="246"/>
    <x v="2"/>
    <s v="Arizona"/>
    <s v="Phoenix"/>
    <x v="4"/>
    <n v="0.55000000000000004"/>
    <n v="1500"/>
    <n v="825.00000000000011"/>
    <x v="972"/>
    <n v="0.3"/>
  </r>
  <r>
    <x v="0"/>
    <n v="1128299"/>
    <x v="246"/>
    <x v="2"/>
    <s v="Arizona"/>
    <s v="Phoenix"/>
    <x v="5"/>
    <n v="0.7"/>
    <n v="3250"/>
    <n v="2275"/>
    <x v="308"/>
    <n v="0.25"/>
  </r>
  <r>
    <x v="0"/>
    <n v="1128299"/>
    <x v="277"/>
    <x v="2"/>
    <s v="Arizona"/>
    <s v="Phoenix"/>
    <x v="0"/>
    <n v="0.5"/>
    <n v="5250"/>
    <n v="2625"/>
    <x v="50"/>
    <n v="0.35"/>
  </r>
  <r>
    <x v="0"/>
    <n v="1128299"/>
    <x v="277"/>
    <x v="2"/>
    <s v="Arizona"/>
    <s v="Phoenix"/>
    <x v="1"/>
    <n v="0.55000000000000004"/>
    <n v="3750"/>
    <n v="2062.5"/>
    <x v="534"/>
    <n v="0.4"/>
  </r>
  <r>
    <x v="0"/>
    <n v="1128299"/>
    <x v="277"/>
    <x v="2"/>
    <s v="Arizona"/>
    <s v="Phoenix"/>
    <x v="2"/>
    <n v="0.55000000000000004"/>
    <n v="4000"/>
    <n v="2200"/>
    <x v="816"/>
    <n v="0.35"/>
  </r>
  <r>
    <x v="0"/>
    <n v="1128299"/>
    <x v="277"/>
    <x v="2"/>
    <s v="Arizona"/>
    <s v="Phoenix"/>
    <x v="3"/>
    <n v="0.5"/>
    <n v="3000"/>
    <n v="1500"/>
    <x v="211"/>
    <n v="0.35"/>
  </r>
  <r>
    <x v="0"/>
    <n v="1128299"/>
    <x v="277"/>
    <x v="2"/>
    <s v="Arizona"/>
    <s v="Phoenix"/>
    <x v="4"/>
    <n v="0.55000000000000004"/>
    <n v="2000"/>
    <n v="1100"/>
    <x v="279"/>
    <n v="0.3"/>
  </r>
  <r>
    <x v="0"/>
    <n v="1128299"/>
    <x v="277"/>
    <x v="2"/>
    <s v="Arizona"/>
    <s v="Phoenix"/>
    <x v="5"/>
    <n v="0.7"/>
    <n v="3750"/>
    <n v="2625"/>
    <x v="399"/>
    <n v="0.25"/>
  </r>
  <r>
    <x v="0"/>
    <n v="1128299"/>
    <x v="307"/>
    <x v="2"/>
    <s v="Arizona"/>
    <s v="Phoenix"/>
    <x v="0"/>
    <n v="0.5"/>
    <n v="6250"/>
    <n v="3125"/>
    <x v="172"/>
    <n v="0.35"/>
  </r>
  <r>
    <x v="0"/>
    <n v="1128299"/>
    <x v="307"/>
    <x v="2"/>
    <s v="Arizona"/>
    <s v="Phoenix"/>
    <x v="1"/>
    <n v="0.55000000000000004"/>
    <n v="4750"/>
    <n v="2612.5"/>
    <x v="973"/>
    <n v="0.4"/>
  </r>
  <r>
    <x v="0"/>
    <n v="1128299"/>
    <x v="307"/>
    <x v="2"/>
    <s v="Arizona"/>
    <s v="Phoenix"/>
    <x v="2"/>
    <n v="0.55000000000000004"/>
    <n v="4750"/>
    <n v="2612.5"/>
    <x v="506"/>
    <n v="0.35"/>
  </r>
  <r>
    <x v="0"/>
    <n v="1128299"/>
    <x v="307"/>
    <x v="2"/>
    <s v="Arizona"/>
    <s v="Phoenix"/>
    <x v="3"/>
    <n v="0.5"/>
    <n v="3500"/>
    <n v="1750"/>
    <x v="751"/>
    <n v="0.35"/>
  </r>
  <r>
    <x v="0"/>
    <n v="1128299"/>
    <x v="307"/>
    <x v="2"/>
    <s v="Arizona"/>
    <s v="Phoenix"/>
    <x v="4"/>
    <n v="0.55000000000000004"/>
    <n v="2250"/>
    <n v="1237.5"/>
    <x v="507"/>
    <n v="0.3"/>
  </r>
  <r>
    <x v="0"/>
    <n v="1128299"/>
    <x v="307"/>
    <x v="2"/>
    <s v="Arizona"/>
    <s v="Phoenix"/>
    <x v="5"/>
    <n v="0.7"/>
    <n v="5250"/>
    <n v="3674.9999999999995"/>
    <x v="50"/>
    <n v="0.25"/>
  </r>
  <r>
    <x v="0"/>
    <n v="1128299"/>
    <x v="336"/>
    <x v="2"/>
    <s v="Arizona"/>
    <s v="Phoenix"/>
    <x v="0"/>
    <n v="0.5"/>
    <n v="6750"/>
    <n v="3375"/>
    <x v="167"/>
    <n v="0.35"/>
  </r>
  <r>
    <x v="0"/>
    <n v="1128299"/>
    <x v="336"/>
    <x v="2"/>
    <s v="Arizona"/>
    <s v="Phoenix"/>
    <x v="1"/>
    <n v="0.55000000000000004"/>
    <n v="5250"/>
    <n v="2887.5000000000005"/>
    <x v="133"/>
    <n v="0.4"/>
  </r>
  <r>
    <x v="0"/>
    <n v="1128299"/>
    <x v="336"/>
    <x v="2"/>
    <s v="Arizona"/>
    <s v="Phoenix"/>
    <x v="2"/>
    <n v="0.55000000000000004"/>
    <n v="4750"/>
    <n v="2612.5"/>
    <x v="506"/>
    <n v="0.35"/>
  </r>
  <r>
    <x v="0"/>
    <n v="1128299"/>
    <x v="336"/>
    <x v="2"/>
    <s v="Arizona"/>
    <s v="Phoenix"/>
    <x v="3"/>
    <n v="0.5"/>
    <n v="3750"/>
    <n v="1875"/>
    <x v="399"/>
    <n v="0.35"/>
  </r>
  <r>
    <x v="0"/>
    <n v="1128299"/>
    <x v="336"/>
    <x v="2"/>
    <s v="Arizona"/>
    <s v="Phoenix"/>
    <x v="4"/>
    <n v="0.55000000000000004"/>
    <n v="4250"/>
    <n v="2337.5"/>
    <x v="974"/>
    <n v="0.3"/>
  </r>
  <r>
    <x v="0"/>
    <n v="1128299"/>
    <x v="336"/>
    <x v="2"/>
    <s v="Arizona"/>
    <s v="Phoenix"/>
    <x v="5"/>
    <n v="0.7"/>
    <n v="4250"/>
    <n v="2975"/>
    <x v="45"/>
    <n v="0.25"/>
  </r>
  <r>
    <x v="0"/>
    <n v="1128299"/>
    <x v="368"/>
    <x v="2"/>
    <s v="Arizona"/>
    <s v="Phoenix"/>
    <x v="0"/>
    <n v="0.55000000000000004"/>
    <n v="6250"/>
    <n v="3437.5000000000005"/>
    <x v="790"/>
    <n v="0.35"/>
  </r>
  <r>
    <x v="0"/>
    <n v="1128299"/>
    <x v="368"/>
    <x v="2"/>
    <s v="Arizona"/>
    <s v="Phoenix"/>
    <x v="1"/>
    <n v="0.60000000000000009"/>
    <n v="5750"/>
    <n v="3450.0000000000005"/>
    <x v="975"/>
    <n v="0.4"/>
  </r>
  <r>
    <x v="0"/>
    <n v="1128299"/>
    <x v="368"/>
    <x v="2"/>
    <s v="Arizona"/>
    <s v="Phoenix"/>
    <x v="2"/>
    <n v="0.55000000000000004"/>
    <n v="4500"/>
    <n v="2475"/>
    <x v="145"/>
    <n v="0.35"/>
  </r>
  <r>
    <x v="0"/>
    <n v="1128299"/>
    <x v="368"/>
    <x v="2"/>
    <s v="Arizona"/>
    <s v="Phoenix"/>
    <x v="3"/>
    <n v="0.55000000000000004"/>
    <n v="4000"/>
    <n v="2200"/>
    <x v="816"/>
    <n v="0.35"/>
  </r>
  <r>
    <x v="0"/>
    <n v="1128299"/>
    <x v="368"/>
    <x v="2"/>
    <s v="Arizona"/>
    <s v="Phoenix"/>
    <x v="4"/>
    <n v="0.65"/>
    <n v="4000"/>
    <n v="2600"/>
    <x v="156"/>
    <n v="0.3"/>
  </r>
  <r>
    <x v="0"/>
    <n v="1128299"/>
    <x v="368"/>
    <x v="2"/>
    <s v="Arizona"/>
    <s v="Phoenix"/>
    <x v="5"/>
    <n v="0.7"/>
    <n v="3750"/>
    <n v="2625"/>
    <x v="399"/>
    <n v="0.25"/>
  </r>
  <r>
    <x v="0"/>
    <n v="1128299"/>
    <x v="400"/>
    <x v="2"/>
    <s v="Arizona"/>
    <s v="Phoenix"/>
    <x v="0"/>
    <n v="0.45000000000000007"/>
    <n v="5750"/>
    <n v="2587.5000000000005"/>
    <x v="841"/>
    <n v="0.35"/>
  </r>
  <r>
    <x v="0"/>
    <n v="1128299"/>
    <x v="400"/>
    <x v="2"/>
    <s v="Arizona"/>
    <s v="Phoenix"/>
    <x v="1"/>
    <n v="0.50000000000000011"/>
    <n v="5750"/>
    <n v="2875.0000000000005"/>
    <x v="976"/>
    <n v="0.4"/>
  </r>
  <r>
    <x v="0"/>
    <n v="1128299"/>
    <x v="400"/>
    <x v="2"/>
    <s v="Arizona"/>
    <s v="Phoenix"/>
    <x v="2"/>
    <n v="0.45000000000000007"/>
    <n v="4250"/>
    <n v="1912.5000000000002"/>
    <x v="550"/>
    <n v="0.35"/>
  </r>
  <r>
    <x v="0"/>
    <n v="1128299"/>
    <x v="400"/>
    <x v="2"/>
    <s v="Arizona"/>
    <s v="Phoenix"/>
    <x v="3"/>
    <n v="0.45000000000000007"/>
    <n v="3750"/>
    <n v="1687.5000000000002"/>
    <x v="498"/>
    <n v="0.35"/>
  </r>
  <r>
    <x v="0"/>
    <n v="1128299"/>
    <x v="400"/>
    <x v="2"/>
    <s v="Arizona"/>
    <s v="Phoenix"/>
    <x v="4"/>
    <n v="0.55000000000000004"/>
    <n v="3750"/>
    <n v="2062.5"/>
    <x v="180"/>
    <n v="0.3"/>
  </r>
  <r>
    <x v="0"/>
    <n v="1128299"/>
    <x v="400"/>
    <x v="2"/>
    <s v="Arizona"/>
    <s v="Phoenix"/>
    <x v="5"/>
    <n v="0.60000000000000009"/>
    <n v="4250"/>
    <n v="2550.0000000000005"/>
    <x v="977"/>
    <n v="0.25"/>
  </r>
  <r>
    <x v="0"/>
    <n v="1128299"/>
    <x v="429"/>
    <x v="2"/>
    <s v="Arizona"/>
    <s v="Phoenix"/>
    <x v="0"/>
    <n v="0.45000000000000007"/>
    <n v="5000"/>
    <n v="2250.0000000000005"/>
    <x v="132"/>
    <n v="0.35"/>
  </r>
  <r>
    <x v="0"/>
    <n v="1128299"/>
    <x v="429"/>
    <x v="2"/>
    <s v="Arizona"/>
    <s v="Phoenix"/>
    <x v="1"/>
    <n v="0.50000000000000011"/>
    <n v="5000"/>
    <n v="2500.0000000000005"/>
    <x v="742"/>
    <n v="0.4"/>
  </r>
  <r>
    <x v="0"/>
    <n v="1128299"/>
    <x v="429"/>
    <x v="2"/>
    <s v="Arizona"/>
    <s v="Phoenix"/>
    <x v="2"/>
    <n v="0.45000000000000007"/>
    <n v="3250"/>
    <n v="1462.5000000000002"/>
    <x v="197"/>
    <n v="0.35"/>
  </r>
  <r>
    <x v="0"/>
    <n v="1128299"/>
    <x v="429"/>
    <x v="2"/>
    <s v="Arizona"/>
    <s v="Phoenix"/>
    <x v="3"/>
    <n v="0.45000000000000007"/>
    <n v="3000"/>
    <n v="1350.0000000000002"/>
    <x v="202"/>
    <n v="0.35"/>
  </r>
  <r>
    <x v="0"/>
    <n v="1128299"/>
    <x v="429"/>
    <x v="2"/>
    <s v="Arizona"/>
    <s v="Phoenix"/>
    <x v="4"/>
    <n v="0.55000000000000004"/>
    <n v="2750"/>
    <n v="1512.5000000000002"/>
    <x v="688"/>
    <n v="0.3"/>
  </r>
  <r>
    <x v="0"/>
    <n v="1128299"/>
    <x v="429"/>
    <x v="2"/>
    <s v="Arizona"/>
    <s v="Phoenix"/>
    <x v="5"/>
    <n v="0.60000000000000009"/>
    <n v="3250"/>
    <n v="1950.0000000000002"/>
    <x v="978"/>
    <n v="0.25"/>
  </r>
  <r>
    <x v="0"/>
    <n v="1128299"/>
    <x v="460"/>
    <x v="2"/>
    <s v="Arizona"/>
    <s v="Phoenix"/>
    <x v="0"/>
    <n v="0.45000000000000007"/>
    <n v="5000"/>
    <n v="2250.0000000000005"/>
    <x v="132"/>
    <n v="0.35"/>
  </r>
  <r>
    <x v="0"/>
    <n v="1128299"/>
    <x v="460"/>
    <x v="2"/>
    <s v="Arizona"/>
    <s v="Phoenix"/>
    <x v="1"/>
    <n v="0.50000000000000011"/>
    <n v="5250"/>
    <n v="2625.0000000000005"/>
    <x v="376"/>
    <n v="0.4"/>
  </r>
  <r>
    <x v="0"/>
    <n v="1128299"/>
    <x v="460"/>
    <x v="2"/>
    <s v="Arizona"/>
    <s v="Phoenix"/>
    <x v="2"/>
    <n v="0.45000000000000007"/>
    <n v="3750"/>
    <n v="1687.5000000000002"/>
    <x v="498"/>
    <n v="0.35"/>
  </r>
  <r>
    <x v="0"/>
    <n v="1128299"/>
    <x v="460"/>
    <x v="2"/>
    <s v="Arizona"/>
    <s v="Phoenix"/>
    <x v="3"/>
    <n v="0.45000000000000007"/>
    <n v="3500"/>
    <n v="1575.0000000000002"/>
    <x v="346"/>
    <n v="0.35"/>
  </r>
  <r>
    <x v="0"/>
    <n v="1128299"/>
    <x v="460"/>
    <x v="2"/>
    <s v="Arizona"/>
    <s v="Phoenix"/>
    <x v="4"/>
    <n v="0.55000000000000004"/>
    <n v="3000"/>
    <n v="1650.0000000000002"/>
    <x v="680"/>
    <n v="0.3"/>
  </r>
  <r>
    <x v="0"/>
    <n v="1128299"/>
    <x v="460"/>
    <x v="2"/>
    <s v="Arizona"/>
    <s v="Phoenix"/>
    <x v="5"/>
    <n v="0.60000000000000009"/>
    <n v="4250"/>
    <n v="2550.0000000000005"/>
    <x v="977"/>
    <n v="0.25"/>
  </r>
  <r>
    <x v="0"/>
    <n v="1128299"/>
    <x v="489"/>
    <x v="2"/>
    <s v="Arizona"/>
    <s v="Phoenix"/>
    <x v="0"/>
    <n v="0.45000000000000007"/>
    <n v="6250"/>
    <n v="2812.5000000000005"/>
    <x v="979"/>
    <n v="0.35"/>
  </r>
  <r>
    <x v="0"/>
    <n v="1128299"/>
    <x v="489"/>
    <x v="2"/>
    <s v="Arizona"/>
    <s v="Phoenix"/>
    <x v="1"/>
    <n v="0.50000000000000011"/>
    <n v="6250"/>
    <n v="3125.0000000000009"/>
    <x v="980"/>
    <n v="0.4"/>
  </r>
  <r>
    <x v="5"/>
    <n v="1128299"/>
    <x v="489"/>
    <x v="2"/>
    <s v="Arizona"/>
    <s v="Phoenix"/>
    <x v="2"/>
    <n v="0.45000000000000007"/>
    <n v="4250"/>
    <n v="1912.5000000000002"/>
    <x v="550"/>
    <n v="0.35"/>
  </r>
  <r>
    <x v="5"/>
    <n v="1128299"/>
    <x v="489"/>
    <x v="2"/>
    <s v="Arizona"/>
    <s v="Phoenix"/>
    <x v="3"/>
    <n v="0.45000000000000007"/>
    <n v="4250"/>
    <n v="1912.5000000000002"/>
    <x v="550"/>
    <n v="0.35"/>
  </r>
  <r>
    <x v="5"/>
    <n v="1128299"/>
    <x v="489"/>
    <x v="2"/>
    <s v="Arizona"/>
    <s v="Phoenix"/>
    <x v="4"/>
    <n v="0.55000000000000004"/>
    <n v="3500"/>
    <n v="1925.0000000000002"/>
    <x v="295"/>
    <n v="0.3"/>
  </r>
  <r>
    <x v="5"/>
    <n v="1128299"/>
    <x v="489"/>
    <x v="2"/>
    <s v="Arizona"/>
    <s v="Phoenix"/>
    <x v="5"/>
    <n v="0.60000000000000009"/>
    <n v="4500"/>
    <n v="2700.0000000000005"/>
    <x v="517"/>
    <n v="0.25"/>
  </r>
  <r>
    <x v="5"/>
    <n v="1128299"/>
    <x v="190"/>
    <x v="2"/>
    <s v="Arizona"/>
    <s v="Phoenix"/>
    <x v="0"/>
    <n v="0.34999999999999992"/>
    <n v="4750"/>
    <n v="1662.4999999999995"/>
    <x v="981"/>
    <n v="0.35"/>
  </r>
  <r>
    <x v="5"/>
    <n v="1128299"/>
    <x v="190"/>
    <x v="2"/>
    <s v="Arizona"/>
    <s v="Phoenix"/>
    <x v="1"/>
    <n v="0.45"/>
    <n v="4750"/>
    <n v="2137.5"/>
    <x v="176"/>
    <n v="0.4"/>
  </r>
  <r>
    <x v="5"/>
    <n v="1128299"/>
    <x v="190"/>
    <x v="2"/>
    <s v="Arizona"/>
    <s v="Phoenix"/>
    <x v="2"/>
    <n v="0.45"/>
    <n v="4750"/>
    <n v="2137.5"/>
    <x v="510"/>
    <n v="0.35"/>
  </r>
  <r>
    <x v="5"/>
    <n v="1128299"/>
    <x v="190"/>
    <x v="2"/>
    <s v="Arizona"/>
    <s v="Phoenix"/>
    <x v="3"/>
    <n v="0.45"/>
    <n v="3250"/>
    <n v="1462.5"/>
    <x v="982"/>
    <n v="0.35"/>
  </r>
  <r>
    <x v="5"/>
    <n v="1128299"/>
    <x v="190"/>
    <x v="2"/>
    <s v="Arizona"/>
    <s v="Phoenix"/>
    <x v="4"/>
    <n v="0.50000000000000011"/>
    <n v="2750"/>
    <n v="1375.0000000000002"/>
    <x v="694"/>
    <n v="0.3"/>
  </r>
  <r>
    <x v="5"/>
    <n v="1128299"/>
    <x v="190"/>
    <x v="2"/>
    <s v="Arizona"/>
    <s v="Phoenix"/>
    <x v="5"/>
    <n v="0.45"/>
    <n v="4750"/>
    <n v="2137.5"/>
    <x v="514"/>
    <n v="0.25"/>
  </r>
  <r>
    <x v="5"/>
    <n v="1128299"/>
    <x v="700"/>
    <x v="2"/>
    <s v="Arizona"/>
    <s v="Phoenix"/>
    <x v="0"/>
    <n v="0.34999999999999992"/>
    <n v="5250"/>
    <n v="1837.4999999999995"/>
    <x v="983"/>
    <n v="0.35"/>
  </r>
  <r>
    <x v="5"/>
    <n v="1128299"/>
    <x v="700"/>
    <x v="2"/>
    <s v="Arizona"/>
    <s v="Phoenix"/>
    <x v="1"/>
    <n v="0.45"/>
    <n v="4250"/>
    <n v="1912.5"/>
    <x v="301"/>
    <n v="0.4"/>
  </r>
  <r>
    <x v="5"/>
    <n v="1128299"/>
    <x v="700"/>
    <x v="2"/>
    <s v="Arizona"/>
    <s v="Phoenix"/>
    <x v="2"/>
    <n v="0.45"/>
    <n v="4250"/>
    <n v="1912.5"/>
    <x v="550"/>
    <n v="0.35"/>
  </r>
  <r>
    <x v="5"/>
    <n v="1128299"/>
    <x v="700"/>
    <x v="2"/>
    <s v="New Mexico"/>
    <s v="Albuquerque"/>
    <x v="3"/>
    <n v="0.45"/>
    <n v="2750"/>
    <n v="1237.5"/>
    <x v="177"/>
    <n v="0.35"/>
  </r>
  <r>
    <x v="5"/>
    <n v="1128299"/>
    <x v="700"/>
    <x v="2"/>
    <s v="New Mexico"/>
    <s v="Albuquerque"/>
    <x v="4"/>
    <n v="0.50000000000000011"/>
    <n v="2000"/>
    <n v="1000.0000000000002"/>
    <x v="495"/>
    <n v="0.3"/>
  </r>
  <r>
    <x v="5"/>
    <n v="1128299"/>
    <x v="700"/>
    <x v="2"/>
    <s v="New Mexico"/>
    <s v="Albuquerque"/>
    <x v="5"/>
    <n v="0.45"/>
    <n v="4000"/>
    <n v="1800"/>
    <x v="347"/>
    <n v="0.25"/>
  </r>
  <r>
    <x v="5"/>
    <n v="1128299"/>
    <x v="712"/>
    <x v="2"/>
    <s v="New Mexico"/>
    <s v="Albuquerque"/>
    <x v="0"/>
    <n v="0.45"/>
    <n v="5500"/>
    <n v="2475"/>
    <x v="145"/>
    <n v="0.35"/>
  </r>
  <r>
    <x v="5"/>
    <n v="1128299"/>
    <x v="712"/>
    <x v="2"/>
    <s v="New Mexico"/>
    <s v="Albuquerque"/>
    <x v="1"/>
    <n v="0.55000000000000004"/>
    <n v="4000"/>
    <n v="2200"/>
    <x v="984"/>
    <n v="0.4"/>
  </r>
  <r>
    <x v="5"/>
    <n v="1128299"/>
    <x v="712"/>
    <x v="2"/>
    <s v="New Mexico"/>
    <s v="Albuquerque"/>
    <x v="2"/>
    <n v="0.55000000000000004"/>
    <n v="4000"/>
    <n v="2200"/>
    <x v="816"/>
    <n v="0.35"/>
  </r>
  <r>
    <x v="5"/>
    <n v="1128299"/>
    <x v="712"/>
    <x v="2"/>
    <s v="New Mexico"/>
    <s v="Albuquerque"/>
    <x v="3"/>
    <n v="0.55000000000000004"/>
    <n v="2750"/>
    <n v="1512.5000000000002"/>
    <x v="676"/>
    <n v="0.35"/>
  </r>
  <r>
    <x v="5"/>
    <n v="1128299"/>
    <x v="712"/>
    <x v="2"/>
    <s v="New Mexico"/>
    <s v="Albuquerque"/>
    <x v="4"/>
    <n v="0.60000000000000009"/>
    <n v="1750"/>
    <n v="1050.0000000000002"/>
    <x v="274"/>
    <n v="0.3"/>
  </r>
  <r>
    <x v="5"/>
    <n v="1128299"/>
    <x v="712"/>
    <x v="2"/>
    <s v="New Mexico"/>
    <s v="Albuquerque"/>
    <x v="5"/>
    <n v="0.55000000000000004"/>
    <n v="3750"/>
    <n v="2062.5"/>
    <x v="985"/>
    <n v="0.25"/>
  </r>
  <r>
    <x v="5"/>
    <n v="1128299"/>
    <x v="249"/>
    <x v="2"/>
    <s v="New Mexico"/>
    <s v="Albuquerque"/>
    <x v="0"/>
    <n v="0.55000000000000004"/>
    <n v="5500"/>
    <n v="3025.0000000000005"/>
    <x v="780"/>
    <n v="0.35"/>
  </r>
  <r>
    <x v="5"/>
    <n v="1128299"/>
    <x v="249"/>
    <x v="2"/>
    <s v="New Mexico"/>
    <s v="Albuquerque"/>
    <x v="1"/>
    <n v="0.60000000000000009"/>
    <n v="3500"/>
    <n v="2100.0000000000005"/>
    <x v="389"/>
    <n v="0.4"/>
  </r>
  <r>
    <x v="5"/>
    <n v="1128299"/>
    <x v="249"/>
    <x v="2"/>
    <s v="New Mexico"/>
    <s v="Albuquerque"/>
    <x v="2"/>
    <n v="0.60000000000000009"/>
    <n v="4000"/>
    <n v="2400.0000000000005"/>
    <x v="102"/>
    <n v="0.35"/>
  </r>
  <r>
    <x v="5"/>
    <n v="1128299"/>
    <x v="249"/>
    <x v="2"/>
    <s v="New Mexico"/>
    <s v="Albuquerque"/>
    <x v="3"/>
    <n v="0.55000000000000004"/>
    <n v="3000"/>
    <n v="1650.0000000000002"/>
    <x v="295"/>
    <n v="0.35"/>
  </r>
  <r>
    <x v="5"/>
    <n v="1128299"/>
    <x v="249"/>
    <x v="2"/>
    <s v="New Mexico"/>
    <s v="Albuquerque"/>
    <x v="4"/>
    <n v="0.60000000000000009"/>
    <n v="2000"/>
    <n v="1200.0000000000002"/>
    <x v="986"/>
    <n v="0.3"/>
  </r>
  <r>
    <x v="5"/>
    <n v="1128299"/>
    <x v="249"/>
    <x v="2"/>
    <s v="New Mexico"/>
    <s v="Albuquerque"/>
    <x v="5"/>
    <n v="0.75000000000000011"/>
    <n v="3750"/>
    <n v="2812.5000000000005"/>
    <x v="987"/>
    <n v="0.25"/>
  </r>
  <r>
    <x v="5"/>
    <n v="1128299"/>
    <x v="280"/>
    <x v="2"/>
    <s v="New Mexico"/>
    <s v="Albuquerque"/>
    <x v="0"/>
    <n v="0.55000000000000004"/>
    <n v="5750"/>
    <n v="3162.5000000000005"/>
    <x v="787"/>
    <n v="0.35"/>
  </r>
  <r>
    <x v="5"/>
    <n v="1128299"/>
    <x v="280"/>
    <x v="2"/>
    <s v="New Mexico"/>
    <s v="Albuquerque"/>
    <x v="1"/>
    <n v="0.60000000000000009"/>
    <n v="4250"/>
    <n v="2550.0000000000005"/>
    <x v="988"/>
    <n v="0.4"/>
  </r>
  <r>
    <x v="5"/>
    <n v="1128299"/>
    <x v="280"/>
    <x v="2"/>
    <s v="New Mexico"/>
    <s v="Albuquerque"/>
    <x v="2"/>
    <n v="0.60000000000000009"/>
    <n v="4500"/>
    <n v="2700.0000000000005"/>
    <x v="989"/>
    <n v="0.35"/>
  </r>
  <r>
    <x v="5"/>
    <n v="1128299"/>
    <x v="280"/>
    <x v="2"/>
    <s v="New Mexico"/>
    <s v="Albuquerque"/>
    <x v="3"/>
    <n v="0.55000000000000004"/>
    <n v="3500"/>
    <n v="1925.0000000000002"/>
    <x v="617"/>
    <n v="0.35"/>
  </r>
  <r>
    <x v="5"/>
    <n v="1128299"/>
    <x v="280"/>
    <x v="2"/>
    <s v="New Mexico"/>
    <s v="Albuquerque"/>
    <x v="4"/>
    <n v="0.60000000000000009"/>
    <n v="2500"/>
    <n v="1500.0000000000002"/>
    <x v="733"/>
    <n v="0.3"/>
  </r>
  <r>
    <x v="5"/>
    <n v="1128299"/>
    <x v="280"/>
    <x v="2"/>
    <s v="New Mexico"/>
    <s v="Albuquerque"/>
    <x v="5"/>
    <n v="0.75000000000000011"/>
    <n v="4250"/>
    <n v="3187.5000000000005"/>
    <x v="403"/>
    <n v="0.25"/>
  </r>
  <r>
    <x v="5"/>
    <n v="1128299"/>
    <x v="310"/>
    <x v="2"/>
    <s v="New Mexico"/>
    <s v="Albuquerque"/>
    <x v="0"/>
    <n v="0.55000000000000004"/>
    <n v="7000"/>
    <n v="3850.0000000000005"/>
    <x v="849"/>
    <n v="0.35"/>
  </r>
  <r>
    <x v="5"/>
    <n v="1128299"/>
    <x v="310"/>
    <x v="2"/>
    <s v="New Mexico"/>
    <s v="Albuquerque"/>
    <x v="1"/>
    <n v="0.60000000000000009"/>
    <n v="5500"/>
    <n v="3300.0000000000005"/>
    <x v="423"/>
    <n v="0.4"/>
  </r>
  <r>
    <x v="5"/>
    <n v="1128299"/>
    <x v="310"/>
    <x v="2"/>
    <s v="New Mexico"/>
    <s v="Albuquerque"/>
    <x v="2"/>
    <n v="0.60000000000000009"/>
    <n v="5500"/>
    <n v="3300.0000000000005"/>
    <x v="90"/>
    <n v="0.35"/>
  </r>
  <r>
    <x v="5"/>
    <n v="1128299"/>
    <x v="310"/>
    <x v="2"/>
    <s v="New Mexico"/>
    <s v="Albuquerque"/>
    <x v="3"/>
    <n v="0.55000000000000004"/>
    <n v="4250"/>
    <n v="2337.5"/>
    <x v="990"/>
    <n v="0.35"/>
  </r>
  <r>
    <x v="5"/>
    <n v="1128299"/>
    <x v="310"/>
    <x v="2"/>
    <s v="New Mexico"/>
    <s v="Albuquerque"/>
    <x v="4"/>
    <n v="0.60000000000000009"/>
    <n v="3000"/>
    <n v="1800.0000000000002"/>
    <x v="296"/>
    <n v="0.3"/>
  </r>
  <r>
    <x v="5"/>
    <n v="1128299"/>
    <x v="310"/>
    <x v="2"/>
    <s v="New Mexico"/>
    <s v="Albuquerque"/>
    <x v="5"/>
    <n v="0.75000000000000011"/>
    <n v="6000"/>
    <n v="4500.0000000000009"/>
    <x v="991"/>
    <n v="0.25"/>
  </r>
  <r>
    <x v="5"/>
    <n v="1128299"/>
    <x v="339"/>
    <x v="2"/>
    <s v="New Mexico"/>
    <s v="Albuquerque"/>
    <x v="0"/>
    <n v="0.55000000000000004"/>
    <n v="7500"/>
    <n v="4125"/>
    <x v="81"/>
    <n v="0.35"/>
  </r>
  <r>
    <x v="5"/>
    <n v="1128299"/>
    <x v="339"/>
    <x v="2"/>
    <s v="New Mexico"/>
    <s v="Albuquerque"/>
    <x v="1"/>
    <n v="0.60000000000000009"/>
    <n v="6000"/>
    <n v="3600.0000000000005"/>
    <x v="777"/>
    <n v="0.4"/>
  </r>
  <r>
    <x v="5"/>
    <n v="1128299"/>
    <x v="339"/>
    <x v="2"/>
    <s v="New Mexico"/>
    <s v="Albuquerque"/>
    <x v="2"/>
    <n v="0.60000000000000009"/>
    <n v="5500"/>
    <n v="3300.0000000000005"/>
    <x v="90"/>
    <n v="0.35"/>
  </r>
  <r>
    <x v="5"/>
    <n v="1128299"/>
    <x v="339"/>
    <x v="2"/>
    <s v="New Mexico"/>
    <s v="Albuquerque"/>
    <x v="3"/>
    <n v="0.55000000000000004"/>
    <n v="4500"/>
    <n v="2475"/>
    <x v="145"/>
    <n v="0.35"/>
  </r>
  <r>
    <x v="5"/>
    <n v="1128299"/>
    <x v="339"/>
    <x v="2"/>
    <s v="New Mexico"/>
    <s v="Albuquerque"/>
    <x v="4"/>
    <n v="0.60000000000000009"/>
    <n v="5000"/>
    <n v="3000.0000000000005"/>
    <x v="230"/>
    <n v="0.3"/>
  </r>
  <r>
    <x v="5"/>
    <n v="1128299"/>
    <x v="339"/>
    <x v="2"/>
    <s v="New Mexico"/>
    <s v="Albuquerque"/>
    <x v="5"/>
    <n v="0.75000000000000011"/>
    <n v="5000"/>
    <n v="3750.0000000000005"/>
    <x v="992"/>
    <n v="0.25"/>
  </r>
  <r>
    <x v="5"/>
    <n v="1128299"/>
    <x v="371"/>
    <x v="2"/>
    <s v="New Mexico"/>
    <s v="Albuquerque"/>
    <x v="0"/>
    <n v="0.60000000000000009"/>
    <n v="7000"/>
    <n v="4200.0000000000009"/>
    <x v="98"/>
    <n v="0.35"/>
  </r>
  <r>
    <x v="5"/>
    <n v="1128299"/>
    <x v="371"/>
    <x v="2"/>
    <s v="New Mexico"/>
    <s v="Albuquerque"/>
    <x v="1"/>
    <n v="0.65000000000000013"/>
    <n v="6500"/>
    <n v="4225.0000000000009"/>
    <x v="993"/>
    <n v="0.4"/>
  </r>
  <r>
    <x v="5"/>
    <n v="1128299"/>
    <x v="371"/>
    <x v="2"/>
    <s v="New Mexico"/>
    <s v="Albuquerque"/>
    <x v="2"/>
    <n v="0.60000000000000009"/>
    <n v="5250"/>
    <n v="3150.0000000000005"/>
    <x v="41"/>
    <n v="0.35"/>
  </r>
  <r>
    <x v="5"/>
    <n v="1128299"/>
    <x v="371"/>
    <x v="2"/>
    <s v="New Mexico"/>
    <s v="Albuquerque"/>
    <x v="3"/>
    <n v="0.60000000000000009"/>
    <n v="4750"/>
    <n v="2850.0000000000005"/>
    <x v="994"/>
    <n v="0.35"/>
  </r>
  <r>
    <x v="5"/>
    <n v="1128299"/>
    <x v="371"/>
    <x v="2"/>
    <s v="New Mexico"/>
    <s v="Albuquerque"/>
    <x v="4"/>
    <n v="0.7"/>
    <n v="4750"/>
    <n v="3325"/>
    <x v="995"/>
    <n v="0.3"/>
  </r>
  <r>
    <x v="5"/>
    <n v="1128299"/>
    <x v="371"/>
    <x v="2"/>
    <s v="New Mexico"/>
    <s v="Albuquerque"/>
    <x v="5"/>
    <n v="0.75000000000000011"/>
    <n v="4500"/>
    <n v="3375.0000000000005"/>
    <x v="815"/>
    <n v="0.25"/>
  </r>
  <r>
    <x v="5"/>
    <n v="1128299"/>
    <x v="403"/>
    <x v="2"/>
    <s v="New Mexico"/>
    <s v="Albuquerque"/>
    <x v="0"/>
    <n v="0.50000000000000011"/>
    <n v="6250"/>
    <n v="3125.0000000000009"/>
    <x v="801"/>
    <n v="0.35"/>
  </r>
  <r>
    <x v="5"/>
    <n v="1128299"/>
    <x v="403"/>
    <x v="2"/>
    <s v="New Mexico"/>
    <s v="Albuquerque"/>
    <x v="1"/>
    <n v="0.55000000000000016"/>
    <n v="6250"/>
    <n v="3437.5000000000009"/>
    <x v="996"/>
    <n v="0.4"/>
  </r>
  <r>
    <x v="5"/>
    <n v="1128299"/>
    <x v="403"/>
    <x v="2"/>
    <s v="New Mexico"/>
    <s v="Albuquerque"/>
    <x v="2"/>
    <n v="0.50000000000000011"/>
    <n v="4750"/>
    <n v="2375.0000000000005"/>
    <x v="997"/>
    <n v="0.35"/>
  </r>
  <r>
    <x v="5"/>
    <n v="1128299"/>
    <x v="403"/>
    <x v="2"/>
    <s v="New Mexico"/>
    <s v="Albuquerque"/>
    <x v="3"/>
    <n v="0.50000000000000011"/>
    <n v="4250"/>
    <n v="2125.0000000000005"/>
    <x v="998"/>
    <n v="0.35"/>
  </r>
  <r>
    <x v="5"/>
    <n v="1128299"/>
    <x v="403"/>
    <x v="2"/>
    <s v="New Mexico"/>
    <s v="Albuquerque"/>
    <x v="4"/>
    <n v="0.60000000000000009"/>
    <n v="4250"/>
    <n v="2550.0000000000005"/>
    <x v="999"/>
    <n v="0.3"/>
  </r>
  <r>
    <x v="5"/>
    <n v="1128299"/>
    <x v="403"/>
    <x v="2"/>
    <s v="New Mexico"/>
    <s v="Albuquerque"/>
    <x v="5"/>
    <n v="0.65000000000000013"/>
    <n v="4750"/>
    <n v="3087.5000000000005"/>
    <x v="1000"/>
    <n v="0.25"/>
  </r>
  <r>
    <x v="5"/>
    <n v="1128299"/>
    <x v="432"/>
    <x v="2"/>
    <s v="New Mexico"/>
    <s v="Albuquerque"/>
    <x v="0"/>
    <n v="0.50000000000000011"/>
    <n v="5500"/>
    <n v="2750.0000000000005"/>
    <x v="195"/>
    <n v="0.35"/>
  </r>
  <r>
    <x v="5"/>
    <n v="1128299"/>
    <x v="432"/>
    <x v="2"/>
    <s v="New Mexico"/>
    <s v="Albuquerque"/>
    <x v="1"/>
    <n v="0.55000000000000016"/>
    <n v="5500"/>
    <n v="3025.0000000000009"/>
    <x v="1001"/>
    <n v="0.4"/>
  </r>
  <r>
    <x v="5"/>
    <n v="1128299"/>
    <x v="432"/>
    <x v="2"/>
    <s v="New Mexico"/>
    <s v="Albuquerque"/>
    <x v="2"/>
    <n v="0.50000000000000011"/>
    <n v="3750"/>
    <n v="1875.0000000000005"/>
    <x v="802"/>
    <n v="0.35"/>
  </r>
  <r>
    <x v="5"/>
    <n v="1128299"/>
    <x v="432"/>
    <x v="2"/>
    <s v="New Mexico"/>
    <s v="Albuquerque"/>
    <x v="3"/>
    <n v="0.50000000000000011"/>
    <n v="3500"/>
    <n v="1750.0000000000005"/>
    <x v="468"/>
    <n v="0.35"/>
  </r>
  <r>
    <x v="5"/>
    <n v="1128299"/>
    <x v="432"/>
    <x v="2"/>
    <s v="New Mexico"/>
    <s v="Albuquerque"/>
    <x v="4"/>
    <n v="0.60000000000000009"/>
    <n v="3250"/>
    <n v="1950.0000000000002"/>
    <x v="151"/>
    <n v="0.3"/>
  </r>
  <r>
    <x v="5"/>
    <n v="1128299"/>
    <x v="432"/>
    <x v="2"/>
    <s v="New Mexico"/>
    <s v="Albuquerque"/>
    <x v="5"/>
    <n v="0.75000000000000011"/>
    <n v="3750"/>
    <n v="2812.5000000000005"/>
    <x v="987"/>
    <n v="0.25"/>
  </r>
  <r>
    <x v="5"/>
    <n v="1128299"/>
    <x v="463"/>
    <x v="2"/>
    <s v="New Mexico"/>
    <s v="Albuquerque"/>
    <x v="0"/>
    <n v="0.60000000000000009"/>
    <n v="5500"/>
    <n v="3300.0000000000005"/>
    <x v="90"/>
    <n v="0.35"/>
  </r>
  <r>
    <x v="5"/>
    <n v="1128299"/>
    <x v="463"/>
    <x v="2"/>
    <s v="New Mexico"/>
    <s v="Albuquerque"/>
    <x v="1"/>
    <n v="0.65000000000000013"/>
    <n v="6000"/>
    <n v="3900.0000000000009"/>
    <x v="375"/>
    <n v="0.4"/>
  </r>
  <r>
    <x v="5"/>
    <n v="1128299"/>
    <x v="463"/>
    <x v="2"/>
    <s v="New Mexico"/>
    <s v="Albuquerque"/>
    <x v="2"/>
    <n v="0.60000000000000009"/>
    <n v="4500"/>
    <n v="2700.0000000000005"/>
    <x v="989"/>
    <n v="0.35"/>
  </r>
  <r>
    <x v="5"/>
    <n v="1128299"/>
    <x v="463"/>
    <x v="2"/>
    <s v="New Mexico"/>
    <s v="Albuquerque"/>
    <x v="3"/>
    <n v="0.60000000000000009"/>
    <n v="4250"/>
    <n v="2550.0000000000005"/>
    <x v="1002"/>
    <n v="0.35"/>
  </r>
  <r>
    <x v="5"/>
    <n v="1128299"/>
    <x v="463"/>
    <x v="2"/>
    <s v="New Mexico"/>
    <s v="Albuquerque"/>
    <x v="4"/>
    <n v="0.7"/>
    <n v="3750"/>
    <n v="2625"/>
    <x v="40"/>
    <n v="0.3"/>
  </r>
  <r>
    <x v="5"/>
    <n v="1128299"/>
    <x v="463"/>
    <x v="2"/>
    <s v="New Mexico"/>
    <s v="Albuquerque"/>
    <x v="5"/>
    <n v="0.75000000000000011"/>
    <n v="5000"/>
    <n v="3750.0000000000005"/>
    <x v="992"/>
    <n v="0.25"/>
  </r>
  <r>
    <x v="5"/>
    <n v="1128299"/>
    <x v="492"/>
    <x v="2"/>
    <s v="New Mexico"/>
    <s v="Albuquerque"/>
    <x v="0"/>
    <n v="0.60000000000000009"/>
    <n v="7000"/>
    <n v="4200.0000000000009"/>
    <x v="98"/>
    <n v="0.35"/>
  </r>
  <r>
    <x v="5"/>
    <n v="1128299"/>
    <x v="492"/>
    <x v="2"/>
    <s v="New Mexico"/>
    <s v="Albuquerque"/>
    <x v="1"/>
    <n v="0.65000000000000013"/>
    <n v="7000"/>
    <n v="4550.0000000000009"/>
    <x v="386"/>
    <n v="0.4"/>
  </r>
  <r>
    <x v="2"/>
    <n v="1128299"/>
    <x v="492"/>
    <x v="2"/>
    <s v="New Mexico"/>
    <s v="Albuquerque"/>
    <x v="2"/>
    <n v="0.60000000000000009"/>
    <n v="5000"/>
    <n v="3000.0000000000005"/>
    <x v="147"/>
    <n v="0.35"/>
  </r>
  <r>
    <x v="2"/>
    <n v="1128299"/>
    <x v="492"/>
    <x v="2"/>
    <s v="New Mexico"/>
    <s v="Albuquerque"/>
    <x v="3"/>
    <n v="0.60000000000000009"/>
    <n v="5000"/>
    <n v="3000.0000000000005"/>
    <x v="147"/>
    <n v="0.35"/>
  </r>
  <r>
    <x v="2"/>
    <n v="1128299"/>
    <x v="492"/>
    <x v="2"/>
    <s v="New Mexico"/>
    <s v="Albuquerque"/>
    <x v="4"/>
    <n v="0.7"/>
    <n v="4250"/>
    <n v="2975"/>
    <x v="1003"/>
    <n v="0.3"/>
  </r>
  <r>
    <x v="2"/>
    <n v="1128299"/>
    <x v="492"/>
    <x v="2"/>
    <s v="New Mexico"/>
    <s v="Albuquerque"/>
    <x v="5"/>
    <n v="0.75000000000000011"/>
    <n v="5250"/>
    <n v="3937.5000000000005"/>
    <x v="979"/>
    <n v="0.25"/>
  </r>
  <r>
    <x v="2"/>
    <n v="1128299"/>
    <x v="177"/>
    <x v="2"/>
    <s v="New Mexico"/>
    <s v="Albuquerque"/>
    <x v="0"/>
    <n v="0.29999999999999993"/>
    <n v="4500"/>
    <n v="1349.9999999999998"/>
    <x v="1004"/>
    <n v="0.4"/>
  </r>
  <r>
    <x v="2"/>
    <n v="1128299"/>
    <x v="177"/>
    <x v="2"/>
    <s v="New Mexico"/>
    <s v="Albuquerque"/>
    <x v="1"/>
    <n v="0.4"/>
    <n v="4500"/>
    <n v="1800"/>
    <x v="808"/>
    <n v="0.4"/>
  </r>
  <r>
    <x v="2"/>
    <n v="1128299"/>
    <x v="177"/>
    <x v="2"/>
    <s v="New Mexico"/>
    <s v="Albuquerque"/>
    <x v="2"/>
    <n v="0.4"/>
    <n v="4500"/>
    <n v="1800"/>
    <x v="146"/>
    <n v="0.35"/>
  </r>
  <r>
    <x v="2"/>
    <n v="1128299"/>
    <x v="177"/>
    <x v="2"/>
    <s v="New Mexico"/>
    <s v="Albuquerque"/>
    <x v="3"/>
    <n v="0.4"/>
    <n v="3000"/>
    <n v="1200"/>
    <x v="604"/>
    <n v="0.4"/>
  </r>
  <r>
    <x v="2"/>
    <n v="1128299"/>
    <x v="177"/>
    <x v="2"/>
    <s v="New Mexico"/>
    <s v="Albuquerque"/>
    <x v="4"/>
    <n v="0.45000000000000012"/>
    <n v="2500"/>
    <n v="1125.0000000000002"/>
    <x v="193"/>
    <n v="0.35"/>
  </r>
  <r>
    <x v="2"/>
    <n v="1128299"/>
    <x v="177"/>
    <x v="2"/>
    <s v="New Mexico"/>
    <s v="Albuquerque"/>
    <x v="5"/>
    <n v="0.4"/>
    <n v="4500"/>
    <n v="1800"/>
    <x v="347"/>
    <n v="0.25"/>
  </r>
  <r>
    <x v="2"/>
    <n v="1128299"/>
    <x v="208"/>
    <x v="2"/>
    <s v="New Mexico"/>
    <s v="Albuquerque"/>
    <x v="0"/>
    <n v="0.29999999999999993"/>
    <n v="5000"/>
    <n v="1499.9999999999998"/>
    <x v="1005"/>
    <n v="0.4"/>
  </r>
  <r>
    <x v="2"/>
    <n v="1128299"/>
    <x v="208"/>
    <x v="2"/>
    <s v="New Mexico"/>
    <s v="Albuquerque"/>
    <x v="1"/>
    <n v="0.4"/>
    <n v="4000"/>
    <n v="1600"/>
    <x v="322"/>
    <n v="0.4"/>
  </r>
  <r>
    <x v="2"/>
    <n v="1128299"/>
    <x v="208"/>
    <x v="2"/>
    <s v="New Mexico"/>
    <s v="Albuquerque"/>
    <x v="2"/>
    <n v="0.4"/>
    <n v="4000"/>
    <n v="1600"/>
    <x v="143"/>
    <n v="0.35"/>
  </r>
  <r>
    <x v="2"/>
    <n v="1128299"/>
    <x v="208"/>
    <x v="4"/>
    <s v="Georgia"/>
    <s v="Atlanta"/>
    <x v="3"/>
    <n v="0.4"/>
    <n v="2500"/>
    <n v="1000"/>
    <x v="212"/>
    <n v="0.4"/>
  </r>
  <r>
    <x v="2"/>
    <n v="1128299"/>
    <x v="208"/>
    <x v="4"/>
    <s v="Georgia"/>
    <s v="Atlanta"/>
    <x v="4"/>
    <n v="0.45000000000000012"/>
    <n v="1750"/>
    <n v="787.50000000000023"/>
    <x v="1006"/>
    <n v="0.35"/>
  </r>
  <r>
    <x v="2"/>
    <n v="1128299"/>
    <x v="208"/>
    <x v="4"/>
    <s v="Georgia"/>
    <s v="Atlanta"/>
    <x v="5"/>
    <n v="0.4"/>
    <n v="3750"/>
    <n v="1500"/>
    <x v="219"/>
    <n v="0.25"/>
  </r>
  <r>
    <x v="2"/>
    <n v="1128299"/>
    <x v="217"/>
    <x v="4"/>
    <s v="Georgia"/>
    <s v="Atlanta"/>
    <x v="0"/>
    <n v="0.4"/>
    <n v="5250"/>
    <n v="2100"/>
    <x v="97"/>
    <n v="0.4"/>
  </r>
  <r>
    <x v="2"/>
    <n v="1128299"/>
    <x v="217"/>
    <x v="4"/>
    <s v="Georgia"/>
    <s v="Atlanta"/>
    <x v="1"/>
    <n v="0.5"/>
    <n v="3750"/>
    <n v="1875"/>
    <x v="155"/>
    <n v="0.4"/>
  </r>
  <r>
    <x v="2"/>
    <n v="1128299"/>
    <x v="217"/>
    <x v="4"/>
    <s v="Georgia"/>
    <s v="Atlanta"/>
    <x v="2"/>
    <n v="0.5"/>
    <n v="3750"/>
    <n v="1875"/>
    <x v="399"/>
    <n v="0.35"/>
  </r>
  <r>
    <x v="2"/>
    <n v="1128299"/>
    <x v="217"/>
    <x v="4"/>
    <s v="Georgia"/>
    <s v="Atlanta"/>
    <x v="3"/>
    <n v="0.5"/>
    <n v="2500"/>
    <n v="1250"/>
    <x v="391"/>
    <n v="0.4"/>
  </r>
  <r>
    <x v="2"/>
    <n v="1128299"/>
    <x v="217"/>
    <x v="4"/>
    <s v="Georgia"/>
    <s v="Atlanta"/>
    <x v="4"/>
    <n v="0.55000000000000004"/>
    <n v="1500"/>
    <n v="825.00000000000011"/>
    <x v="275"/>
    <n v="0.35"/>
  </r>
  <r>
    <x v="2"/>
    <n v="1128299"/>
    <x v="217"/>
    <x v="4"/>
    <s v="Georgia"/>
    <s v="Atlanta"/>
    <x v="5"/>
    <n v="0.5"/>
    <n v="3500"/>
    <n v="1750"/>
    <x v="205"/>
    <n v="0.25"/>
  </r>
  <r>
    <x v="2"/>
    <n v="1128299"/>
    <x v="236"/>
    <x v="4"/>
    <s v="Georgia"/>
    <s v="Atlanta"/>
    <x v="0"/>
    <n v="0.5"/>
    <n v="5250"/>
    <n v="2625"/>
    <x v="147"/>
    <n v="0.4"/>
  </r>
  <r>
    <x v="2"/>
    <n v="1128299"/>
    <x v="236"/>
    <x v="4"/>
    <s v="Georgia"/>
    <s v="Atlanta"/>
    <x v="1"/>
    <n v="0.55000000000000004"/>
    <n v="3250"/>
    <n v="1787.5000000000002"/>
    <x v="309"/>
    <n v="0.4"/>
  </r>
  <r>
    <x v="2"/>
    <n v="1128299"/>
    <x v="236"/>
    <x v="4"/>
    <s v="Georgia"/>
    <s v="Atlanta"/>
    <x v="2"/>
    <n v="0.55000000000000004"/>
    <n v="3750"/>
    <n v="2062.5"/>
    <x v="1007"/>
    <n v="0.35"/>
  </r>
  <r>
    <x v="2"/>
    <n v="1128299"/>
    <x v="236"/>
    <x v="4"/>
    <s v="Georgia"/>
    <s v="Atlanta"/>
    <x v="3"/>
    <n v="0.5"/>
    <n v="2750"/>
    <n v="1375"/>
    <x v="302"/>
    <n v="0.4"/>
  </r>
  <r>
    <x v="2"/>
    <n v="1128299"/>
    <x v="236"/>
    <x v="4"/>
    <s v="Georgia"/>
    <s v="Atlanta"/>
    <x v="4"/>
    <n v="0.55000000000000004"/>
    <n v="1750"/>
    <n v="962.50000000000011"/>
    <x v="1008"/>
    <n v="0.35"/>
  </r>
  <r>
    <x v="2"/>
    <n v="1128299"/>
    <x v="236"/>
    <x v="4"/>
    <s v="Georgia"/>
    <s v="Atlanta"/>
    <x v="5"/>
    <n v="0.7"/>
    <n v="3500"/>
    <n v="2450"/>
    <x v="751"/>
    <n v="0.25"/>
  </r>
  <r>
    <x v="2"/>
    <n v="1128299"/>
    <x v="267"/>
    <x v="4"/>
    <s v="Georgia"/>
    <s v="Atlanta"/>
    <x v="0"/>
    <n v="0.5"/>
    <n v="5500"/>
    <n v="2750"/>
    <x v="171"/>
    <n v="0.4"/>
  </r>
  <r>
    <x v="2"/>
    <n v="1128299"/>
    <x v="267"/>
    <x v="4"/>
    <s v="Georgia"/>
    <s v="Atlanta"/>
    <x v="1"/>
    <n v="0.55000000000000004"/>
    <n v="4000"/>
    <n v="2200"/>
    <x v="984"/>
    <n v="0.4"/>
  </r>
  <r>
    <x v="2"/>
    <n v="1128299"/>
    <x v="267"/>
    <x v="4"/>
    <s v="Georgia"/>
    <s v="Atlanta"/>
    <x v="2"/>
    <n v="0.55000000000000004"/>
    <n v="4250"/>
    <n v="2337.5"/>
    <x v="990"/>
    <n v="0.35"/>
  </r>
  <r>
    <x v="2"/>
    <n v="1128299"/>
    <x v="267"/>
    <x v="4"/>
    <s v="Georgia"/>
    <s v="Atlanta"/>
    <x v="3"/>
    <n v="0.5"/>
    <n v="3250"/>
    <n v="1625"/>
    <x v="401"/>
    <n v="0.4"/>
  </r>
  <r>
    <x v="2"/>
    <n v="1128299"/>
    <x v="267"/>
    <x v="4"/>
    <s v="Georgia"/>
    <s v="Atlanta"/>
    <x v="4"/>
    <n v="0.55000000000000004"/>
    <n v="2250"/>
    <n v="1237.5"/>
    <x v="177"/>
    <n v="0.35"/>
  </r>
  <r>
    <x v="2"/>
    <n v="1128299"/>
    <x v="267"/>
    <x v="4"/>
    <s v="Georgia"/>
    <s v="Atlanta"/>
    <x v="5"/>
    <n v="0.7"/>
    <n v="4000"/>
    <n v="2800"/>
    <x v="428"/>
    <n v="0.25"/>
  </r>
  <r>
    <x v="2"/>
    <n v="1128299"/>
    <x v="297"/>
    <x v="4"/>
    <s v="Georgia"/>
    <s v="Atlanta"/>
    <x v="0"/>
    <n v="0.5"/>
    <n v="6750"/>
    <n v="3375"/>
    <x v="7"/>
    <n v="0.4"/>
  </r>
  <r>
    <x v="2"/>
    <n v="1128299"/>
    <x v="297"/>
    <x v="4"/>
    <s v="Georgia"/>
    <s v="Atlanta"/>
    <x v="1"/>
    <n v="0.55000000000000004"/>
    <n v="5250"/>
    <n v="2887.5000000000005"/>
    <x v="133"/>
    <n v="0.4"/>
  </r>
  <r>
    <x v="2"/>
    <n v="1128299"/>
    <x v="297"/>
    <x v="4"/>
    <s v="Georgia"/>
    <s v="Atlanta"/>
    <x v="2"/>
    <n v="0.55000000000000004"/>
    <n v="5250"/>
    <n v="2887.5000000000005"/>
    <x v="244"/>
    <n v="0.35"/>
  </r>
  <r>
    <x v="2"/>
    <n v="1128299"/>
    <x v="297"/>
    <x v="4"/>
    <s v="Georgia"/>
    <s v="Atlanta"/>
    <x v="3"/>
    <n v="0.5"/>
    <n v="4000"/>
    <n v="2000"/>
    <x v="318"/>
    <n v="0.4"/>
  </r>
  <r>
    <x v="2"/>
    <n v="1128299"/>
    <x v="297"/>
    <x v="4"/>
    <s v="Georgia"/>
    <s v="Atlanta"/>
    <x v="4"/>
    <n v="0.55000000000000004"/>
    <n v="2750"/>
    <n v="1512.5000000000002"/>
    <x v="676"/>
    <n v="0.35"/>
  </r>
  <r>
    <x v="2"/>
    <n v="1128299"/>
    <x v="297"/>
    <x v="4"/>
    <s v="Georgia"/>
    <s v="Atlanta"/>
    <x v="5"/>
    <n v="0.7"/>
    <n v="5750"/>
    <n v="4024.9999999999995"/>
    <x v="239"/>
    <n v="0.25"/>
  </r>
  <r>
    <x v="2"/>
    <n v="1128299"/>
    <x v="326"/>
    <x v="4"/>
    <s v="Georgia"/>
    <s v="Atlanta"/>
    <x v="0"/>
    <n v="0.5"/>
    <n v="7250"/>
    <n v="3625"/>
    <x v="166"/>
    <n v="0.4"/>
  </r>
  <r>
    <x v="2"/>
    <n v="1128299"/>
    <x v="326"/>
    <x v="4"/>
    <s v="Georgia"/>
    <s v="Atlanta"/>
    <x v="1"/>
    <n v="0.55000000000000004"/>
    <n v="5750"/>
    <n v="3162.5000000000005"/>
    <x v="381"/>
    <n v="0.4"/>
  </r>
  <r>
    <x v="2"/>
    <n v="1128299"/>
    <x v="326"/>
    <x v="4"/>
    <s v="Georgia"/>
    <s v="Atlanta"/>
    <x v="2"/>
    <n v="0.55000000000000004"/>
    <n v="5250"/>
    <n v="2887.5000000000005"/>
    <x v="244"/>
    <n v="0.35"/>
  </r>
  <r>
    <x v="2"/>
    <n v="1128299"/>
    <x v="326"/>
    <x v="4"/>
    <s v="Georgia"/>
    <s v="Atlanta"/>
    <x v="3"/>
    <n v="0.5"/>
    <n v="4250"/>
    <n v="2125"/>
    <x v="1009"/>
    <n v="0.4"/>
  </r>
  <r>
    <x v="2"/>
    <n v="1128299"/>
    <x v="326"/>
    <x v="4"/>
    <s v="Georgia"/>
    <s v="Atlanta"/>
    <x v="4"/>
    <n v="0.55000000000000004"/>
    <n v="4750"/>
    <n v="2612.5"/>
    <x v="506"/>
    <n v="0.35"/>
  </r>
  <r>
    <x v="2"/>
    <n v="1128299"/>
    <x v="326"/>
    <x v="4"/>
    <s v="Georgia"/>
    <s v="Atlanta"/>
    <x v="5"/>
    <n v="0.7"/>
    <n v="4750"/>
    <n v="3325"/>
    <x v="540"/>
    <n v="0.25"/>
  </r>
  <r>
    <x v="2"/>
    <n v="1128299"/>
    <x v="358"/>
    <x v="4"/>
    <s v="Georgia"/>
    <s v="Atlanta"/>
    <x v="0"/>
    <n v="0.55000000000000004"/>
    <n v="6750"/>
    <n v="3712.5000000000005"/>
    <x v="630"/>
    <n v="0.4"/>
  </r>
  <r>
    <x v="2"/>
    <n v="1128299"/>
    <x v="358"/>
    <x v="4"/>
    <s v="Georgia"/>
    <s v="Atlanta"/>
    <x v="1"/>
    <n v="0.60000000000000009"/>
    <n v="6250"/>
    <n v="3750.0000000000005"/>
    <x v="409"/>
    <n v="0.4"/>
  </r>
  <r>
    <x v="2"/>
    <n v="1128299"/>
    <x v="358"/>
    <x v="4"/>
    <s v="Georgia"/>
    <s v="Atlanta"/>
    <x v="2"/>
    <n v="0.55000000000000004"/>
    <n v="5000"/>
    <n v="2750"/>
    <x v="876"/>
    <n v="0.35"/>
  </r>
  <r>
    <x v="2"/>
    <n v="1128299"/>
    <x v="358"/>
    <x v="4"/>
    <s v="Georgia"/>
    <s v="Atlanta"/>
    <x v="3"/>
    <n v="0.55000000000000004"/>
    <n v="4500"/>
    <n v="2475"/>
    <x v="183"/>
    <n v="0.4"/>
  </r>
  <r>
    <x v="2"/>
    <n v="1128299"/>
    <x v="358"/>
    <x v="4"/>
    <s v="Georgia"/>
    <s v="Atlanta"/>
    <x v="4"/>
    <n v="0.65"/>
    <n v="4500"/>
    <n v="2925"/>
    <x v="162"/>
    <n v="0.35"/>
  </r>
  <r>
    <x v="2"/>
    <n v="1128299"/>
    <x v="358"/>
    <x v="4"/>
    <s v="Georgia"/>
    <s v="Atlanta"/>
    <x v="5"/>
    <n v="0.7"/>
    <n v="4250"/>
    <n v="2975"/>
    <x v="45"/>
    <n v="0.25"/>
  </r>
  <r>
    <x v="2"/>
    <n v="1128299"/>
    <x v="390"/>
    <x v="4"/>
    <s v="Georgia"/>
    <s v="Atlanta"/>
    <x v="0"/>
    <n v="0.45000000000000012"/>
    <n v="6000"/>
    <n v="2700.0000000000009"/>
    <x v="1010"/>
    <n v="0.4"/>
  </r>
  <r>
    <x v="2"/>
    <n v="1128299"/>
    <x v="390"/>
    <x v="4"/>
    <s v="Georgia"/>
    <s v="Atlanta"/>
    <x v="1"/>
    <n v="0.50000000000000011"/>
    <n v="6000"/>
    <n v="3000.0000000000005"/>
    <x v="1011"/>
    <n v="0.4"/>
  </r>
  <r>
    <x v="2"/>
    <n v="1128299"/>
    <x v="390"/>
    <x v="4"/>
    <s v="Georgia"/>
    <s v="Atlanta"/>
    <x v="2"/>
    <n v="0.45000000000000012"/>
    <n v="4500"/>
    <n v="2025.0000000000005"/>
    <x v="494"/>
    <n v="0.35"/>
  </r>
  <r>
    <x v="2"/>
    <n v="1128299"/>
    <x v="390"/>
    <x v="4"/>
    <s v="Georgia"/>
    <s v="Atlanta"/>
    <x v="3"/>
    <n v="0.45000000000000012"/>
    <n v="4000"/>
    <n v="1800.0000000000005"/>
    <x v="1012"/>
    <n v="0.4"/>
  </r>
  <r>
    <x v="2"/>
    <n v="1128299"/>
    <x v="390"/>
    <x v="4"/>
    <s v="Georgia"/>
    <s v="Atlanta"/>
    <x v="4"/>
    <n v="0.55000000000000004"/>
    <n v="4000"/>
    <n v="2200"/>
    <x v="816"/>
    <n v="0.35"/>
  </r>
  <r>
    <x v="2"/>
    <n v="1128299"/>
    <x v="390"/>
    <x v="4"/>
    <s v="Georgia"/>
    <s v="Atlanta"/>
    <x v="5"/>
    <n v="0.60000000000000009"/>
    <n v="4500"/>
    <n v="2700.0000000000005"/>
    <x v="517"/>
    <n v="0.25"/>
  </r>
  <r>
    <x v="2"/>
    <n v="1128299"/>
    <x v="419"/>
    <x v="4"/>
    <s v="Georgia"/>
    <s v="Atlanta"/>
    <x v="0"/>
    <n v="0.45000000000000012"/>
    <n v="5250"/>
    <n v="2362.5000000000005"/>
    <x v="325"/>
    <n v="0.4"/>
  </r>
  <r>
    <x v="2"/>
    <n v="1128299"/>
    <x v="419"/>
    <x v="4"/>
    <s v="Georgia"/>
    <s v="Atlanta"/>
    <x v="1"/>
    <n v="0.50000000000000011"/>
    <n v="5250"/>
    <n v="2625.0000000000005"/>
    <x v="376"/>
    <n v="0.4"/>
  </r>
  <r>
    <x v="2"/>
    <n v="1128299"/>
    <x v="419"/>
    <x v="4"/>
    <s v="Georgia"/>
    <s v="Atlanta"/>
    <x v="2"/>
    <n v="0.45000000000000012"/>
    <n v="3500"/>
    <n v="1575.0000000000005"/>
    <x v="1013"/>
    <n v="0.35"/>
  </r>
  <r>
    <x v="2"/>
    <n v="1128299"/>
    <x v="419"/>
    <x v="4"/>
    <s v="Georgia"/>
    <s v="Atlanta"/>
    <x v="3"/>
    <n v="0.45000000000000012"/>
    <n v="3250"/>
    <n v="1462.5000000000005"/>
    <x v="1014"/>
    <n v="0.4"/>
  </r>
  <r>
    <x v="2"/>
    <n v="1128299"/>
    <x v="419"/>
    <x v="4"/>
    <s v="Georgia"/>
    <s v="Atlanta"/>
    <x v="4"/>
    <n v="0.55000000000000004"/>
    <n v="3000"/>
    <n v="1650.0000000000002"/>
    <x v="295"/>
    <n v="0.35"/>
  </r>
  <r>
    <x v="2"/>
    <n v="1128299"/>
    <x v="419"/>
    <x v="4"/>
    <s v="Georgia"/>
    <s v="Atlanta"/>
    <x v="5"/>
    <n v="0.7"/>
    <n v="3500"/>
    <n v="2450"/>
    <x v="751"/>
    <n v="0.25"/>
  </r>
  <r>
    <x v="2"/>
    <n v="1128299"/>
    <x v="450"/>
    <x v="4"/>
    <s v="Georgia"/>
    <s v="Atlanta"/>
    <x v="0"/>
    <n v="0.55000000000000004"/>
    <n v="5250"/>
    <n v="2887.5000000000005"/>
    <x v="133"/>
    <n v="0.4"/>
  </r>
  <r>
    <x v="2"/>
    <n v="1128299"/>
    <x v="450"/>
    <x v="4"/>
    <s v="Georgia"/>
    <s v="Atlanta"/>
    <x v="1"/>
    <n v="0.60000000000000009"/>
    <n v="5750"/>
    <n v="3450.0000000000005"/>
    <x v="975"/>
    <n v="0.4"/>
  </r>
  <r>
    <x v="2"/>
    <n v="1128299"/>
    <x v="450"/>
    <x v="4"/>
    <s v="Georgia"/>
    <s v="Atlanta"/>
    <x v="2"/>
    <n v="0.55000000000000004"/>
    <n v="4250"/>
    <n v="2337.5"/>
    <x v="990"/>
    <n v="0.35"/>
  </r>
  <r>
    <x v="2"/>
    <n v="1128299"/>
    <x v="450"/>
    <x v="4"/>
    <s v="Georgia"/>
    <s v="Atlanta"/>
    <x v="3"/>
    <n v="0.55000000000000004"/>
    <n v="4000"/>
    <n v="2200"/>
    <x v="984"/>
    <n v="0.4"/>
  </r>
  <r>
    <x v="2"/>
    <n v="1128299"/>
    <x v="450"/>
    <x v="4"/>
    <s v="Georgia"/>
    <s v="Atlanta"/>
    <x v="4"/>
    <n v="0.65"/>
    <n v="3500"/>
    <n v="2275"/>
    <x v="1015"/>
    <n v="0.35"/>
  </r>
  <r>
    <x v="2"/>
    <n v="1128299"/>
    <x v="450"/>
    <x v="4"/>
    <s v="Georgia"/>
    <s v="Atlanta"/>
    <x v="5"/>
    <n v="0.7"/>
    <n v="4750"/>
    <n v="3325"/>
    <x v="540"/>
    <n v="0.25"/>
  </r>
  <r>
    <x v="2"/>
    <n v="1128299"/>
    <x v="479"/>
    <x v="4"/>
    <s v="Georgia"/>
    <s v="Atlanta"/>
    <x v="0"/>
    <n v="0.55000000000000004"/>
    <n v="6750"/>
    <n v="3712.5000000000005"/>
    <x v="630"/>
    <n v="0.4"/>
  </r>
  <r>
    <x v="2"/>
    <n v="1128299"/>
    <x v="479"/>
    <x v="4"/>
    <s v="Georgia"/>
    <s v="Atlanta"/>
    <x v="1"/>
    <n v="0.60000000000000009"/>
    <n v="6750"/>
    <n v="4050.0000000000005"/>
    <x v="1016"/>
    <n v="0.4"/>
  </r>
  <r>
    <x v="0"/>
    <n v="1128299"/>
    <x v="479"/>
    <x v="4"/>
    <s v="Georgia"/>
    <s v="Atlanta"/>
    <x v="2"/>
    <n v="0.55000000000000004"/>
    <n v="4750"/>
    <n v="2612.5"/>
    <x v="506"/>
    <n v="0.35"/>
  </r>
  <r>
    <x v="0"/>
    <n v="1128299"/>
    <x v="479"/>
    <x v="4"/>
    <s v="Georgia"/>
    <s v="Atlanta"/>
    <x v="3"/>
    <n v="0.55000000000000004"/>
    <n v="4750"/>
    <n v="2612.5"/>
    <x v="973"/>
    <n v="0.4"/>
  </r>
  <r>
    <x v="0"/>
    <n v="1128299"/>
    <x v="479"/>
    <x v="4"/>
    <s v="Georgia"/>
    <s v="Atlanta"/>
    <x v="4"/>
    <n v="0.65"/>
    <n v="4000"/>
    <n v="2600"/>
    <x v="1017"/>
    <n v="0.35"/>
  </r>
  <r>
    <x v="0"/>
    <n v="1128299"/>
    <x v="479"/>
    <x v="4"/>
    <s v="Georgia"/>
    <s v="Atlanta"/>
    <x v="5"/>
    <n v="0.7"/>
    <n v="5000"/>
    <n v="3500"/>
    <x v="538"/>
    <n v="0.25"/>
  </r>
  <r>
    <x v="0"/>
    <n v="1185732"/>
    <x v="173"/>
    <x v="4"/>
    <s v="Georgia"/>
    <s v="Atlanta"/>
    <x v="0"/>
    <n v="0.4"/>
    <n v="10250"/>
    <n v="4100"/>
    <x v="1018"/>
    <n v="0.45"/>
  </r>
  <r>
    <x v="0"/>
    <n v="1185732"/>
    <x v="173"/>
    <x v="4"/>
    <s v="Georgia"/>
    <s v="Atlanta"/>
    <x v="1"/>
    <n v="0.4"/>
    <n v="8250"/>
    <n v="3300"/>
    <x v="90"/>
    <n v="0.35"/>
  </r>
  <r>
    <x v="0"/>
    <n v="1185732"/>
    <x v="173"/>
    <x v="4"/>
    <s v="Georgia"/>
    <s v="Atlanta"/>
    <x v="2"/>
    <n v="0.30000000000000004"/>
    <n v="8250"/>
    <n v="2475.0000000000005"/>
    <x v="1019"/>
    <n v="0.25"/>
  </r>
  <r>
    <x v="0"/>
    <n v="1185732"/>
    <x v="173"/>
    <x v="4"/>
    <s v="Georgia"/>
    <s v="Atlanta"/>
    <x v="3"/>
    <n v="0.35"/>
    <n v="6750"/>
    <n v="2362.5"/>
    <x v="57"/>
    <n v="0.3"/>
  </r>
  <r>
    <x v="0"/>
    <n v="1185732"/>
    <x v="173"/>
    <x v="4"/>
    <s v="Georgia"/>
    <s v="Atlanta"/>
    <x v="4"/>
    <n v="0.5"/>
    <n v="7250"/>
    <n v="3625"/>
    <x v="720"/>
    <n v="0.35"/>
  </r>
  <r>
    <x v="0"/>
    <n v="1185732"/>
    <x v="173"/>
    <x v="4"/>
    <s v="Georgia"/>
    <s v="Atlanta"/>
    <x v="5"/>
    <n v="0.4"/>
    <n v="8250"/>
    <n v="3300"/>
    <x v="22"/>
    <n v="0.5"/>
  </r>
  <r>
    <x v="0"/>
    <n v="1185732"/>
    <x v="202"/>
    <x v="4"/>
    <s v="Georgia"/>
    <s v="Atlanta"/>
    <x v="0"/>
    <n v="0.4"/>
    <n v="10750"/>
    <n v="4300"/>
    <x v="1020"/>
    <n v="0.45"/>
  </r>
  <r>
    <x v="0"/>
    <n v="1185732"/>
    <x v="202"/>
    <x v="4"/>
    <s v="Georgia"/>
    <s v="Atlanta"/>
    <x v="1"/>
    <n v="0.4"/>
    <n v="7250"/>
    <n v="2900"/>
    <x v="1021"/>
    <n v="0.35"/>
  </r>
  <r>
    <x v="0"/>
    <n v="1185732"/>
    <x v="202"/>
    <x v="4"/>
    <s v="Georgia"/>
    <s v="Atlanta"/>
    <x v="2"/>
    <n v="0.30000000000000004"/>
    <n v="7750"/>
    <n v="2325.0000000000005"/>
    <x v="89"/>
    <n v="0.25"/>
  </r>
  <r>
    <x v="0"/>
    <n v="1185732"/>
    <x v="202"/>
    <x v="4"/>
    <s v="South Carolina"/>
    <s v="Charleston"/>
    <x v="3"/>
    <n v="0.35"/>
    <n v="6250"/>
    <n v="2187.5"/>
    <x v="399"/>
    <n v="0.3"/>
  </r>
  <r>
    <x v="0"/>
    <n v="1185732"/>
    <x v="202"/>
    <x v="4"/>
    <s v="South Carolina"/>
    <s v="Charleston"/>
    <x v="4"/>
    <n v="0.5"/>
    <n v="7000"/>
    <n v="3500"/>
    <x v="44"/>
    <n v="0.35"/>
  </r>
  <r>
    <x v="0"/>
    <n v="1185732"/>
    <x v="202"/>
    <x v="4"/>
    <s v="South Carolina"/>
    <s v="Charleston"/>
    <x v="5"/>
    <n v="0.35"/>
    <n v="8000"/>
    <n v="2800"/>
    <x v="2"/>
    <n v="0.5"/>
  </r>
  <r>
    <x v="0"/>
    <n v="1185732"/>
    <x v="707"/>
    <x v="4"/>
    <s v="South Carolina"/>
    <s v="Charleston"/>
    <x v="0"/>
    <n v="0.35"/>
    <n v="10200"/>
    <n v="3570"/>
    <x v="1022"/>
    <n v="0.45"/>
  </r>
  <r>
    <x v="0"/>
    <n v="1185732"/>
    <x v="707"/>
    <x v="4"/>
    <s v="South Carolina"/>
    <s v="Charleston"/>
    <x v="1"/>
    <n v="0.35"/>
    <n v="7000"/>
    <n v="2450"/>
    <x v="42"/>
    <n v="0.35"/>
  </r>
  <r>
    <x v="0"/>
    <n v="1185732"/>
    <x v="707"/>
    <x v="4"/>
    <s v="South Carolina"/>
    <s v="Charleston"/>
    <x v="2"/>
    <n v="0.25"/>
    <n v="7250"/>
    <n v="1812.5"/>
    <x v="1023"/>
    <n v="0.25"/>
  </r>
  <r>
    <x v="0"/>
    <n v="1185732"/>
    <x v="707"/>
    <x v="4"/>
    <s v="South Carolina"/>
    <s v="Charleston"/>
    <x v="3"/>
    <n v="0.29999999999999993"/>
    <n v="5750"/>
    <n v="1724.9999999999995"/>
    <x v="1024"/>
    <n v="0.3"/>
  </r>
  <r>
    <x v="0"/>
    <n v="1185732"/>
    <x v="707"/>
    <x v="4"/>
    <s v="South Carolina"/>
    <s v="Charleston"/>
    <x v="4"/>
    <n v="0.45000000000000007"/>
    <n v="6250"/>
    <n v="2812.5000000000005"/>
    <x v="979"/>
    <n v="0.35"/>
  </r>
  <r>
    <x v="0"/>
    <n v="1185732"/>
    <x v="707"/>
    <x v="4"/>
    <s v="South Carolina"/>
    <s v="Charleston"/>
    <x v="5"/>
    <n v="0.35"/>
    <n v="7250"/>
    <n v="2537.5"/>
    <x v="720"/>
    <n v="0.5"/>
  </r>
  <r>
    <x v="0"/>
    <n v="1185732"/>
    <x v="229"/>
    <x v="4"/>
    <s v="South Carolina"/>
    <s v="Charleston"/>
    <x v="0"/>
    <n v="0.35"/>
    <n v="9750"/>
    <n v="3412.5"/>
    <x v="1025"/>
    <n v="0.45"/>
  </r>
  <r>
    <x v="0"/>
    <n v="1185732"/>
    <x v="229"/>
    <x v="4"/>
    <s v="South Carolina"/>
    <s v="Charleston"/>
    <x v="1"/>
    <n v="0.35"/>
    <n v="6750"/>
    <n v="2362.5"/>
    <x v="47"/>
    <n v="0.35"/>
  </r>
  <r>
    <x v="0"/>
    <n v="1185732"/>
    <x v="229"/>
    <x v="4"/>
    <s v="South Carolina"/>
    <s v="Charleston"/>
    <x v="2"/>
    <n v="0.25"/>
    <n v="6750"/>
    <n v="1687.5"/>
    <x v="678"/>
    <n v="0.25"/>
  </r>
  <r>
    <x v="0"/>
    <n v="1185732"/>
    <x v="229"/>
    <x v="4"/>
    <s v="South Carolina"/>
    <s v="Charleston"/>
    <x v="3"/>
    <n v="0.29999999999999993"/>
    <n v="6000"/>
    <n v="1799.9999999999995"/>
    <x v="1004"/>
    <n v="0.3"/>
  </r>
  <r>
    <x v="0"/>
    <n v="1185732"/>
    <x v="229"/>
    <x v="4"/>
    <s v="South Carolina"/>
    <s v="Charleston"/>
    <x v="4"/>
    <n v="0.5"/>
    <n v="6250"/>
    <n v="3125"/>
    <x v="172"/>
    <n v="0.35"/>
  </r>
  <r>
    <x v="0"/>
    <n v="1185732"/>
    <x v="229"/>
    <x v="4"/>
    <s v="South Carolina"/>
    <s v="Charleston"/>
    <x v="5"/>
    <n v="0.4"/>
    <n v="7750"/>
    <n v="3100"/>
    <x v="1026"/>
    <n v="0.5"/>
  </r>
  <r>
    <x v="0"/>
    <n v="1185732"/>
    <x v="258"/>
    <x v="4"/>
    <s v="South Carolina"/>
    <s v="Charleston"/>
    <x v="0"/>
    <n v="0.5"/>
    <n v="10450"/>
    <n v="5225"/>
    <x v="1027"/>
    <n v="0.45"/>
  </r>
  <r>
    <x v="0"/>
    <n v="1185732"/>
    <x v="258"/>
    <x v="4"/>
    <s v="South Carolina"/>
    <s v="Charleston"/>
    <x v="1"/>
    <n v="0.5"/>
    <n v="7500"/>
    <n v="3750"/>
    <x v="77"/>
    <n v="0.35"/>
  </r>
  <r>
    <x v="0"/>
    <n v="1185732"/>
    <x v="258"/>
    <x v="4"/>
    <s v="South Carolina"/>
    <s v="Charleston"/>
    <x v="2"/>
    <n v="0.45"/>
    <n v="7250"/>
    <n v="3262.5"/>
    <x v="1028"/>
    <n v="0.25"/>
  </r>
  <r>
    <x v="0"/>
    <n v="1185732"/>
    <x v="258"/>
    <x v="4"/>
    <s v="South Carolina"/>
    <s v="Charleston"/>
    <x v="3"/>
    <n v="0.45"/>
    <n v="6750"/>
    <n v="3037.5"/>
    <x v="516"/>
    <n v="0.3"/>
  </r>
  <r>
    <x v="0"/>
    <n v="1185732"/>
    <x v="258"/>
    <x v="4"/>
    <s v="South Carolina"/>
    <s v="Charleston"/>
    <x v="4"/>
    <n v="0.54999999999999993"/>
    <n v="7000"/>
    <n v="3849.9999999999995"/>
    <x v="1029"/>
    <n v="0.35"/>
  </r>
  <r>
    <x v="0"/>
    <n v="1185732"/>
    <x v="258"/>
    <x v="4"/>
    <s v="South Carolina"/>
    <s v="Charleston"/>
    <x v="5"/>
    <n v="0.6"/>
    <n v="8000"/>
    <n v="4800"/>
    <x v="1030"/>
    <n v="0.5"/>
  </r>
  <r>
    <x v="0"/>
    <n v="1185732"/>
    <x v="291"/>
    <x v="4"/>
    <s v="South Carolina"/>
    <s v="Charleston"/>
    <x v="0"/>
    <n v="0.54999999999999993"/>
    <n v="10500"/>
    <n v="5774.9999999999991"/>
    <x v="1031"/>
    <n v="0.45"/>
  </r>
  <r>
    <x v="0"/>
    <n v="1185732"/>
    <x v="291"/>
    <x v="4"/>
    <s v="South Carolina"/>
    <s v="Charleston"/>
    <x v="1"/>
    <n v="0.5"/>
    <n v="8000"/>
    <n v="4000"/>
    <x v="2"/>
    <n v="0.35"/>
  </r>
  <r>
    <x v="0"/>
    <n v="1185732"/>
    <x v="291"/>
    <x v="4"/>
    <s v="South Carolina"/>
    <s v="Charleston"/>
    <x v="2"/>
    <n v="0.5"/>
    <n v="7750"/>
    <n v="3875"/>
    <x v="1032"/>
    <n v="0.25"/>
  </r>
  <r>
    <x v="0"/>
    <n v="1185732"/>
    <x v="291"/>
    <x v="4"/>
    <s v="South Carolina"/>
    <s v="Charleston"/>
    <x v="3"/>
    <n v="0.5"/>
    <n v="7500"/>
    <n v="3750"/>
    <x v="56"/>
    <n v="0.3"/>
  </r>
  <r>
    <x v="0"/>
    <n v="1185732"/>
    <x v="291"/>
    <x v="4"/>
    <s v="South Carolina"/>
    <s v="Charleston"/>
    <x v="4"/>
    <n v="0.65"/>
    <n v="7500"/>
    <n v="4875"/>
    <x v="24"/>
    <n v="0.35"/>
  </r>
  <r>
    <x v="0"/>
    <n v="1185732"/>
    <x v="291"/>
    <x v="4"/>
    <s v="South Carolina"/>
    <s v="Charleston"/>
    <x v="5"/>
    <n v="0.7"/>
    <n v="9250"/>
    <n v="6475"/>
    <x v="443"/>
    <n v="0.5"/>
  </r>
  <r>
    <x v="0"/>
    <n v="1185732"/>
    <x v="319"/>
    <x v="4"/>
    <s v="South Carolina"/>
    <s v="Charleston"/>
    <x v="0"/>
    <n v="0.65"/>
    <n v="11500"/>
    <n v="7475"/>
    <x v="444"/>
    <n v="0.45"/>
  </r>
  <r>
    <x v="0"/>
    <n v="1185732"/>
    <x v="319"/>
    <x v="4"/>
    <s v="South Carolina"/>
    <s v="Charleston"/>
    <x v="1"/>
    <n v="0.60000000000000009"/>
    <n v="9000"/>
    <n v="5400.0000000000009"/>
    <x v="445"/>
    <n v="0.35"/>
  </r>
  <r>
    <x v="0"/>
    <n v="1185732"/>
    <x v="319"/>
    <x v="4"/>
    <s v="South Carolina"/>
    <s v="Charleston"/>
    <x v="2"/>
    <n v="0.55000000000000004"/>
    <n v="8250"/>
    <n v="4537.5"/>
    <x v="174"/>
    <n v="0.25"/>
  </r>
  <r>
    <x v="0"/>
    <n v="1185732"/>
    <x v="319"/>
    <x v="4"/>
    <s v="South Carolina"/>
    <s v="Charleston"/>
    <x v="3"/>
    <n v="0.55000000000000004"/>
    <n v="7750"/>
    <n v="4262.5"/>
    <x v="446"/>
    <n v="0.3"/>
  </r>
  <r>
    <x v="0"/>
    <n v="1185732"/>
    <x v="319"/>
    <x v="4"/>
    <s v="South Carolina"/>
    <s v="Charleston"/>
    <x v="4"/>
    <n v="0.65"/>
    <n v="8000"/>
    <n v="5200"/>
    <x v="447"/>
    <n v="0.35"/>
  </r>
  <r>
    <x v="0"/>
    <n v="1185732"/>
    <x v="319"/>
    <x v="4"/>
    <s v="South Carolina"/>
    <s v="Charleston"/>
    <x v="5"/>
    <n v="0.7"/>
    <n v="9750"/>
    <n v="6825"/>
    <x v="448"/>
    <n v="0.5"/>
  </r>
  <r>
    <x v="0"/>
    <n v="1185732"/>
    <x v="351"/>
    <x v="4"/>
    <s v="South Carolina"/>
    <s v="Charleston"/>
    <x v="0"/>
    <n v="0.65"/>
    <n v="11250"/>
    <n v="7312.5"/>
    <x v="449"/>
    <n v="0.45"/>
  </r>
  <r>
    <x v="0"/>
    <n v="1185732"/>
    <x v="351"/>
    <x v="4"/>
    <s v="South Carolina"/>
    <s v="Charleston"/>
    <x v="1"/>
    <n v="0.60000000000000009"/>
    <n v="9000"/>
    <n v="5400.0000000000009"/>
    <x v="445"/>
    <n v="0.35"/>
  </r>
  <r>
    <x v="0"/>
    <n v="1185732"/>
    <x v="351"/>
    <x v="4"/>
    <s v="South Carolina"/>
    <s v="Charleston"/>
    <x v="2"/>
    <n v="0.55000000000000004"/>
    <n v="8250"/>
    <n v="4537.5"/>
    <x v="174"/>
    <n v="0.25"/>
  </r>
  <r>
    <x v="0"/>
    <n v="1185732"/>
    <x v="351"/>
    <x v="4"/>
    <s v="South Carolina"/>
    <s v="Charleston"/>
    <x v="3"/>
    <n v="0.45"/>
    <n v="7750"/>
    <n v="3487.5"/>
    <x v="450"/>
    <n v="0.3"/>
  </r>
  <r>
    <x v="0"/>
    <n v="1185732"/>
    <x v="351"/>
    <x v="4"/>
    <s v="South Carolina"/>
    <s v="Charleston"/>
    <x v="4"/>
    <n v="0.55000000000000004"/>
    <n v="7500"/>
    <n v="4125"/>
    <x v="81"/>
    <n v="0.35"/>
  </r>
  <r>
    <x v="0"/>
    <n v="1185732"/>
    <x v="351"/>
    <x v="4"/>
    <s v="South Carolina"/>
    <s v="Charleston"/>
    <x v="5"/>
    <n v="0.60000000000000009"/>
    <n v="9250"/>
    <n v="5550.0000000000009"/>
    <x v="451"/>
    <n v="0.5"/>
  </r>
  <r>
    <x v="0"/>
    <n v="1185732"/>
    <x v="381"/>
    <x v="4"/>
    <s v="South Carolina"/>
    <s v="Charleston"/>
    <x v="0"/>
    <n v="0.55000000000000004"/>
    <n v="10250"/>
    <n v="5637.5000000000009"/>
    <x v="1033"/>
    <n v="0.45"/>
  </r>
  <r>
    <x v="0"/>
    <n v="1185732"/>
    <x v="381"/>
    <x v="4"/>
    <s v="South Carolina"/>
    <s v="Charleston"/>
    <x v="1"/>
    <n v="0.50000000000000011"/>
    <n v="8250"/>
    <n v="4125.0000000000009"/>
    <x v="131"/>
    <n v="0.35"/>
  </r>
  <r>
    <x v="0"/>
    <n v="1185732"/>
    <x v="381"/>
    <x v="4"/>
    <s v="South Carolina"/>
    <s v="Charleston"/>
    <x v="2"/>
    <n v="0.4"/>
    <n v="7250"/>
    <n v="2900"/>
    <x v="91"/>
    <n v="0.25"/>
  </r>
  <r>
    <x v="0"/>
    <n v="1185732"/>
    <x v="381"/>
    <x v="4"/>
    <s v="South Carolina"/>
    <s v="Charleston"/>
    <x v="3"/>
    <n v="0.4"/>
    <n v="7000"/>
    <n v="2800"/>
    <x v="97"/>
    <n v="0.3"/>
  </r>
  <r>
    <x v="0"/>
    <n v="1185732"/>
    <x v="381"/>
    <x v="4"/>
    <s v="South Carolina"/>
    <s v="Charleston"/>
    <x v="4"/>
    <n v="0.5"/>
    <n v="7000"/>
    <n v="3500"/>
    <x v="44"/>
    <n v="0.35"/>
  </r>
  <r>
    <x v="0"/>
    <n v="1185732"/>
    <x v="381"/>
    <x v="4"/>
    <s v="South Carolina"/>
    <s v="Charleston"/>
    <x v="5"/>
    <n v="0.55000000000000004"/>
    <n v="8000"/>
    <n v="4400"/>
    <x v="725"/>
    <n v="0.5"/>
  </r>
  <r>
    <x v="0"/>
    <n v="1185732"/>
    <x v="413"/>
    <x v="4"/>
    <s v="South Carolina"/>
    <s v="Charleston"/>
    <x v="0"/>
    <n v="0.55000000000000004"/>
    <n v="9750"/>
    <n v="5362.5"/>
    <x v="857"/>
    <n v="0.45"/>
  </r>
  <r>
    <x v="0"/>
    <n v="1185732"/>
    <x v="413"/>
    <x v="4"/>
    <s v="South Carolina"/>
    <s v="Charleston"/>
    <x v="1"/>
    <n v="0.45000000000000012"/>
    <n v="8000"/>
    <n v="3600.0000000000009"/>
    <x v="323"/>
    <n v="0.35"/>
  </r>
  <r>
    <x v="0"/>
    <n v="1185732"/>
    <x v="413"/>
    <x v="4"/>
    <s v="South Carolina"/>
    <s v="Charleston"/>
    <x v="2"/>
    <n v="0.45000000000000012"/>
    <n v="6750"/>
    <n v="3037.5000000000009"/>
    <x v="1034"/>
    <n v="0.25"/>
  </r>
  <r>
    <x v="0"/>
    <n v="1185732"/>
    <x v="413"/>
    <x v="4"/>
    <s v="South Carolina"/>
    <s v="Charleston"/>
    <x v="3"/>
    <n v="0.45000000000000012"/>
    <n v="6500"/>
    <n v="2925.0000000000009"/>
    <x v="339"/>
    <n v="0.3"/>
  </r>
  <r>
    <x v="0"/>
    <n v="1185732"/>
    <x v="413"/>
    <x v="4"/>
    <s v="South Carolina"/>
    <s v="Charleston"/>
    <x v="4"/>
    <n v="0.55000000000000004"/>
    <n v="6500"/>
    <n v="3575.0000000000005"/>
    <x v="805"/>
    <n v="0.35"/>
  </r>
  <r>
    <x v="0"/>
    <n v="1185732"/>
    <x v="413"/>
    <x v="4"/>
    <s v="South Carolina"/>
    <s v="Charleston"/>
    <x v="5"/>
    <n v="0.6"/>
    <n v="7750"/>
    <n v="4650"/>
    <x v="1035"/>
    <n v="0.5"/>
  </r>
  <r>
    <x v="0"/>
    <n v="1185732"/>
    <x v="443"/>
    <x v="4"/>
    <s v="South Carolina"/>
    <s v="Charleston"/>
    <x v="0"/>
    <n v="0.55000000000000004"/>
    <n v="9250"/>
    <n v="5087.5"/>
    <x v="1036"/>
    <n v="0.45"/>
  </r>
  <r>
    <x v="0"/>
    <n v="1185732"/>
    <x v="443"/>
    <x v="4"/>
    <s v="South Carolina"/>
    <s v="Charleston"/>
    <x v="1"/>
    <n v="0.45000000000000012"/>
    <n v="7500"/>
    <n v="3375.0000000000009"/>
    <x v="1037"/>
    <n v="0.35"/>
  </r>
  <r>
    <x v="0"/>
    <n v="1185732"/>
    <x v="443"/>
    <x v="4"/>
    <s v="South Carolina"/>
    <s v="Charleston"/>
    <x v="2"/>
    <n v="0.45000000000000012"/>
    <n v="6950"/>
    <n v="3127.5000000000009"/>
    <x v="1038"/>
    <n v="0.25"/>
  </r>
  <r>
    <x v="0"/>
    <n v="1185732"/>
    <x v="443"/>
    <x v="4"/>
    <s v="South Carolina"/>
    <s v="Charleston"/>
    <x v="3"/>
    <n v="0.55000000000000016"/>
    <n v="7500"/>
    <n v="4125.0000000000009"/>
    <x v="1039"/>
    <n v="0.3"/>
  </r>
  <r>
    <x v="0"/>
    <n v="1185732"/>
    <x v="443"/>
    <x v="4"/>
    <s v="South Carolina"/>
    <s v="Charleston"/>
    <x v="4"/>
    <n v="0.7"/>
    <n v="7250"/>
    <n v="5075"/>
    <x v="1040"/>
    <n v="0.35"/>
  </r>
  <r>
    <x v="0"/>
    <n v="1185732"/>
    <x v="443"/>
    <x v="4"/>
    <s v="South Carolina"/>
    <s v="Charleston"/>
    <x v="5"/>
    <n v="0.75"/>
    <n v="8250"/>
    <n v="6187.5"/>
    <x v="1041"/>
    <n v="0.5"/>
  </r>
  <r>
    <x v="0"/>
    <n v="1185732"/>
    <x v="472"/>
    <x v="4"/>
    <s v="South Carolina"/>
    <s v="Charleston"/>
    <x v="0"/>
    <n v="0.7"/>
    <n v="10750"/>
    <n v="7524.9999999999991"/>
    <x v="1042"/>
    <n v="0.45"/>
  </r>
  <r>
    <x v="0"/>
    <n v="1185732"/>
    <x v="472"/>
    <x v="4"/>
    <s v="South Carolina"/>
    <s v="Charleston"/>
    <x v="1"/>
    <n v="0.60000000000000009"/>
    <n v="8750"/>
    <n v="5250.0000000000009"/>
    <x v="100"/>
    <n v="0.35"/>
  </r>
  <r>
    <x v="2"/>
    <n v="1185732"/>
    <x v="472"/>
    <x v="4"/>
    <s v="South Carolina"/>
    <s v="Charleston"/>
    <x v="2"/>
    <n v="0.60000000000000009"/>
    <n v="8250"/>
    <n v="4950.0000000000009"/>
    <x v="1039"/>
    <n v="0.25"/>
  </r>
  <r>
    <x v="2"/>
    <n v="1185732"/>
    <x v="472"/>
    <x v="4"/>
    <s v="South Carolina"/>
    <s v="Charleston"/>
    <x v="3"/>
    <n v="0.60000000000000009"/>
    <n v="7750"/>
    <n v="4650.0000000000009"/>
    <x v="1043"/>
    <n v="0.3"/>
  </r>
  <r>
    <x v="2"/>
    <n v="1185732"/>
    <x v="472"/>
    <x v="4"/>
    <s v="South Carolina"/>
    <s v="Charleston"/>
    <x v="4"/>
    <n v="0.7"/>
    <n v="7750"/>
    <n v="5425"/>
    <x v="1044"/>
    <n v="0.35"/>
  </r>
  <r>
    <x v="2"/>
    <n v="1185732"/>
    <x v="472"/>
    <x v="4"/>
    <s v="South Carolina"/>
    <s v="Charleston"/>
    <x v="5"/>
    <n v="0.75"/>
    <n v="8750"/>
    <n v="6562.5"/>
    <x v="1045"/>
    <n v="0.5"/>
  </r>
  <r>
    <x v="2"/>
    <n v="1185732"/>
    <x v="170"/>
    <x v="4"/>
    <s v="South Carolina"/>
    <s v="Charleston"/>
    <x v="0"/>
    <n v="0.35"/>
    <n v="9250"/>
    <n v="3237.5"/>
    <x v="60"/>
    <n v="0.4"/>
  </r>
  <r>
    <x v="2"/>
    <n v="1185732"/>
    <x v="170"/>
    <x v="4"/>
    <s v="South Carolina"/>
    <s v="Charleston"/>
    <x v="1"/>
    <n v="0.35"/>
    <n v="7250"/>
    <n v="2537.5"/>
    <x v="55"/>
    <n v="0.35"/>
  </r>
  <r>
    <x v="2"/>
    <n v="1185732"/>
    <x v="170"/>
    <x v="4"/>
    <s v="South Carolina"/>
    <s v="Charleston"/>
    <x v="2"/>
    <n v="0.25000000000000006"/>
    <n v="7250"/>
    <n v="1812.5000000000005"/>
    <x v="1046"/>
    <n v="0.4"/>
  </r>
  <r>
    <x v="2"/>
    <n v="1185732"/>
    <x v="170"/>
    <x v="4"/>
    <s v="South Carolina"/>
    <s v="Charleston"/>
    <x v="3"/>
    <n v="0.3"/>
    <n v="5750"/>
    <n v="1725"/>
    <x v="922"/>
    <n v="0.4"/>
  </r>
  <r>
    <x v="2"/>
    <n v="1185732"/>
    <x v="170"/>
    <x v="4"/>
    <s v="South Carolina"/>
    <s v="Charleston"/>
    <x v="4"/>
    <n v="0.45"/>
    <n v="6250"/>
    <n v="2812.5"/>
    <x v="158"/>
    <n v="0.35"/>
  </r>
  <r>
    <x v="2"/>
    <n v="1185732"/>
    <x v="170"/>
    <x v="4"/>
    <s v="South Carolina"/>
    <s v="Charleston"/>
    <x v="5"/>
    <n v="0.35"/>
    <n v="7250"/>
    <n v="2537.5"/>
    <x v="720"/>
    <n v="0.5"/>
  </r>
  <r>
    <x v="2"/>
    <n v="1185732"/>
    <x v="199"/>
    <x v="4"/>
    <s v="South Carolina"/>
    <s v="Charleston"/>
    <x v="0"/>
    <n v="0.35"/>
    <n v="9750"/>
    <n v="3412.5"/>
    <x v="106"/>
    <n v="0.4"/>
  </r>
  <r>
    <x v="2"/>
    <n v="1185732"/>
    <x v="199"/>
    <x v="4"/>
    <s v="South Carolina"/>
    <s v="Charleston"/>
    <x v="1"/>
    <n v="0.35"/>
    <n v="6250"/>
    <n v="2187.5"/>
    <x v="539"/>
    <n v="0.35"/>
  </r>
  <r>
    <x v="2"/>
    <n v="1185732"/>
    <x v="199"/>
    <x v="4"/>
    <s v="South Carolina"/>
    <s v="Charleston"/>
    <x v="2"/>
    <n v="0.25000000000000006"/>
    <n v="6750"/>
    <n v="1687.5000000000005"/>
    <x v="1047"/>
    <n v="0.4"/>
  </r>
  <r>
    <x v="2"/>
    <n v="1185732"/>
    <x v="199"/>
    <x v="4"/>
    <s v="North Carolina"/>
    <s v="Charlotte"/>
    <x v="3"/>
    <n v="0.3"/>
    <n v="5250"/>
    <n v="1575"/>
    <x v="146"/>
    <n v="0.4"/>
  </r>
  <r>
    <x v="2"/>
    <n v="1185732"/>
    <x v="199"/>
    <x v="4"/>
    <s v="North Carolina"/>
    <s v="Charlotte"/>
    <x v="4"/>
    <n v="0.45"/>
    <n v="6000"/>
    <n v="2700"/>
    <x v="54"/>
    <n v="0.35"/>
  </r>
  <r>
    <x v="2"/>
    <n v="1185732"/>
    <x v="199"/>
    <x v="4"/>
    <s v="North Carolina"/>
    <s v="Charlotte"/>
    <x v="5"/>
    <n v="0.3"/>
    <n v="7000"/>
    <n v="2100"/>
    <x v="147"/>
    <n v="0.5"/>
  </r>
  <r>
    <x v="2"/>
    <n v="1185732"/>
    <x v="704"/>
    <x v="4"/>
    <s v="North Carolina"/>
    <s v="Charlotte"/>
    <x v="0"/>
    <n v="0.3"/>
    <n v="9200"/>
    <n v="2760"/>
    <x v="1048"/>
    <n v="0.4"/>
  </r>
  <r>
    <x v="2"/>
    <n v="1185732"/>
    <x v="704"/>
    <x v="4"/>
    <s v="North Carolina"/>
    <s v="Charlotte"/>
    <x v="1"/>
    <n v="0.3"/>
    <n v="6000"/>
    <n v="1800"/>
    <x v="146"/>
    <n v="0.35"/>
  </r>
  <r>
    <x v="2"/>
    <n v="1185732"/>
    <x v="704"/>
    <x v="4"/>
    <s v="North Carolina"/>
    <s v="Charlotte"/>
    <x v="2"/>
    <n v="0.2"/>
    <n v="6250"/>
    <n v="1250"/>
    <x v="391"/>
    <n v="0.4"/>
  </r>
  <r>
    <x v="2"/>
    <n v="1185732"/>
    <x v="704"/>
    <x v="4"/>
    <s v="North Carolina"/>
    <s v="Charlotte"/>
    <x v="3"/>
    <n v="0.24999999999999992"/>
    <n v="4750"/>
    <n v="1187.4999999999995"/>
    <x v="1049"/>
    <n v="0.4"/>
  </r>
  <r>
    <x v="2"/>
    <n v="1185732"/>
    <x v="704"/>
    <x v="4"/>
    <s v="North Carolina"/>
    <s v="Charlotte"/>
    <x v="4"/>
    <n v="0.40000000000000008"/>
    <n v="5250"/>
    <n v="2100.0000000000005"/>
    <x v="227"/>
    <n v="0.35"/>
  </r>
  <r>
    <x v="2"/>
    <n v="1185732"/>
    <x v="704"/>
    <x v="4"/>
    <s v="North Carolina"/>
    <s v="Charlotte"/>
    <x v="5"/>
    <n v="0.3"/>
    <n v="6250"/>
    <n v="1875"/>
    <x v="87"/>
    <n v="0.5"/>
  </r>
  <r>
    <x v="2"/>
    <n v="1185732"/>
    <x v="721"/>
    <x v="4"/>
    <s v="North Carolina"/>
    <s v="Charlotte"/>
    <x v="0"/>
    <n v="0.3"/>
    <n v="8750"/>
    <n v="2625"/>
    <x v="147"/>
    <n v="0.4"/>
  </r>
  <r>
    <x v="2"/>
    <n v="1185732"/>
    <x v="721"/>
    <x v="4"/>
    <s v="North Carolina"/>
    <s v="Charlotte"/>
    <x v="1"/>
    <n v="0.3"/>
    <n v="5750"/>
    <n v="1725"/>
    <x v="1050"/>
    <n v="0.35"/>
  </r>
  <r>
    <x v="2"/>
    <n v="1185732"/>
    <x v="721"/>
    <x v="4"/>
    <s v="North Carolina"/>
    <s v="Charlotte"/>
    <x v="2"/>
    <n v="0.2"/>
    <n v="5750"/>
    <n v="1150"/>
    <x v="1051"/>
    <n v="0.4"/>
  </r>
  <r>
    <x v="2"/>
    <n v="1185732"/>
    <x v="721"/>
    <x v="4"/>
    <s v="North Carolina"/>
    <s v="Charlotte"/>
    <x v="3"/>
    <n v="0.24999999999999992"/>
    <n v="5000"/>
    <n v="1249.9999999999995"/>
    <x v="1052"/>
    <n v="0.4"/>
  </r>
  <r>
    <x v="2"/>
    <n v="1185732"/>
    <x v="721"/>
    <x v="4"/>
    <s v="North Carolina"/>
    <s v="Charlotte"/>
    <x v="4"/>
    <n v="0.45"/>
    <n v="5250"/>
    <n v="2362.5"/>
    <x v="47"/>
    <n v="0.35"/>
  </r>
  <r>
    <x v="2"/>
    <n v="1185732"/>
    <x v="721"/>
    <x v="4"/>
    <s v="North Carolina"/>
    <s v="Charlotte"/>
    <x v="5"/>
    <n v="0.35"/>
    <n v="6750"/>
    <n v="2362.5"/>
    <x v="167"/>
    <n v="0.5"/>
  </r>
  <r>
    <x v="2"/>
    <n v="1185732"/>
    <x v="255"/>
    <x v="4"/>
    <s v="North Carolina"/>
    <s v="Charlotte"/>
    <x v="0"/>
    <n v="0.45"/>
    <n v="9450"/>
    <n v="4252.5"/>
    <x v="1053"/>
    <n v="0.4"/>
  </r>
  <r>
    <x v="2"/>
    <n v="1185732"/>
    <x v="255"/>
    <x v="4"/>
    <s v="North Carolina"/>
    <s v="Charlotte"/>
    <x v="1"/>
    <n v="0.45"/>
    <n v="6500"/>
    <n v="2925"/>
    <x v="162"/>
    <n v="0.35"/>
  </r>
  <r>
    <x v="2"/>
    <n v="1185732"/>
    <x v="255"/>
    <x v="4"/>
    <s v="North Carolina"/>
    <s v="Charlotte"/>
    <x v="2"/>
    <n v="0.4"/>
    <n v="6250"/>
    <n v="2500"/>
    <x v="161"/>
    <n v="0.4"/>
  </r>
  <r>
    <x v="2"/>
    <n v="1185732"/>
    <x v="255"/>
    <x v="4"/>
    <s v="North Carolina"/>
    <s v="Charlotte"/>
    <x v="3"/>
    <n v="0.4"/>
    <n v="5750"/>
    <n v="2300"/>
    <x v="1054"/>
    <n v="0.4"/>
  </r>
  <r>
    <x v="2"/>
    <n v="1185732"/>
    <x v="255"/>
    <x v="4"/>
    <s v="North Carolina"/>
    <s v="Charlotte"/>
    <x v="4"/>
    <n v="0.49999999999999994"/>
    <n v="6000"/>
    <n v="2999.9999999999995"/>
    <x v="1055"/>
    <n v="0.35"/>
  </r>
  <r>
    <x v="2"/>
    <n v="1185732"/>
    <x v="255"/>
    <x v="4"/>
    <s v="North Carolina"/>
    <s v="Charlotte"/>
    <x v="5"/>
    <n v="0.54999999999999993"/>
    <n v="7000"/>
    <n v="3849.9999999999995"/>
    <x v="1056"/>
    <n v="0.5"/>
  </r>
  <r>
    <x v="2"/>
    <n v="1185732"/>
    <x v="288"/>
    <x v="4"/>
    <s v="North Carolina"/>
    <s v="Charlotte"/>
    <x v="0"/>
    <n v="0.49999999999999994"/>
    <n v="9500"/>
    <n v="4749.9999999999991"/>
    <x v="1057"/>
    <n v="0.4"/>
  </r>
  <r>
    <x v="2"/>
    <n v="1185732"/>
    <x v="288"/>
    <x v="4"/>
    <s v="North Carolina"/>
    <s v="Charlotte"/>
    <x v="1"/>
    <n v="0.45"/>
    <n v="7000"/>
    <n v="3150"/>
    <x v="41"/>
    <n v="0.35"/>
  </r>
  <r>
    <x v="2"/>
    <n v="1185732"/>
    <x v="288"/>
    <x v="4"/>
    <s v="North Carolina"/>
    <s v="Charlotte"/>
    <x v="2"/>
    <n v="0.5"/>
    <n v="6750"/>
    <n v="3375"/>
    <x v="7"/>
    <n v="0.4"/>
  </r>
  <r>
    <x v="2"/>
    <n v="1185732"/>
    <x v="288"/>
    <x v="4"/>
    <s v="North Carolina"/>
    <s v="Charlotte"/>
    <x v="3"/>
    <n v="0.5"/>
    <n v="6500"/>
    <n v="3250"/>
    <x v="53"/>
    <n v="0.4"/>
  </r>
  <r>
    <x v="2"/>
    <n v="1185732"/>
    <x v="288"/>
    <x v="4"/>
    <s v="North Carolina"/>
    <s v="Charlotte"/>
    <x v="4"/>
    <n v="0.65"/>
    <n v="6500"/>
    <n v="4225"/>
    <x v="1058"/>
    <n v="0.35"/>
  </r>
  <r>
    <x v="2"/>
    <n v="1185732"/>
    <x v="288"/>
    <x v="4"/>
    <s v="North Carolina"/>
    <s v="Charlotte"/>
    <x v="5"/>
    <n v="0.7"/>
    <n v="8250"/>
    <n v="5775"/>
    <x v="935"/>
    <n v="0.5"/>
  </r>
  <r>
    <x v="2"/>
    <n v="1185732"/>
    <x v="316"/>
    <x v="4"/>
    <s v="North Carolina"/>
    <s v="Charlotte"/>
    <x v="0"/>
    <n v="0.65"/>
    <n v="10500"/>
    <n v="6825"/>
    <x v="1059"/>
    <n v="0.4"/>
  </r>
  <r>
    <x v="2"/>
    <n v="1185732"/>
    <x v="316"/>
    <x v="4"/>
    <s v="North Carolina"/>
    <s v="Charlotte"/>
    <x v="1"/>
    <n v="0.60000000000000009"/>
    <n v="8000"/>
    <n v="4800.0000000000009"/>
    <x v="1060"/>
    <n v="0.35"/>
  </r>
  <r>
    <x v="2"/>
    <n v="1185732"/>
    <x v="316"/>
    <x v="4"/>
    <s v="North Carolina"/>
    <s v="Charlotte"/>
    <x v="2"/>
    <n v="0.55000000000000004"/>
    <n v="7250"/>
    <n v="3987.5000000000005"/>
    <x v="1061"/>
    <n v="0.4"/>
  </r>
  <r>
    <x v="2"/>
    <n v="1185732"/>
    <x v="316"/>
    <x v="4"/>
    <s v="North Carolina"/>
    <s v="Charlotte"/>
    <x v="3"/>
    <n v="0.55000000000000004"/>
    <n v="6750"/>
    <n v="3712.5000000000005"/>
    <x v="630"/>
    <n v="0.4"/>
  </r>
  <r>
    <x v="2"/>
    <n v="1185732"/>
    <x v="316"/>
    <x v="4"/>
    <s v="North Carolina"/>
    <s v="Charlotte"/>
    <x v="4"/>
    <n v="0.65"/>
    <n v="7000"/>
    <n v="4550"/>
    <x v="835"/>
    <n v="0.35"/>
  </r>
  <r>
    <x v="2"/>
    <n v="1185732"/>
    <x v="316"/>
    <x v="4"/>
    <s v="North Carolina"/>
    <s v="Charlotte"/>
    <x v="5"/>
    <n v="0.7"/>
    <n v="8750"/>
    <n v="6125"/>
    <x v="464"/>
    <n v="0.5"/>
  </r>
  <r>
    <x v="2"/>
    <n v="1185732"/>
    <x v="348"/>
    <x v="4"/>
    <s v="North Carolina"/>
    <s v="Charlotte"/>
    <x v="0"/>
    <n v="0.65"/>
    <n v="10250"/>
    <n v="6662.5"/>
    <x v="1062"/>
    <n v="0.4"/>
  </r>
  <r>
    <x v="2"/>
    <n v="1185732"/>
    <x v="348"/>
    <x v="4"/>
    <s v="North Carolina"/>
    <s v="Charlotte"/>
    <x v="1"/>
    <n v="0.60000000000000009"/>
    <n v="8000"/>
    <n v="4800.0000000000009"/>
    <x v="1060"/>
    <n v="0.35"/>
  </r>
  <r>
    <x v="2"/>
    <n v="1185732"/>
    <x v="348"/>
    <x v="4"/>
    <s v="North Carolina"/>
    <s v="Charlotte"/>
    <x v="2"/>
    <n v="0.55000000000000004"/>
    <n v="7250"/>
    <n v="3987.5000000000005"/>
    <x v="1061"/>
    <n v="0.4"/>
  </r>
  <r>
    <x v="2"/>
    <n v="1185732"/>
    <x v="348"/>
    <x v="4"/>
    <s v="North Carolina"/>
    <s v="Charlotte"/>
    <x v="3"/>
    <n v="0.45"/>
    <n v="6750"/>
    <n v="3037.5"/>
    <x v="149"/>
    <n v="0.4"/>
  </r>
  <r>
    <x v="2"/>
    <n v="1185732"/>
    <x v="348"/>
    <x v="4"/>
    <s v="North Carolina"/>
    <s v="Charlotte"/>
    <x v="4"/>
    <n v="0.55000000000000004"/>
    <n v="6500"/>
    <n v="3575.0000000000005"/>
    <x v="805"/>
    <n v="0.35"/>
  </r>
  <r>
    <x v="2"/>
    <n v="1185732"/>
    <x v="348"/>
    <x v="4"/>
    <s v="North Carolina"/>
    <s v="Charlotte"/>
    <x v="5"/>
    <n v="0.60000000000000009"/>
    <n v="8250"/>
    <n v="4950.0000000000009"/>
    <x v="455"/>
    <n v="0.5"/>
  </r>
  <r>
    <x v="2"/>
    <n v="1185732"/>
    <x v="378"/>
    <x v="4"/>
    <s v="North Carolina"/>
    <s v="Charlotte"/>
    <x v="0"/>
    <n v="0.55000000000000004"/>
    <n v="9250"/>
    <n v="5087.5"/>
    <x v="1063"/>
    <n v="0.4"/>
  </r>
  <r>
    <x v="2"/>
    <n v="1185732"/>
    <x v="378"/>
    <x v="4"/>
    <s v="North Carolina"/>
    <s v="Charlotte"/>
    <x v="1"/>
    <n v="0.50000000000000011"/>
    <n v="7250"/>
    <n v="3625.0000000000009"/>
    <x v="92"/>
    <n v="0.35"/>
  </r>
  <r>
    <x v="2"/>
    <n v="1185732"/>
    <x v="378"/>
    <x v="4"/>
    <s v="North Carolina"/>
    <s v="Charlotte"/>
    <x v="2"/>
    <n v="0.30000000000000004"/>
    <n v="6250"/>
    <n v="1875.0000000000002"/>
    <x v="548"/>
    <n v="0.4"/>
  </r>
  <r>
    <x v="2"/>
    <n v="1185732"/>
    <x v="378"/>
    <x v="4"/>
    <s v="North Carolina"/>
    <s v="Charlotte"/>
    <x v="3"/>
    <n v="0.30000000000000004"/>
    <n v="6000"/>
    <n v="1800.0000000000002"/>
    <x v="326"/>
    <n v="0.4"/>
  </r>
  <r>
    <x v="2"/>
    <n v="1185732"/>
    <x v="378"/>
    <x v="4"/>
    <s v="North Carolina"/>
    <s v="Charlotte"/>
    <x v="4"/>
    <n v="0.4"/>
    <n v="6000"/>
    <n v="2400"/>
    <x v="97"/>
    <n v="0.35"/>
  </r>
  <r>
    <x v="2"/>
    <n v="1185732"/>
    <x v="378"/>
    <x v="4"/>
    <s v="North Carolina"/>
    <s v="Charlotte"/>
    <x v="5"/>
    <n v="0.45000000000000007"/>
    <n v="7000"/>
    <n v="3150.0000000000005"/>
    <x v="1064"/>
    <n v="0.5"/>
  </r>
  <r>
    <x v="2"/>
    <n v="1185732"/>
    <x v="410"/>
    <x v="4"/>
    <s v="North Carolina"/>
    <s v="Charlotte"/>
    <x v="0"/>
    <n v="0.45000000000000007"/>
    <n v="8750"/>
    <n v="3937.5000000000005"/>
    <x v="1064"/>
    <n v="0.4"/>
  </r>
  <r>
    <x v="2"/>
    <n v="1185732"/>
    <x v="410"/>
    <x v="4"/>
    <s v="North Carolina"/>
    <s v="Charlotte"/>
    <x v="1"/>
    <n v="0.35000000000000009"/>
    <n v="7000"/>
    <n v="2450.0000000000005"/>
    <x v="1065"/>
    <n v="0.35"/>
  </r>
  <r>
    <x v="2"/>
    <n v="1185732"/>
    <x v="410"/>
    <x v="4"/>
    <s v="North Carolina"/>
    <s v="Charlotte"/>
    <x v="2"/>
    <n v="0.35000000000000009"/>
    <n v="5750"/>
    <n v="2012.5000000000005"/>
    <x v="1066"/>
    <n v="0.4"/>
  </r>
  <r>
    <x v="2"/>
    <n v="1185732"/>
    <x v="410"/>
    <x v="4"/>
    <s v="North Carolina"/>
    <s v="Charlotte"/>
    <x v="3"/>
    <n v="0.35000000000000009"/>
    <n v="5500"/>
    <n v="1925.0000000000005"/>
    <x v="728"/>
    <n v="0.4"/>
  </r>
  <r>
    <x v="2"/>
    <n v="1185732"/>
    <x v="410"/>
    <x v="4"/>
    <s v="North Carolina"/>
    <s v="Charlotte"/>
    <x v="4"/>
    <n v="0.45000000000000007"/>
    <n v="5500"/>
    <n v="2475.0000000000005"/>
    <x v="615"/>
    <n v="0.35"/>
  </r>
  <r>
    <x v="2"/>
    <n v="1185732"/>
    <x v="410"/>
    <x v="4"/>
    <s v="North Carolina"/>
    <s v="Charlotte"/>
    <x v="5"/>
    <n v="0.5"/>
    <n v="6750"/>
    <n v="3375"/>
    <x v="402"/>
    <n v="0.5"/>
  </r>
  <r>
    <x v="2"/>
    <n v="1185732"/>
    <x v="440"/>
    <x v="4"/>
    <s v="North Carolina"/>
    <s v="Charlotte"/>
    <x v="0"/>
    <n v="0.45000000000000007"/>
    <n v="8250"/>
    <n v="3712.5000000000005"/>
    <x v="630"/>
    <n v="0.4"/>
  </r>
  <r>
    <x v="2"/>
    <n v="1185732"/>
    <x v="440"/>
    <x v="4"/>
    <s v="North Carolina"/>
    <s v="Charlotte"/>
    <x v="1"/>
    <n v="0.35000000000000009"/>
    <n v="6500"/>
    <n v="2275.0000000000005"/>
    <x v="1067"/>
    <n v="0.35"/>
  </r>
  <r>
    <x v="2"/>
    <n v="1185732"/>
    <x v="440"/>
    <x v="4"/>
    <s v="North Carolina"/>
    <s v="Charlotte"/>
    <x v="2"/>
    <n v="0.40000000000000013"/>
    <n v="5950"/>
    <n v="2380.0000000000009"/>
    <x v="1068"/>
    <n v="0.4"/>
  </r>
  <r>
    <x v="2"/>
    <n v="1185732"/>
    <x v="440"/>
    <x v="4"/>
    <s v="North Carolina"/>
    <s v="Charlotte"/>
    <x v="3"/>
    <n v="0.6000000000000002"/>
    <n v="6500"/>
    <n v="3900.0000000000014"/>
    <x v="1069"/>
    <n v="0.4"/>
  </r>
  <r>
    <x v="2"/>
    <n v="1185732"/>
    <x v="440"/>
    <x v="4"/>
    <s v="North Carolina"/>
    <s v="Charlotte"/>
    <x v="4"/>
    <n v="0.75000000000000011"/>
    <n v="6250"/>
    <n v="4687.5000000000009"/>
    <x v="1070"/>
    <n v="0.35"/>
  </r>
  <r>
    <x v="2"/>
    <n v="1185732"/>
    <x v="440"/>
    <x v="4"/>
    <s v="North Carolina"/>
    <s v="Charlotte"/>
    <x v="5"/>
    <n v="0.75"/>
    <n v="7250"/>
    <n v="5437.5"/>
    <x v="1071"/>
    <n v="0.5"/>
  </r>
  <r>
    <x v="2"/>
    <n v="1185732"/>
    <x v="469"/>
    <x v="4"/>
    <s v="North Carolina"/>
    <s v="Charlotte"/>
    <x v="0"/>
    <n v="0.7"/>
    <n v="9750"/>
    <n v="6825"/>
    <x v="1059"/>
    <n v="0.4"/>
  </r>
  <r>
    <x v="2"/>
    <n v="1185732"/>
    <x v="469"/>
    <x v="4"/>
    <s v="North Carolina"/>
    <s v="Charlotte"/>
    <x v="1"/>
    <n v="0.60000000000000009"/>
    <n v="7750"/>
    <n v="4650.0000000000009"/>
    <x v="1072"/>
    <n v="0.35"/>
  </r>
  <r>
    <x v="1"/>
    <n v="1185732"/>
    <x v="469"/>
    <x v="4"/>
    <s v="North Carolina"/>
    <s v="Charlotte"/>
    <x v="2"/>
    <n v="0.60000000000000009"/>
    <n v="7250"/>
    <n v="4350.0000000000009"/>
    <x v="1073"/>
    <n v="0.4"/>
  </r>
  <r>
    <x v="1"/>
    <n v="1185732"/>
    <x v="469"/>
    <x v="4"/>
    <s v="North Carolina"/>
    <s v="Charlotte"/>
    <x v="3"/>
    <n v="0.60000000000000009"/>
    <n v="6750"/>
    <n v="4050.0000000000005"/>
    <x v="1016"/>
    <n v="0.4"/>
  </r>
  <r>
    <x v="1"/>
    <n v="1185732"/>
    <x v="469"/>
    <x v="4"/>
    <s v="North Carolina"/>
    <s v="Charlotte"/>
    <x v="4"/>
    <n v="0.7"/>
    <n v="6750"/>
    <n v="4725"/>
    <x v="1074"/>
    <n v="0.35"/>
  </r>
  <r>
    <x v="1"/>
    <n v="1185732"/>
    <x v="469"/>
    <x v="4"/>
    <s v="North Carolina"/>
    <s v="Charlotte"/>
    <x v="5"/>
    <n v="0.75"/>
    <n v="7750"/>
    <n v="5812.5"/>
    <x v="1075"/>
    <n v="0.5"/>
  </r>
  <r>
    <x v="1"/>
    <n v="1185732"/>
    <x v="177"/>
    <x v="4"/>
    <s v="North Carolina"/>
    <s v="Charlotte"/>
    <x v="0"/>
    <n v="0.35"/>
    <n v="7750"/>
    <n v="2712.5"/>
    <x v="84"/>
    <n v="0.4"/>
  </r>
  <r>
    <x v="1"/>
    <n v="1185732"/>
    <x v="177"/>
    <x v="4"/>
    <s v="North Carolina"/>
    <s v="Charlotte"/>
    <x v="1"/>
    <n v="0.35"/>
    <n v="5750"/>
    <n v="2012.4999999999998"/>
    <x v="1076"/>
    <n v="0.35"/>
  </r>
  <r>
    <x v="1"/>
    <n v="1185732"/>
    <x v="177"/>
    <x v="4"/>
    <s v="North Carolina"/>
    <s v="Charlotte"/>
    <x v="2"/>
    <n v="0.25000000000000006"/>
    <n v="5750"/>
    <n v="1437.5000000000002"/>
    <x v="1077"/>
    <n v="0.4"/>
  </r>
  <r>
    <x v="1"/>
    <n v="1185732"/>
    <x v="177"/>
    <x v="4"/>
    <s v="North Carolina"/>
    <s v="Charlotte"/>
    <x v="3"/>
    <n v="0.3"/>
    <n v="4250"/>
    <n v="1275"/>
    <x v="744"/>
    <n v="0.4"/>
  </r>
  <r>
    <x v="1"/>
    <n v="1185732"/>
    <x v="177"/>
    <x v="4"/>
    <s v="North Carolina"/>
    <s v="Charlotte"/>
    <x v="4"/>
    <n v="0.45"/>
    <n v="4750"/>
    <n v="2137.5"/>
    <x v="510"/>
    <n v="0.35"/>
  </r>
  <r>
    <x v="1"/>
    <n v="1185732"/>
    <x v="177"/>
    <x v="4"/>
    <s v="North Carolina"/>
    <s v="Charlotte"/>
    <x v="5"/>
    <n v="0.35"/>
    <n v="5750"/>
    <n v="2012.4999999999998"/>
    <x v="239"/>
    <n v="0.5"/>
  </r>
  <r>
    <x v="1"/>
    <n v="1185732"/>
    <x v="206"/>
    <x v="4"/>
    <s v="North Carolina"/>
    <s v="Charlotte"/>
    <x v="0"/>
    <n v="0.35"/>
    <n v="8250"/>
    <n v="2887.5"/>
    <x v="90"/>
    <n v="0.4"/>
  </r>
  <r>
    <x v="1"/>
    <n v="1185732"/>
    <x v="206"/>
    <x v="4"/>
    <s v="North Carolina"/>
    <s v="Charlotte"/>
    <x v="1"/>
    <n v="0.35"/>
    <n v="4750"/>
    <n v="1662.5"/>
    <x v="864"/>
    <n v="0.35"/>
  </r>
  <r>
    <x v="1"/>
    <n v="1185732"/>
    <x v="206"/>
    <x v="4"/>
    <s v="North Carolina"/>
    <s v="Charlotte"/>
    <x v="2"/>
    <n v="0.25000000000000006"/>
    <n v="5250"/>
    <n v="1312.5000000000002"/>
    <x v="95"/>
    <n v="0.4"/>
  </r>
  <r>
    <x v="1"/>
    <n v="1185732"/>
    <x v="206"/>
    <x v="3"/>
    <s v="Ohio"/>
    <s v="Columbus"/>
    <x v="3"/>
    <n v="0.3"/>
    <n v="3750"/>
    <n v="1125"/>
    <x v="347"/>
    <n v="0.4"/>
  </r>
  <r>
    <x v="1"/>
    <n v="1185732"/>
    <x v="206"/>
    <x v="3"/>
    <s v="Ohio"/>
    <s v="Columbus"/>
    <x v="4"/>
    <n v="0.45"/>
    <n v="4500"/>
    <n v="2025"/>
    <x v="57"/>
    <n v="0.35"/>
  </r>
  <r>
    <x v="1"/>
    <n v="1185732"/>
    <x v="206"/>
    <x v="3"/>
    <s v="Ohio"/>
    <s v="Columbus"/>
    <x v="5"/>
    <n v="0.3"/>
    <n v="5500"/>
    <n v="1650"/>
    <x v="534"/>
    <n v="0.5"/>
  </r>
  <r>
    <x v="1"/>
    <n v="1185732"/>
    <x v="214"/>
    <x v="3"/>
    <s v="Ohio"/>
    <s v="Columbus"/>
    <x v="0"/>
    <n v="0.3"/>
    <n v="7700"/>
    <n v="2310"/>
    <x v="1078"/>
    <n v="0.4"/>
  </r>
  <r>
    <x v="1"/>
    <n v="1185732"/>
    <x v="214"/>
    <x v="3"/>
    <s v="Ohio"/>
    <s v="Columbus"/>
    <x v="1"/>
    <n v="0.3"/>
    <n v="4500"/>
    <n v="1350"/>
    <x v="298"/>
    <n v="0.35"/>
  </r>
  <r>
    <x v="1"/>
    <n v="1185732"/>
    <x v="214"/>
    <x v="3"/>
    <s v="Ohio"/>
    <s v="Columbus"/>
    <x v="2"/>
    <n v="0.2"/>
    <n v="4750"/>
    <n v="950"/>
    <x v="1079"/>
    <n v="0.4"/>
  </r>
  <r>
    <x v="1"/>
    <n v="1185732"/>
    <x v="214"/>
    <x v="3"/>
    <s v="Ohio"/>
    <s v="Columbus"/>
    <x v="3"/>
    <n v="0.24999999999999992"/>
    <n v="3250"/>
    <n v="812.49999999999977"/>
    <x v="1080"/>
    <n v="0.4"/>
  </r>
  <r>
    <x v="1"/>
    <n v="1185732"/>
    <x v="214"/>
    <x v="3"/>
    <s v="Ohio"/>
    <s v="Columbus"/>
    <x v="4"/>
    <n v="0.40000000000000008"/>
    <n v="3750"/>
    <n v="1500.0000000000002"/>
    <x v="211"/>
    <n v="0.35"/>
  </r>
  <r>
    <x v="1"/>
    <n v="1185732"/>
    <x v="214"/>
    <x v="3"/>
    <s v="Ohio"/>
    <s v="Columbus"/>
    <x v="5"/>
    <n v="0.3"/>
    <n v="4750"/>
    <n v="1425"/>
    <x v="530"/>
    <n v="0.5"/>
  </r>
  <r>
    <x v="1"/>
    <n v="1185732"/>
    <x v="233"/>
    <x v="3"/>
    <s v="Ohio"/>
    <s v="Columbus"/>
    <x v="0"/>
    <n v="0.3"/>
    <n v="7250"/>
    <n v="2175"/>
    <x v="1081"/>
    <n v="0.4"/>
  </r>
  <r>
    <x v="1"/>
    <n v="1185732"/>
    <x v="233"/>
    <x v="3"/>
    <s v="Ohio"/>
    <s v="Columbus"/>
    <x v="1"/>
    <n v="0.3"/>
    <n v="4250"/>
    <n v="1275"/>
    <x v="878"/>
    <n v="0.35"/>
  </r>
  <r>
    <x v="1"/>
    <n v="1185732"/>
    <x v="233"/>
    <x v="3"/>
    <s v="Ohio"/>
    <s v="Columbus"/>
    <x v="2"/>
    <n v="0.2"/>
    <n v="4250"/>
    <n v="850"/>
    <x v="344"/>
    <n v="0.4"/>
  </r>
  <r>
    <x v="1"/>
    <n v="1185732"/>
    <x v="233"/>
    <x v="3"/>
    <s v="Ohio"/>
    <s v="Columbus"/>
    <x v="3"/>
    <n v="0.24999999999999992"/>
    <n v="3500"/>
    <n v="874.99999999999966"/>
    <x v="1082"/>
    <n v="0.4"/>
  </r>
  <r>
    <x v="1"/>
    <n v="1185732"/>
    <x v="233"/>
    <x v="3"/>
    <s v="Ohio"/>
    <s v="Columbus"/>
    <x v="4"/>
    <n v="0.45"/>
    <n v="3750"/>
    <n v="1687.5"/>
    <x v="498"/>
    <n v="0.35"/>
  </r>
  <r>
    <x v="1"/>
    <n v="1185732"/>
    <x v="233"/>
    <x v="3"/>
    <s v="Ohio"/>
    <s v="Columbus"/>
    <x v="5"/>
    <n v="0.35"/>
    <n v="5250"/>
    <n v="1837.4999999999998"/>
    <x v="50"/>
    <n v="0.5"/>
  </r>
  <r>
    <x v="1"/>
    <n v="1185732"/>
    <x v="262"/>
    <x v="3"/>
    <s v="Ohio"/>
    <s v="Columbus"/>
    <x v="0"/>
    <n v="0.45"/>
    <n v="7950"/>
    <n v="3577.5"/>
    <x v="1083"/>
    <n v="0.4"/>
  </r>
  <r>
    <x v="1"/>
    <n v="1185732"/>
    <x v="262"/>
    <x v="3"/>
    <s v="Ohio"/>
    <s v="Columbus"/>
    <x v="1"/>
    <n v="0.45"/>
    <n v="5000"/>
    <n v="2250"/>
    <x v="40"/>
    <n v="0.35"/>
  </r>
  <r>
    <x v="1"/>
    <n v="1185732"/>
    <x v="262"/>
    <x v="3"/>
    <s v="Ohio"/>
    <s v="Columbus"/>
    <x v="2"/>
    <n v="0.4"/>
    <n v="4750"/>
    <n v="1900"/>
    <x v="768"/>
    <n v="0.4"/>
  </r>
  <r>
    <x v="1"/>
    <n v="1185732"/>
    <x v="262"/>
    <x v="3"/>
    <s v="Ohio"/>
    <s v="Columbus"/>
    <x v="3"/>
    <n v="0.4"/>
    <n v="4250"/>
    <n v="1700"/>
    <x v="527"/>
    <n v="0.4"/>
  </r>
  <r>
    <x v="1"/>
    <n v="1185732"/>
    <x v="262"/>
    <x v="3"/>
    <s v="Ohio"/>
    <s v="Columbus"/>
    <x v="4"/>
    <n v="0.49999999999999994"/>
    <n v="4500"/>
    <n v="2249.9999999999995"/>
    <x v="1084"/>
    <n v="0.35"/>
  </r>
  <r>
    <x v="1"/>
    <n v="1185732"/>
    <x v="262"/>
    <x v="3"/>
    <s v="Ohio"/>
    <s v="Columbus"/>
    <x v="5"/>
    <n v="0.54999999999999993"/>
    <n v="5500"/>
    <n v="3024.9999999999995"/>
    <x v="1085"/>
    <n v="0.5"/>
  </r>
  <r>
    <x v="1"/>
    <n v="1185732"/>
    <x v="295"/>
    <x v="3"/>
    <s v="Ohio"/>
    <s v="Columbus"/>
    <x v="0"/>
    <n v="0.49999999999999994"/>
    <n v="8000"/>
    <n v="3999.9999999999995"/>
    <x v="58"/>
    <n v="0.4"/>
  </r>
  <r>
    <x v="1"/>
    <n v="1185732"/>
    <x v="295"/>
    <x v="3"/>
    <s v="Ohio"/>
    <s v="Columbus"/>
    <x v="1"/>
    <n v="0.45"/>
    <n v="5500"/>
    <n v="2475"/>
    <x v="145"/>
    <n v="0.35"/>
  </r>
  <r>
    <x v="1"/>
    <n v="1185732"/>
    <x v="295"/>
    <x v="3"/>
    <s v="Ohio"/>
    <s v="Columbus"/>
    <x v="2"/>
    <n v="0.5"/>
    <n v="5250"/>
    <n v="2625"/>
    <x v="147"/>
    <n v="0.4"/>
  </r>
  <r>
    <x v="1"/>
    <n v="1185732"/>
    <x v="295"/>
    <x v="3"/>
    <s v="Ohio"/>
    <s v="Columbus"/>
    <x v="3"/>
    <n v="0.5"/>
    <n v="5000"/>
    <n v="2500"/>
    <x v="161"/>
    <n v="0.4"/>
  </r>
  <r>
    <x v="1"/>
    <n v="1185732"/>
    <x v="295"/>
    <x v="3"/>
    <s v="Ohio"/>
    <s v="Columbus"/>
    <x v="4"/>
    <n v="0.65"/>
    <n v="5000"/>
    <n v="3250"/>
    <x v="115"/>
    <n v="0.35"/>
  </r>
  <r>
    <x v="1"/>
    <n v="1185732"/>
    <x v="295"/>
    <x v="3"/>
    <s v="Ohio"/>
    <s v="Columbus"/>
    <x v="5"/>
    <n v="0.7"/>
    <n v="6750"/>
    <n v="4725"/>
    <x v="789"/>
    <n v="0.5"/>
  </r>
  <r>
    <x v="1"/>
    <n v="1185732"/>
    <x v="323"/>
    <x v="3"/>
    <s v="Ohio"/>
    <s v="Columbus"/>
    <x v="0"/>
    <n v="0.65"/>
    <n v="9000"/>
    <n v="5850"/>
    <x v="109"/>
    <n v="0.4"/>
  </r>
  <r>
    <x v="1"/>
    <n v="1185732"/>
    <x v="323"/>
    <x v="3"/>
    <s v="Ohio"/>
    <s v="Columbus"/>
    <x v="1"/>
    <n v="0.60000000000000009"/>
    <n v="6500"/>
    <n v="3900.0000000000005"/>
    <x v="106"/>
    <n v="0.35"/>
  </r>
  <r>
    <x v="1"/>
    <n v="1185732"/>
    <x v="323"/>
    <x v="3"/>
    <s v="Ohio"/>
    <s v="Columbus"/>
    <x v="2"/>
    <n v="0.55000000000000004"/>
    <n v="5750"/>
    <n v="3162.5000000000005"/>
    <x v="381"/>
    <n v="0.4"/>
  </r>
  <r>
    <x v="1"/>
    <n v="1185732"/>
    <x v="323"/>
    <x v="3"/>
    <s v="Ohio"/>
    <s v="Columbus"/>
    <x v="3"/>
    <n v="0.55000000000000004"/>
    <n v="5250"/>
    <n v="2887.5000000000005"/>
    <x v="133"/>
    <n v="0.4"/>
  </r>
  <r>
    <x v="1"/>
    <n v="1185732"/>
    <x v="323"/>
    <x v="3"/>
    <s v="Ohio"/>
    <s v="Columbus"/>
    <x v="4"/>
    <n v="0.65"/>
    <n v="5500"/>
    <n v="3575"/>
    <x v="805"/>
    <n v="0.35"/>
  </r>
  <r>
    <x v="1"/>
    <n v="1185732"/>
    <x v="323"/>
    <x v="3"/>
    <s v="Ohio"/>
    <s v="Columbus"/>
    <x v="5"/>
    <n v="0.7"/>
    <n v="7250"/>
    <n v="5075"/>
    <x v="791"/>
    <n v="0.5"/>
  </r>
  <r>
    <x v="1"/>
    <n v="1185732"/>
    <x v="355"/>
    <x v="3"/>
    <s v="Ohio"/>
    <s v="Columbus"/>
    <x v="0"/>
    <n v="0.65"/>
    <n v="8750"/>
    <n v="5687.5"/>
    <x v="806"/>
    <n v="0.4"/>
  </r>
  <r>
    <x v="1"/>
    <n v="1185732"/>
    <x v="355"/>
    <x v="3"/>
    <s v="Ohio"/>
    <s v="Columbus"/>
    <x v="1"/>
    <n v="0.60000000000000009"/>
    <n v="6500"/>
    <n v="3900.0000000000005"/>
    <x v="106"/>
    <n v="0.35"/>
  </r>
  <r>
    <x v="1"/>
    <n v="1185732"/>
    <x v="355"/>
    <x v="3"/>
    <s v="Ohio"/>
    <s v="Columbus"/>
    <x v="2"/>
    <n v="0.55000000000000004"/>
    <n v="5750"/>
    <n v="3162.5000000000005"/>
    <x v="381"/>
    <n v="0.4"/>
  </r>
  <r>
    <x v="1"/>
    <n v="1185732"/>
    <x v="355"/>
    <x v="3"/>
    <s v="Ohio"/>
    <s v="Columbus"/>
    <x v="3"/>
    <n v="0.45"/>
    <n v="5250"/>
    <n v="2362.5"/>
    <x v="69"/>
    <n v="0.4"/>
  </r>
  <r>
    <x v="1"/>
    <n v="1185732"/>
    <x v="355"/>
    <x v="3"/>
    <s v="Ohio"/>
    <s v="Columbus"/>
    <x v="4"/>
    <n v="0.55000000000000004"/>
    <n v="5000"/>
    <n v="2750"/>
    <x v="876"/>
    <n v="0.35"/>
  </r>
  <r>
    <x v="1"/>
    <n v="1185732"/>
    <x v="355"/>
    <x v="3"/>
    <s v="Ohio"/>
    <s v="Columbus"/>
    <x v="5"/>
    <n v="0.60000000000000009"/>
    <n v="6750"/>
    <n v="4050.0000000000005"/>
    <x v="628"/>
    <n v="0.5"/>
  </r>
  <r>
    <x v="1"/>
    <n v="1185732"/>
    <x v="385"/>
    <x v="3"/>
    <s v="Ohio"/>
    <s v="Columbus"/>
    <x v="0"/>
    <n v="0.55000000000000004"/>
    <n v="7750"/>
    <n v="4262.5"/>
    <x v="1086"/>
    <n v="0.4"/>
  </r>
  <r>
    <x v="1"/>
    <n v="1185732"/>
    <x v="385"/>
    <x v="3"/>
    <s v="Ohio"/>
    <s v="Columbus"/>
    <x v="1"/>
    <n v="0.50000000000000011"/>
    <n v="5750"/>
    <n v="2875.0000000000005"/>
    <x v="1087"/>
    <n v="0.35"/>
  </r>
  <r>
    <x v="1"/>
    <n v="1185732"/>
    <x v="385"/>
    <x v="3"/>
    <s v="Ohio"/>
    <s v="Columbus"/>
    <x v="2"/>
    <n v="0.25000000000000006"/>
    <n v="4750"/>
    <n v="1187.5000000000002"/>
    <x v="1088"/>
    <n v="0.4"/>
  </r>
  <r>
    <x v="1"/>
    <n v="1185732"/>
    <x v="385"/>
    <x v="3"/>
    <s v="Ohio"/>
    <s v="Columbus"/>
    <x v="3"/>
    <n v="0.25000000000000006"/>
    <n v="4500"/>
    <n v="1125.0000000000002"/>
    <x v="891"/>
    <n v="0.4"/>
  </r>
  <r>
    <x v="1"/>
    <n v="1185732"/>
    <x v="385"/>
    <x v="3"/>
    <s v="Ohio"/>
    <s v="Columbus"/>
    <x v="4"/>
    <n v="0.35"/>
    <n v="4500"/>
    <n v="1575"/>
    <x v="346"/>
    <n v="0.35"/>
  </r>
  <r>
    <x v="1"/>
    <n v="1185732"/>
    <x v="385"/>
    <x v="3"/>
    <s v="Ohio"/>
    <s v="Columbus"/>
    <x v="5"/>
    <n v="0.40000000000000008"/>
    <n v="5500"/>
    <n v="2200.0000000000005"/>
    <x v="422"/>
    <n v="0.5"/>
  </r>
  <r>
    <x v="1"/>
    <n v="1185732"/>
    <x v="417"/>
    <x v="3"/>
    <s v="Ohio"/>
    <s v="Columbus"/>
    <x v="0"/>
    <n v="0.40000000000000008"/>
    <n v="7250"/>
    <n v="2900.0000000000005"/>
    <x v="1089"/>
    <n v="0.4"/>
  </r>
  <r>
    <x v="1"/>
    <n v="1185732"/>
    <x v="417"/>
    <x v="3"/>
    <s v="Ohio"/>
    <s v="Columbus"/>
    <x v="1"/>
    <n v="0.3000000000000001"/>
    <n v="5500"/>
    <n v="1650.0000000000005"/>
    <x v="693"/>
    <n v="0.35"/>
  </r>
  <r>
    <x v="1"/>
    <n v="1185732"/>
    <x v="417"/>
    <x v="3"/>
    <s v="Ohio"/>
    <s v="Columbus"/>
    <x v="2"/>
    <n v="0.3000000000000001"/>
    <n v="4250"/>
    <n v="1275.0000000000005"/>
    <x v="1090"/>
    <n v="0.4"/>
  </r>
  <r>
    <x v="1"/>
    <n v="1185732"/>
    <x v="417"/>
    <x v="3"/>
    <s v="Ohio"/>
    <s v="Columbus"/>
    <x v="3"/>
    <n v="0.3000000000000001"/>
    <n v="4000"/>
    <n v="1200.0000000000005"/>
    <x v="1091"/>
    <n v="0.4"/>
  </r>
  <r>
    <x v="1"/>
    <n v="1185732"/>
    <x v="417"/>
    <x v="3"/>
    <s v="Ohio"/>
    <s v="Columbus"/>
    <x v="4"/>
    <n v="0.40000000000000008"/>
    <n v="4000"/>
    <n v="1600.0000000000002"/>
    <x v="143"/>
    <n v="0.35"/>
  </r>
  <r>
    <x v="1"/>
    <n v="1185732"/>
    <x v="417"/>
    <x v="3"/>
    <s v="Ohio"/>
    <s v="Columbus"/>
    <x v="5"/>
    <n v="0.4"/>
    <n v="5250"/>
    <n v="2100"/>
    <x v="147"/>
    <n v="0.5"/>
  </r>
  <r>
    <x v="1"/>
    <n v="1185732"/>
    <x v="447"/>
    <x v="3"/>
    <s v="Ohio"/>
    <s v="Columbus"/>
    <x v="0"/>
    <n v="0.35000000000000009"/>
    <n v="6750"/>
    <n v="2362.5000000000005"/>
    <x v="325"/>
    <n v="0.4"/>
  </r>
  <r>
    <x v="1"/>
    <n v="1185732"/>
    <x v="447"/>
    <x v="3"/>
    <s v="Ohio"/>
    <s v="Columbus"/>
    <x v="1"/>
    <n v="0.25000000000000011"/>
    <n v="5000"/>
    <n v="1250.0000000000005"/>
    <x v="1092"/>
    <n v="0.35"/>
  </r>
  <r>
    <x v="1"/>
    <n v="1185732"/>
    <x v="447"/>
    <x v="3"/>
    <s v="Ohio"/>
    <s v="Columbus"/>
    <x v="2"/>
    <n v="0.35000000000000014"/>
    <n v="4450"/>
    <n v="1557.5000000000007"/>
    <x v="1093"/>
    <n v="0.4"/>
  </r>
  <r>
    <x v="1"/>
    <n v="1185732"/>
    <x v="447"/>
    <x v="3"/>
    <s v="Ohio"/>
    <s v="Columbus"/>
    <x v="3"/>
    <n v="0.65000000000000024"/>
    <n v="5000"/>
    <n v="3250.0000000000014"/>
    <x v="1094"/>
    <n v="0.4"/>
  </r>
  <r>
    <x v="1"/>
    <n v="1185732"/>
    <x v="447"/>
    <x v="3"/>
    <s v="Ohio"/>
    <s v="Columbus"/>
    <x v="4"/>
    <n v="0.80000000000000016"/>
    <n v="4750"/>
    <n v="3800.0000000000009"/>
    <x v="1095"/>
    <n v="0.35"/>
  </r>
  <r>
    <x v="1"/>
    <n v="1185732"/>
    <x v="447"/>
    <x v="3"/>
    <s v="Ohio"/>
    <s v="Columbus"/>
    <x v="5"/>
    <n v="0.8"/>
    <n v="5750"/>
    <n v="4600"/>
    <x v="1096"/>
    <n v="0.5"/>
  </r>
  <r>
    <x v="1"/>
    <n v="1185732"/>
    <x v="476"/>
    <x v="3"/>
    <s v="Ohio"/>
    <s v="Columbus"/>
    <x v="0"/>
    <n v="0.75000000000000011"/>
    <n v="8250"/>
    <n v="6187.5000000000009"/>
    <x v="455"/>
    <n v="0.4"/>
  </r>
  <r>
    <x v="1"/>
    <n v="1185732"/>
    <x v="476"/>
    <x v="3"/>
    <s v="Ohio"/>
    <s v="Columbus"/>
    <x v="1"/>
    <n v="0.65000000000000013"/>
    <n v="6250"/>
    <n v="4062.5000000000009"/>
    <x v="1097"/>
    <n v="0.35"/>
  </r>
  <r>
    <x v="4"/>
    <n v="1185732"/>
    <x v="476"/>
    <x v="3"/>
    <s v="Ohio"/>
    <s v="Columbus"/>
    <x v="2"/>
    <n v="0.65000000000000013"/>
    <n v="5750"/>
    <n v="3737.5000000000009"/>
    <x v="1098"/>
    <n v="0.4"/>
  </r>
  <r>
    <x v="4"/>
    <n v="1185732"/>
    <x v="476"/>
    <x v="3"/>
    <s v="Ohio"/>
    <s v="Columbus"/>
    <x v="3"/>
    <n v="0.65000000000000013"/>
    <n v="5250"/>
    <n v="3412.5000000000009"/>
    <x v="1099"/>
    <n v="0.4"/>
  </r>
  <r>
    <x v="4"/>
    <n v="1185732"/>
    <x v="476"/>
    <x v="3"/>
    <s v="Ohio"/>
    <s v="Columbus"/>
    <x v="4"/>
    <n v="0.75000000000000011"/>
    <n v="5250"/>
    <n v="3937.5000000000005"/>
    <x v="1100"/>
    <n v="0.35"/>
  </r>
  <r>
    <x v="4"/>
    <n v="1185732"/>
    <x v="476"/>
    <x v="3"/>
    <s v="Ohio"/>
    <s v="Columbus"/>
    <x v="5"/>
    <n v="0.8"/>
    <n v="6250"/>
    <n v="5000"/>
    <x v="67"/>
    <n v="0.5"/>
  </r>
  <r>
    <x v="1"/>
    <n v="1185732"/>
    <x v="186"/>
    <x v="3"/>
    <s v="Ohio"/>
    <s v="Columbus"/>
    <x v="0"/>
    <n v="0.4"/>
    <n v="5000"/>
    <n v="2000"/>
    <x v="318"/>
    <n v="0.4"/>
  </r>
  <r>
    <x v="1"/>
    <n v="1185732"/>
    <x v="186"/>
    <x v="3"/>
    <s v="Ohio"/>
    <s v="Columbus"/>
    <x v="1"/>
    <n v="0.4"/>
    <n v="3000"/>
    <n v="1200"/>
    <x v="213"/>
    <n v="0.35"/>
  </r>
  <r>
    <x v="1"/>
    <n v="1185732"/>
    <x v="186"/>
    <x v="3"/>
    <s v="Ohio"/>
    <s v="Columbus"/>
    <x v="2"/>
    <n v="0.30000000000000004"/>
    <n v="3000"/>
    <n v="900.00000000000011"/>
    <x v="986"/>
    <n v="0.4"/>
  </r>
  <r>
    <x v="1"/>
    <n v="1185732"/>
    <x v="186"/>
    <x v="3"/>
    <s v="Ohio"/>
    <s v="Columbus"/>
    <x v="3"/>
    <n v="0.35"/>
    <n v="1500"/>
    <n v="525"/>
    <x v="189"/>
    <n v="0.4"/>
  </r>
  <r>
    <x v="1"/>
    <n v="1185732"/>
    <x v="186"/>
    <x v="3"/>
    <s v="Ohio"/>
    <s v="Columbus"/>
    <x v="4"/>
    <n v="0.49999999999999994"/>
    <n v="2000"/>
    <n v="999.99999999999989"/>
    <x v="1101"/>
    <n v="0.35"/>
  </r>
  <r>
    <x v="1"/>
    <n v="1185732"/>
    <x v="186"/>
    <x v="3"/>
    <s v="Ohio"/>
    <s v="Columbus"/>
    <x v="5"/>
    <n v="0.4"/>
    <n v="3000"/>
    <n v="1200"/>
    <x v="604"/>
    <n v="0.4"/>
  </r>
  <r>
    <x v="1"/>
    <n v="1185732"/>
    <x v="696"/>
    <x v="3"/>
    <s v="Ohio"/>
    <s v="Columbus"/>
    <x v="0"/>
    <n v="0.4"/>
    <n v="5500"/>
    <n v="2200"/>
    <x v="984"/>
    <n v="0.4"/>
  </r>
  <r>
    <x v="1"/>
    <n v="1185732"/>
    <x v="696"/>
    <x v="3"/>
    <s v="Ohio"/>
    <s v="Columbus"/>
    <x v="1"/>
    <n v="0.4"/>
    <n v="2000"/>
    <n v="800"/>
    <x v="194"/>
    <n v="0.35"/>
  </r>
  <r>
    <x v="1"/>
    <n v="1185732"/>
    <x v="696"/>
    <x v="3"/>
    <s v="Ohio"/>
    <s v="Columbus"/>
    <x v="2"/>
    <n v="0.30000000000000004"/>
    <n v="2500"/>
    <n v="750.00000000000011"/>
    <x v="495"/>
    <n v="0.4"/>
  </r>
  <r>
    <x v="1"/>
    <n v="1185732"/>
    <x v="696"/>
    <x v="4"/>
    <s v="Kentucky"/>
    <s v="Louisville"/>
    <x v="3"/>
    <n v="0.35"/>
    <n v="1250"/>
    <n v="437.5"/>
    <x v="288"/>
    <n v="0.4"/>
  </r>
  <r>
    <x v="1"/>
    <n v="1185732"/>
    <x v="696"/>
    <x v="4"/>
    <s v="Kentucky"/>
    <s v="Louisville"/>
    <x v="4"/>
    <n v="0.49999999999999994"/>
    <n v="2000"/>
    <n v="999.99999999999989"/>
    <x v="1101"/>
    <n v="0.35"/>
  </r>
  <r>
    <x v="1"/>
    <n v="1185732"/>
    <x v="696"/>
    <x v="4"/>
    <s v="Kentucky"/>
    <s v="Louisville"/>
    <x v="5"/>
    <n v="0.4"/>
    <n v="3000"/>
    <n v="1200"/>
    <x v="604"/>
    <n v="0.4"/>
  </r>
  <r>
    <x v="1"/>
    <n v="1185732"/>
    <x v="226"/>
    <x v="4"/>
    <s v="Kentucky"/>
    <s v="Louisville"/>
    <x v="0"/>
    <n v="0.45"/>
    <n v="5200"/>
    <n v="2340"/>
    <x v="1102"/>
    <n v="0.4"/>
  </r>
  <r>
    <x v="1"/>
    <n v="1185732"/>
    <x v="226"/>
    <x v="4"/>
    <s v="Kentucky"/>
    <s v="Louisville"/>
    <x v="1"/>
    <n v="0.45"/>
    <n v="2250"/>
    <n v="1012.5"/>
    <x v="260"/>
    <n v="0.35"/>
  </r>
  <r>
    <x v="1"/>
    <n v="1185732"/>
    <x v="226"/>
    <x v="4"/>
    <s v="Kentucky"/>
    <s v="Louisville"/>
    <x v="2"/>
    <n v="0.35"/>
    <n v="2500"/>
    <n v="875"/>
    <x v="184"/>
    <n v="0.4"/>
  </r>
  <r>
    <x v="1"/>
    <n v="1185732"/>
    <x v="226"/>
    <x v="4"/>
    <s v="Kentucky"/>
    <s v="Louisville"/>
    <x v="3"/>
    <n v="0.4"/>
    <n v="1000"/>
    <n v="400"/>
    <x v="182"/>
    <n v="0.4"/>
  </r>
  <r>
    <x v="1"/>
    <n v="1185732"/>
    <x v="226"/>
    <x v="4"/>
    <s v="Kentucky"/>
    <s v="Louisville"/>
    <x v="4"/>
    <n v="0.54999999999999993"/>
    <n v="1500"/>
    <n v="824.99999999999989"/>
    <x v="508"/>
    <n v="0.35"/>
  </r>
  <r>
    <x v="1"/>
    <n v="1185732"/>
    <x v="226"/>
    <x v="4"/>
    <s v="Kentucky"/>
    <s v="Louisville"/>
    <x v="5"/>
    <n v="0.45"/>
    <n v="2500"/>
    <n v="1125"/>
    <x v="347"/>
    <n v="0.4"/>
  </r>
  <r>
    <x v="1"/>
    <n v="1185732"/>
    <x v="245"/>
    <x v="4"/>
    <s v="Kentucky"/>
    <s v="Louisville"/>
    <x v="0"/>
    <n v="0.45"/>
    <n v="4750"/>
    <n v="2137.5"/>
    <x v="176"/>
    <n v="0.4"/>
  </r>
  <r>
    <x v="1"/>
    <n v="1185732"/>
    <x v="245"/>
    <x v="4"/>
    <s v="Kentucky"/>
    <s v="Louisville"/>
    <x v="1"/>
    <n v="0.45"/>
    <n v="1750"/>
    <n v="787.5"/>
    <x v="181"/>
    <n v="0.35"/>
  </r>
  <r>
    <x v="1"/>
    <n v="1185732"/>
    <x v="245"/>
    <x v="4"/>
    <s v="Kentucky"/>
    <s v="Louisville"/>
    <x v="2"/>
    <n v="0.4"/>
    <n v="1750"/>
    <n v="700"/>
    <x v="194"/>
    <n v="0.4"/>
  </r>
  <r>
    <x v="1"/>
    <n v="1185732"/>
    <x v="245"/>
    <x v="4"/>
    <s v="Kentucky"/>
    <s v="Louisville"/>
    <x v="3"/>
    <n v="0.45"/>
    <n v="1000"/>
    <n v="450"/>
    <x v="289"/>
    <n v="0.4"/>
  </r>
  <r>
    <x v="1"/>
    <n v="1185732"/>
    <x v="245"/>
    <x v="4"/>
    <s v="Kentucky"/>
    <s v="Louisville"/>
    <x v="4"/>
    <n v="0.5"/>
    <n v="1250"/>
    <n v="625"/>
    <x v="270"/>
    <n v="0.35"/>
  </r>
  <r>
    <x v="1"/>
    <n v="1185732"/>
    <x v="245"/>
    <x v="4"/>
    <s v="Kentucky"/>
    <s v="Louisville"/>
    <x v="5"/>
    <n v="0.4"/>
    <n v="2500"/>
    <n v="1000"/>
    <x v="212"/>
    <n v="0.4"/>
  </r>
  <r>
    <x v="1"/>
    <n v="1185732"/>
    <x v="276"/>
    <x v="4"/>
    <s v="Kentucky"/>
    <s v="Louisville"/>
    <x v="0"/>
    <n v="0.5"/>
    <n v="5200"/>
    <n v="2600"/>
    <x v="159"/>
    <n v="0.4"/>
  </r>
  <r>
    <x v="1"/>
    <n v="1185732"/>
    <x v="276"/>
    <x v="4"/>
    <s v="Kentucky"/>
    <s v="Louisville"/>
    <x v="1"/>
    <n v="0.45000000000000007"/>
    <n v="2250"/>
    <n v="1012.5000000000001"/>
    <x v="260"/>
    <n v="0.35"/>
  </r>
  <r>
    <x v="1"/>
    <n v="1185732"/>
    <x v="276"/>
    <x v="4"/>
    <s v="Kentucky"/>
    <s v="Louisville"/>
    <x v="2"/>
    <n v="0.4"/>
    <n v="2000"/>
    <n v="800"/>
    <x v="198"/>
    <n v="0.4"/>
  </r>
  <r>
    <x v="1"/>
    <n v="1185732"/>
    <x v="276"/>
    <x v="4"/>
    <s v="Kentucky"/>
    <s v="Louisville"/>
    <x v="3"/>
    <n v="0.4"/>
    <n v="1250"/>
    <n v="500"/>
    <x v="179"/>
    <n v="0.4"/>
  </r>
  <r>
    <x v="1"/>
    <n v="1185732"/>
    <x v="276"/>
    <x v="4"/>
    <s v="Kentucky"/>
    <s v="Louisville"/>
    <x v="4"/>
    <n v="0.5"/>
    <n v="1500"/>
    <n v="750"/>
    <x v="187"/>
    <n v="0.35"/>
  </r>
  <r>
    <x v="1"/>
    <n v="1185732"/>
    <x v="276"/>
    <x v="4"/>
    <s v="Kentucky"/>
    <s v="Louisville"/>
    <x v="5"/>
    <n v="0.55000000000000004"/>
    <n v="2750"/>
    <n v="1512.5000000000002"/>
    <x v="1103"/>
    <n v="0.4"/>
  </r>
  <r>
    <x v="1"/>
    <n v="1185732"/>
    <x v="306"/>
    <x v="4"/>
    <s v="Kentucky"/>
    <s v="Louisville"/>
    <x v="0"/>
    <n v="0.4"/>
    <n v="5250"/>
    <n v="2100"/>
    <x v="97"/>
    <n v="0.4"/>
  </r>
  <r>
    <x v="1"/>
    <n v="1185732"/>
    <x v="306"/>
    <x v="4"/>
    <s v="Kentucky"/>
    <s v="Louisville"/>
    <x v="1"/>
    <n v="0.35000000000000009"/>
    <n v="2750"/>
    <n v="962.50000000000023"/>
    <x v="1104"/>
    <n v="0.35"/>
  </r>
  <r>
    <x v="1"/>
    <n v="1185732"/>
    <x v="306"/>
    <x v="4"/>
    <s v="Kentucky"/>
    <s v="Louisville"/>
    <x v="2"/>
    <n v="0.30000000000000004"/>
    <n v="2250"/>
    <n v="675.00000000000011"/>
    <x v="824"/>
    <n v="0.4"/>
  </r>
  <r>
    <x v="1"/>
    <n v="1185732"/>
    <x v="306"/>
    <x v="4"/>
    <s v="Kentucky"/>
    <s v="Louisville"/>
    <x v="3"/>
    <n v="0.30000000000000004"/>
    <n v="2000"/>
    <n v="600.00000000000011"/>
    <x v="752"/>
    <n v="0.4"/>
  </r>
  <r>
    <x v="1"/>
    <n v="1185732"/>
    <x v="306"/>
    <x v="4"/>
    <s v="Kentucky"/>
    <s v="Louisville"/>
    <x v="4"/>
    <n v="0.5"/>
    <n v="2000"/>
    <n v="1000"/>
    <x v="184"/>
    <n v="0.35"/>
  </r>
  <r>
    <x v="1"/>
    <n v="1185732"/>
    <x v="306"/>
    <x v="4"/>
    <s v="Kentucky"/>
    <s v="Louisville"/>
    <x v="5"/>
    <n v="0.55000000000000004"/>
    <n v="3750"/>
    <n v="2062.5"/>
    <x v="534"/>
    <n v="0.4"/>
  </r>
  <r>
    <x v="1"/>
    <n v="1185732"/>
    <x v="335"/>
    <x v="4"/>
    <s v="Kentucky"/>
    <s v="Louisville"/>
    <x v="0"/>
    <n v="0.5"/>
    <n v="6000"/>
    <n v="3000"/>
    <x v="210"/>
    <n v="0.4"/>
  </r>
  <r>
    <x v="1"/>
    <n v="1185732"/>
    <x v="335"/>
    <x v="4"/>
    <s v="Kentucky"/>
    <s v="Louisville"/>
    <x v="1"/>
    <n v="0.45000000000000007"/>
    <n v="3500"/>
    <n v="1575.0000000000002"/>
    <x v="346"/>
    <n v="0.35"/>
  </r>
  <r>
    <x v="1"/>
    <n v="1185732"/>
    <x v="335"/>
    <x v="4"/>
    <s v="Kentucky"/>
    <s v="Louisville"/>
    <x v="2"/>
    <n v="0.4"/>
    <n v="2750"/>
    <n v="1100"/>
    <x v="1105"/>
    <n v="0.4"/>
  </r>
  <r>
    <x v="1"/>
    <n v="1185732"/>
    <x v="335"/>
    <x v="4"/>
    <s v="Kentucky"/>
    <s v="Louisville"/>
    <x v="3"/>
    <n v="0.4"/>
    <n v="2250"/>
    <n v="900"/>
    <x v="200"/>
    <n v="0.4"/>
  </r>
  <r>
    <x v="1"/>
    <n v="1185732"/>
    <x v="335"/>
    <x v="4"/>
    <s v="Kentucky"/>
    <s v="Louisville"/>
    <x v="4"/>
    <n v="0.5"/>
    <n v="2500"/>
    <n v="1250"/>
    <x v="205"/>
    <n v="0.35"/>
  </r>
  <r>
    <x v="1"/>
    <n v="1185732"/>
    <x v="335"/>
    <x v="4"/>
    <s v="Kentucky"/>
    <s v="Louisville"/>
    <x v="5"/>
    <n v="0.55000000000000004"/>
    <n v="4250"/>
    <n v="2337.5"/>
    <x v="383"/>
    <n v="0.4"/>
  </r>
  <r>
    <x v="1"/>
    <n v="1185732"/>
    <x v="367"/>
    <x v="4"/>
    <s v="Kentucky"/>
    <s v="Louisville"/>
    <x v="0"/>
    <n v="0.5"/>
    <n v="5750"/>
    <n v="2875"/>
    <x v="196"/>
    <n v="0.4"/>
  </r>
  <r>
    <x v="1"/>
    <n v="1185732"/>
    <x v="367"/>
    <x v="4"/>
    <s v="Kentucky"/>
    <s v="Louisville"/>
    <x v="1"/>
    <n v="0.45000000000000007"/>
    <n v="3500"/>
    <n v="1575.0000000000002"/>
    <x v="346"/>
    <n v="0.35"/>
  </r>
  <r>
    <x v="1"/>
    <n v="1185732"/>
    <x v="367"/>
    <x v="4"/>
    <s v="Kentucky"/>
    <s v="Louisville"/>
    <x v="2"/>
    <n v="0.4"/>
    <n v="2750"/>
    <n v="1100"/>
    <x v="1105"/>
    <n v="0.4"/>
  </r>
  <r>
    <x v="1"/>
    <n v="1185732"/>
    <x v="367"/>
    <x v="4"/>
    <s v="Kentucky"/>
    <s v="Louisville"/>
    <x v="3"/>
    <n v="0.4"/>
    <n v="2500"/>
    <n v="1000"/>
    <x v="212"/>
    <n v="0.4"/>
  </r>
  <r>
    <x v="1"/>
    <n v="1185732"/>
    <x v="367"/>
    <x v="4"/>
    <s v="Kentucky"/>
    <s v="Louisville"/>
    <x v="4"/>
    <n v="0.5"/>
    <n v="2250"/>
    <n v="1125"/>
    <x v="199"/>
    <n v="0.35"/>
  </r>
  <r>
    <x v="1"/>
    <n v="1185732"/>
    <x v="367"/>
    <x v="4"/>
    <s v="Kentucky"/>
    <s v="Louisville"/>
    <x v="5"/>
    <n v="0.55000000000000004"/>
    <n v="4000"/>
    <n v="2200"/>
    <x v="984"/>
    <n v="0.4"/>
  </r>
  <r>
    <x v="1"/>
    <n v="1185732"/>
    <x v="399"/>
    <x v="4"/>
    <s v="Kentucky"/>
    <s v="Louisville"/>
    <x v="0"/>
    <n v="0.5"/>
    <n v="5250"/>
    <n v="2625"/>
    <x v="147"/>
    <n v="0.4"/>
  </r>
  <r>
    <x v="1"/>
    <n v="1185732"/>
    <x v="399"/>
    <x v="4"/>
    <s v="Kentucky"/>
    <s v="Louisville"/>
    <x v="1"/>
    <n v="0.45000000000000007"/>
    <n v="3250"/>
    <n v="1462.5000000000002"/>
    <x v="197"/>
    <n v="0.35"/>
  </r>
  <r>
    <x v="1"/>
    <n v="1185732"/>
    <x v="399"/>
    <x v="4"/>
    <s v="Kentucky"/>
    <s v="Louisville"/>
    <x v="2"/>
    <n v="0.35"/>
    <n v="2250"/>
    <n v="787.5"/>
    <x v="185"/>
    <n v="0.4"/>
  </r>
  <r>
    <x v="1"/>
    <n v="1185732"/>
    <x v="399"/>
    <x v="4"/>
    <s v="Kentucky"/>
    <s v="Louisville"/>
    <x v="3"/>
    <n v="0.35"/>
    <n v="2000"/>
    <n v="700"/>
    <x v="194"/>
    <n v="0.4"/>
  </r>
  <r>
    <x v="1"/>
    <n v="1185732"/>
    <x v="399"/>
    <x v="4"/>
    <s v="Kentucky"/>
    <s v="Louisville"/>
    <x v="4"/>
    <n v="0.45"/>
    <n v="2000"/>
    <n v="900"/>
    <x v="185"/>
    <n v="0.35"/>
  </r>
  <r>
    <x v="1"/>
    <n v="1185732"/>
    <x v="399"/>
    <x v="4"/>
    <s v="Kentucky"/>
    <s v="Louisville"/>
    <x v="5"/>
    <n v="0.5"/>
    <n v="2750"/>
    <n v="1375"/>
    <x v="302"/>
    <n v="0.4"/>
  </r>
  <r>
    <x v="1"/>
    <n v="1185732"/>
    <x v="428"/>
    <x v="4"/>
    <s v="Kentucky"/>
    <s v="Louisville"/>
    <x v="0"/>
    <n v="0.54999999999999993"/>
    <n v="4500"/>
    <n v="2474.9999999999995"/>
    <x v="556"/>
    <n v="0.4"/>
  </r>
  <r>
    <x v="1"/>
    <n v="1185732"/>
    <x v="428"/>
    <x v="4"/>
    <s v="Kentucky"/>
    <s v="Louisville"/>
    <x v="1"/>
    <n v="0.45"/>
    <n v="2750"/>
    <n v="1237.5"/>
    <x v="177"/>
    <n v="0.35"/>
  </r>
  <r>
    <x v="1"/>
    <n v="1185732"/>
    <x v="428"/>
    <x v="4"/>
    <s v="Kentucky"/>
    <s v="Louisville"/>
    <x v="2"/>
    <n v="0.45"/>
    <n v="1750"/>
    <n v="787.5"/>
    <x v="185"/>
    <n v="0.4"/>
  </r>
  <r>
    <x v="1"/>
    <n v="1185732"/>
    <x v="428"/>
    <x v="4"/>
    <s v="Kentucky"/>
    <s v="Louisville"/>
    <x v="3"/>
    <n v="0.45"/>
    <n v="1500"/>
    <n v="675"/>
    <x v="489"/>
    <n v="0.4"/>
  </r>
  <r>
    <x v="1"/>
    <n v="1185732"/>
    <x v="428"/>
    <x v="4"/>
    <s v="Kentucky"/>
    <s v="Louisville"/>
    <x v="4"/>
    <n v="0.54999999999999993"/>
    <n v="1500"/>
    <n v="824.99999999999989"/>
    <x v="508"/>
    <n v="0.35"/>
  </r>
  <r>
    <x v="1"/>
    <n v="1185732"/>
    <x v="428"/>
    <x v="4"/>
    <s v="Kentucky"/>
    <s v="Louisville"/>
    <x v="5"/>
    <n v="0.54999999999999993"/>
    <n v="2750"/>
    <n v="1512.4999999999998"/>
    <x v="1106"/>
    <n v="0.4"/>
  </r>
  <r>
    <x v="1"/>
    <n v="1185732"/>
    <x v="459"/>
    <x v="4"/>
    <s v="Kentucky"/>
    <s v="Louisville"/>
    <x v="0"/>
    <n v="0.5"/>
    <n v="4250"/>
    <n v="2125"/>
    <x v="1009"/>
    <n v="0.4"/>
  </r>
  <r>
    <x v="1"/>
    <n v="1185732"/>
    <x v="459"/>
    <x v="4"/>
    <s v="Kentucky"/>
    <s v="Louisville"/>
    <x v="1"/>
    <n v="0.4"/>
    <n v="2750"/>
    <n v="1100"/>
    <x v="191"/>
    <n v="0.35"/>
  </r>
  <r>
    <x v="1"/>
    <n v="1185732"/>
    <x v="459"/>
    <x v="4"/>
    <s v="Kentucky"/>
    <s v="Louisville"/>
    <x v="2"/>
    <n v="0.45"/>
    <n v="2200"/>
    <n v="990"/>
    <x v="1107"/>
    <n v="0.4"/>
  </r>
  <r>
    <x v="0"/>
    <n v="1185732"/>
    <x v="459"/>
    <x v="4"/>
    <s v="Kentucky"/>
    <s v="Louisville"/>
    <x v="3"/>
    <n v="0.55000000000000004"/>
    <n v="2000"/>
    <n v="1100"/>
    <x v="1105"/>
    <n v="0.4"/>
  </r>
  <r>
    <x v="0"/>
    <n v="1185732"/>
    <x v="459"/>
    <x v="4"/>
    <s v="Kentucky"/>
    <s v="Louisville"/>
    <x v="4"/>
    <n v="0.65"/>
    <n v="1750"/>
    <n v="1137.5"/>
    <x v="283"/>
    <n v="0.35"/>
  </r>
  <r>
    <x v="0"/>
    <n v="1185732"/>
    <x v="459"/>
    <x v="4"/>
    <s v="Kentucky"/>
    <s v="Louisville"/>
    <x v="5"/>
    <n v="0.7"/>
    <n v="2750"/>
    <n v="1924.9999999999998"/>
    <x v="816"/>
    <n v="0.4"/>
  </r>
  <r>
    <x v="0"/>
    <n v="1185732"/>
    <x v="488"/>
    <x v="4"/>
    <s v="Kentucky"/>
    <s v="Louisville"/>
    <x v="0"/>
    <n v="0.65"/>
    <n v="5250"/>
    <n v="3412.5"/>
    <x v="106"/>
    <n v="0.4"/>
  </r>
  <r>
    <x v="0"/>
    <n v="1185732"/>
    <x v="488"/>
    <x v="4"/>
    <s v="Kentucky"/>
    <s v="Louisville"/>
    <x v="1"/>
    <n v="0.55000000000000004"/>
    <n v="3250"/>
    <n v="1787.5000000000002"/>
    <x v="379"/>
    <n v="0.35"/>
  </r>
  <r>
    <x v="0"/>
    <n v="1185732"/>
    <x v="488"/>
    <x v="4"/>
    <s v="Kentucky"/>
    <s v="Louisville"/>
    <x v="2"/>
    <n v="0.55000000000000004"/>
    <n v="2750"/>
    <n v="1512.5000000000002"/>
    <x v="1103"/>
    <n v="0.4"/>
  </r>
  <r>
    <x v="0"/>
    <n v="1185732"/>
    <x v="488"/>
    <x v="4"/>
    <s v="Kentucky"/>
    <s v="Louisville"/>
    <x v="3"/>
    <n v="0.5"/>
    <n v="2250"/>
    <n v="1125"/>
    <x v="347"/>
    <n v="0.4"/>
  </r>
  <r>
    <x v="0"/>
    <n v="1185732"/>
    <x v="488"/>
    <x v="4"/>
    <s v="Kentucky"/>
    <s v="Louisville"/>
    <x v="4"/>
    <n v="0.6"/>
    <n v="2250"/>
    <n v="1350"/>
    <x v="298"/>
    <n v="0.35"/>
  </r>
  <r>
    <x v="0"/>
    <n v="1185732"/>
    <x v="488"/>
    <x v="4"/>
    <s v="Kentucky"/>
    <s v="Louisville"/>
    <x v="5"/>
    <n v="0.64999999999999991"/>
    <n v="3250"/>
    <n v="2112.4999999999995"/>
    <x v="1108"/>
    <n v="0.4"/>
  </r>
  <r>
    <x v="0"/>
    <n v="1185732"/>
    <x v="184"/>
    <x v="4"/>
    <s v="Kentucky"/>
    <s v="Louisville"/>
    <x v="0"/>
    <n v="0.30000000000000004"/>
    <n v="7250"/>
    <n v="2175.0000000000005"/>
    <x v="1109"/>
    <n v="0.4"/>
  </r>
  <r>
    <x v="0"/>
    <n v="1185732"/>
    <x v="184"/>
    <x v="4"/>
    <s v="Kentucky"/>
    <s v="Louisville"/>
    <x v="1"/>
    <n v="0.30000000000000004"/>
    <n v="5250"/>
    <n v="1575.0000000000002"/>
    <x v="346"/>
    <n v="0.35"/>
  </r>
  <r>
    <x v="0"/>
    <n v="1185732"/>
    <x v="184"/>
    <x v="4"/>
    <s v="Kentucky"/>
    <s v="Louisville"/>
    <x v="2"/>
    <n v="0.20000000000000007"/>
    <n v="5250"/>
    <n v="1050.0000000000005"/>
    <x v="1110"/>
    <n v="0.4"/>
  </r>
  <r>
    <x v="0"/>
    <n v="1185732"/>
    <x v="184"/>
    <x v="4"/>
    <s v="Kentucky"/>
    <s v="Louisville"/>
    <x v="3"/>
    <n v="0.25"/>
    <n v="3750"/>
    <n v="937.5"/>
    <x v="219"/>
    <n v="0.4"/>
  </r>
  <r>
    <x v="0"/>
    <n v="1185732"/>
    <x v="184"/>
    <x v="4"/>
    <s v="Kentucky"/>
    <s v="Louisville"/>
    <x v="4"/>
    <n v="0.4"/>
    <n v="4250"/>
    <n v="1700"/>
    <x v="224"/>
    <n v="0.35"/>
  </r>
  <r>
    <x v="0"/>
    <n v="1185732"/>
    <x v="184"/>
    <x v="4"/>
    <s v="Kentucky"/>
    <s v="Louisville"/>
    <x v="5"/>
    <n v="0.30000000000000004"/>
    <n v="5250"/>
    <n v="1575.0000000000002"/>
    <x v="132"/>
    <n v="0.5"/>
  </r>
  <r>
    <x v="0"/>
    <n v="1185732"/>
    <x v="213"/>
    <x v="4"/>
    <s v="Kentucky"/>
    <s v="Louisville"/>
    <x v="0"/>
    <n v="0.30000000000000004"/>
    <n v="7750"/>
    <n v="2325.0000000000005"/>
    <x v="1111"/>
    <n v="0.4"/>
  </r>
  <r>
    <x v="0"/>
    <n v="1185732"/>
    <x v="213"/>
    <x v="4"/>
    <s v="Kentucky"/>
    <s v="Louisville"/>
    <x v="1"/>
    <n v="0.30000000000000004"/>
    <n v="4250"/>
    <n v="1275.0000000000002"/>
    <x v="343"/>
    <n v="0.35"/>
  </r>
  <r>
    <x v="0"/>
    <n v="1185732"/>
    <x v="213"/>
    <x v="4"/>
    <s v="Kentucky"/>
    <s v="Louisville"/>
    <x v="2"/>
    <n v="0.20000000000000007"/>
    <n v="4750"/>
    <n v="950.00000000000034"/>
    <x v="1112"/>
    <n v="0.4"/>
  </r>
  <r>
    <x v="0"/>
    <n v="1185732"/>
    <x v="213"/>
    <x v="1"/>
    <s v="Mississippi"/>
    <s v="Jackson"/>
    <x v="3"/>
    <n v="0.25"/>
    <n v="3250"/>
    <n v="812.5"/>
    <x v="400"/>
    <n v="0.4"/>
  </r>
  <r>
    <x v="0"/>
    <n v="1185732"/>
    <x v="213"/>
    <x v="1"/>
    <s v="Mississippi"/>
    <s v="Jackson"/>
    <x v="4"/>
    <n v="0.4"/>
    <n v="4000"/>
    <n v="1600"/>
    <x v="143"/>
    <n v="0.35"/>
  </r>
  <r>
    <x v="0"/>
    <n v="1185732"/>
    <x v="213"/>
    <x v="1"/>
    <s v="Mississippi"/>
    <s v="Jackson"/>
    <x v="5"/>
    <n v="0.25"/>
    <n v="5000"/>
    <n v="1250"/>
    <x v="613"/>
    <n v="0.5"/>
  </r>
  <r>
    <x v="0"/>
    <n v="1185732"/>
    <x v="221"/>
    <x v="1"/>
    <s v="Mississippi"/>
    <s v="Jackson"/>
    <x v="0"/>
    <n v="0.25"/>
    <n v="7200"/>
    <n v="1800"/>
    <x v="808"/>
    <n v="0.4"/>
  </r>
  <r>
    <x v="0"/>
    <n v="1185732"/>
    <x v="221"/>
    <x v="1"/>
    <s v="Mississippi"/>
    <s v="Jackson"/>
    <x v="1"/>
    <n v="0.25"/>
    <n v="4000"/>
    <n v="1000"/>
    <x v="184"/>
    <n v="0.35"/>
  </r>
  <r>
    <x v="0"/>
    <n v="1185732"/>
    <x v="221"/>
    <x v="1"/>
    <s v="Mississippi"/>
    <s v="Jackson"/>
    <x v="2"/>
    <n v="0.15000000000000002"/>
    <n v="4250"/>
    <n v="637.50000000000011"/>
    <x v="1113"/>
    <n v="0.4"/>
  </r>
  <r>
    <x v="0"/>
    <n v="1185732"/>
    <x v="221"/>
    <x v="1"/>
    <s v="Mississippi"/>
    <s v="Jackson"/>
    <x v="3"/>
    <n v="0.19999999999999996"/>
    <n v="2750"/>
    <n v="549.99999999999989"/>
    <x v="1114"/>
    <n v="0.4"/>
  </r>
  <r>
    <x v="0"/>
    <n v="1185732"/>
    <x v="221"/>
    <x v="1"/>
    <s v="Mississippi"/>
    <s v="Jackson"/>
    <x v="4"/>
    <n v="0.35000000000000009"/>
    <n v="3250"/>
    <n v="1137.5000000000002"/>
    <x v="886"/>
    <n v="0.35"/>
  </r>
  <r>
    <x v="0"/>
    <n v="1185732"/>
    <x v="221"/>
    <x v="1"/>
    <s v="Mississippi"/>
    <s v="Jackson"/>
    <x v="5"/>
    <n v="0.25"/>
    <n v="4250"/>
    <n v="1062.5"/>
    <x v="745"/>
    <n v="0.5"/>
  </r>
  <r>
    <x v="0"/>
    <n v="1185732"/>
    <x v="240"/>
    <x v="1"/>
    <s v="Mississippi"/>
    <s v="Jackson"/>
    <x v="0"/>
    <n v="0.25"/>
    <n v="6750"/>
    <n v="1687.5"/>
    <x v="52"/>
    <n v="0.4"/>
  </r>
  <r>
    <x v="0"/>
    <n v="1185732"/>
    <x v="240"/>
    <x v="1"/>
    <s v="Mississippi"/>
    <s v="Jackson"/>
    <x v="1"/>
    <n v="0.25"/>
    <n v="3750"/>
    <n v="937.5"/>
    <x v="677"/>
    <n v="0.35"/>
  </r>
  <r>
    <x v="0"/>
    <n v="1185732"/>
    <x v="240"/>
    <x v="1"/>
    <s v="Mississippi"/>
    <s v="Jackson"/>
    <x v="2"/>
    <n v="0.15000000000000002"/>
    <n v="3750"/>
    <n v="562.50000000000011"/>
    <x v="825"/>
    <n v="0.4"/>
  </r>
  <r>
    <x v="0"/>
    <n v="1185732"/>
    <x v="240"/>
    <x v="1"/>
    <s v="Mississippi"/>
    <s v="Jackson"/>
    <x v="3"/>
    <n v="0.19999999999999996"/>
    <n v="3000"/>
    <n v="599.99999999999989"/>
    <x v="1115"/>
    <n v="0.4"/>
  </r>
  <r>
    <x v="0"/>
    <n v="1185732"/>
    <x v="240"/>
    <x v="1"/>
    <s v="Mississippi"/>
    <s v="Jackson"/>
    <x v="4"/>
    <n v="0.4"/>
    <n v="3250"/>
    <n v="1300"/>
    <x v="281"/>
    <n v="0.35"/>
  </r>
  <r>
    <x v="0"/>
    <n v="1185732"/>
    <x v="240"/>
    <x v="1"/>
    <s v="Mississippi"/>
    <s v="Jackson"/>
    <x v="5"/>
    <n v="0.30000000000000004"/>
    <n v="4750"/>
    <n v="1425.0000000000002"/>
    <x v="418"/>
    <n v="0.5"/>
  </r>
  <r>
    <x v="0"/>
    <n v="1185732"/>
    <x v="269"/>
    <x v="1"/>
    <s v="Mississippi"/>
    <s v="Jackson"/>
    <x v="0"/>
    <n v="0.4"/>
    <n v="7450"/>
    <n v="2980"/>
    <x v="1116"/>
    <n v="0.4"/>
  </r>
  <r>
    <x v="0"/>
    <n v="1185732"/>
    <x v="269"/>
    <x v="1"/>
    <s v="Mississippi"/>
    <s v="Jackson"/>
    <x v="1"/>
    <n v="0.4"/>
    <n v="4500"/>
    <n v="1800"/>
    <x v="146"/>
    <n v="0.35"/>
  </r>
  <r>
    <x v="0"/>
    <n v="1185732"/>
    <x v="269"/>
    <x v="1"/>
    <s v="Mississippi"/>
    <s v="Jackson"/>
    <x v="2"/>
    <n v="0.35"/>
    <n v="4250"/>
    <n v="1487.5"/>
    <x v="224"/>
    <n v="0.4"/>
  </r>
  <r>
    <x v="0"/>
    <n v="1185732"/>
    <x v="269"/>
    <x v="1"/>
    <s v="Mississippi"/>
    <s v="Jackson"/>
    <x v="3"/>
    <n v="0.35"/>
    <n v="3750"/>
    <n v="1312.5"/>
    <x v="211"/>
    <n v="0.4"/>
  </r>
  <r>
    <x v="0"/>
    <n v="1185732"/>
    <x v="269"/>
    <x v="1"/>
    <s v="Mississippi"/>
    <s v="Jackson"/>
    <x v="4"/>
    <n v="0.44999999999999996"/>
    <n v="4000"/>
    <n v="1799.9999999999998"/>
    <x v="1117"/>
    <n v="0.35"/>
  </r>
  <r>
    <x v="0"/>
    <n v="1185732"/>
    <x v="269"/>
    <x v="1"/>
    <s v="Mississippi"/>
    <s v="Jackson"/>
    <x v="5"/>
    <n v="0.49999999999999994"/>
    <n v="5000"/>
    <n v="2499.9999999999995"/>
    <x v="1118"/>
    <n v="0.5"/>
  </r>
  <r>
    <x v="0"/>
    <n v="1185732"/>
    <x v="302"/>
    <x v="1"/>
    <s v="Mississippi"/>
    <s v="Jackson"/>
    <x v="0"/>
    <n v="0.44999999999999996"/>
    <n v="7500"/>
    <n v="3374.9999999999995"/>
    <x v="7"/>
    <n v="0.4"/>
  </r>
  <r>
    <x v="0"/>
    <n v="1185732"/>
    <x v="302"/>
    <x v="1"/>
    <s v="Mississippi"/>
    <s v="Jackson"/>
    <x v="1"/>
    <n v="0.4"/>
    <n v="5000"/>
    <n v="2000"/>
    <x v="428"/>
    <n v="0.35"/>
  </r>
  <r>
    <x v="0"/>
    <n v="1185732"/>
    <x v="302"/>
    <x v="1"/>
    <s v="Mississippi"/>
    <s v="Jackson"/>
    <x v="2"/>
    <n v="0.45"/>
    <n v="4750"/>
    <n v="2137.5"/>
    <x v="176"/>
    <n v="0.4"/>
  </r>
  <r>
    <x v="0"/>
    <n v="1185732"/>
    <x v="302"/>
    <x v="1"/>
    <s v="Mississippi"/>
    <s v="Jackson"/>
    <x v="3"/>
    <n v="0.45"/>
    <n v="4500"/>
    <n v="2025"/>
    <x v="62"/>
    <n v="0.4"/>
  </r>
  <r>
    <x v="0"/>
    <n v="1185732"/>
    <x v="302"/>
    <x v="1"/>
    <s v="Mississippi"/>
    <s v="Jackson"/>
    <x v="4"/>
    <n v="0.6"/>
    <n v="4500"/>
    <n v="2700"/>
    <x v="54"/>
    <n v="0.35"/>
  </r>
  <r>
    <x v="0"/>
    <n v="1185732"/>
    <x v="302"/>
    <x v="1"/>
    <s v="Mississippi"/>
    <s v="Jackson"/>
    <x v="5"/>
    <n v="0.65"/>
    <n v="6250"/>
    <n v="4062.5"/>
    <x v="788"/>
    <n v="0.5"/>
  </r>
  <r>
    <x v="0"/>
    <n v="1185732"/>
    <x v="330"/>
    <x v="1"/>
    <s v="Mississippi"/>
    <s v="Jackson"/>
    <x v="0"/>
    <n v="0.6"/>
    <n v="8500"/>
    <n v="5100"/>
    <x v="1119"/>
    <n v="0.4"/>
  </r>
  <r>
    <x v="3"/>
    <n v="1185732"/>
    <x v="330"/>
    <x v="1"/>
    <s v="Mississippi"/>
    <s v="Jackson"/>
    <x v="1"/>
    <n v="0.55000000000000004"/>
    <n v="6000"/>
    <n v="3300.0000000000005"/>
    <x v="90"/>
    <n v="0.35"/>
  </r>
  <r>
    <x v="3"/>
    <n v="1185732"/>
    <x v="330"/>
    <x v="1"/>
    <s v="Mississippi"/>
    <s v="Jackson"/>
    <x v="2"/>
    <n v="0.5"/>
    <n v="5250"/>
    <n v="2625"/>
    <x v="147"/>
    <n v="0.4"/>
  </r>
  <r>
    <x v="3"/>
    <n v="1185732"/>
    <x v="330"/>
    <x v="1"/>
    <s v="Mississippi"/>
    <s v="Jackson"/>
    <x v="3"/>
    <n v="0.5"/>
    <n v="4750"/>
    <n v="2375"/>
    <x v="894"/>
    <n v="0.4"/>
  </r>
  <r>
    <x v="3"/>
    <n v="1185732"/>
    <x v="330"/>
    <x v="1"/>
    <s v="Mississippi"/>
    <s v="Jackson"/>
    <x v="4"/>
    <n v="0.6"/>
    <n v="5000"/>
    <n v="3000"/>
    <x v="147"/>
    <n v="0.35"/>
  </r>
  <r>
    <x v="3"/>
    <n v="1185732"/>
    <x v="330"/>
    <x v="1"/>
    <s v="Mississippi"/>
    <s v="Jackson"/>
    <x v="5"/>
    <n v="0.65"/>
    <n v="6750"/>
    <n v="4387.5"/>
    <x v="1120"/>
    <n v="0.5"/>
  </r>
  <r>
    <x v="3"/>
    <n v="1185732"/>
    <x v="362"/>
    <x v="1"/>
    <s v="Mississippi"/>
    <s v="Jackson"/>
    <x v="0"/>
    <n v="0.6"/>
    <n v="8250"/>
    <n v="4950"/>
    <x v="404"/>
    <n v="0.4"/>
  </r>
  <r>
    <x v="3"/>
    <n v="1185732"/>
    <x v="362"/>
    <x v="1"/>
    <s v="Mississippi"/>
    <s v="Jackson"/>
    <x v="1"/>
    <n v="0.55000000000000004"/>
    <n v="6000"/>
    <n v="3300.0000000000005"/>
    <x v="90"/>
    <n v="0.35"/>
  </r>
  <r>
    <x v="3"/>
    <n v="1185732"/>
    <x v="362"/>
    <x v="1"/>
    <s v="Mississippi"/>
    <s v="Jackson"/>
    <x v="2"/>
    <n v="0.5"/>
    <n v="5250"/>
    <n v="2625"/>
    <x v="147"/>
    <n v="0.4"/>
  </r>
  <r>
    <x v="3"/>
    <n v="1185732"/>
    <x v="362"/>
    <x v="1"/>
    <s v="Mississippi"/>
    <s v="Jackson"/>
    <x v="3"/>
    <n v="0.4"/>
    <n v="4750"/>
    <n v="1900"/>
    <x v="768"/>
    <n v="0.4"/>
  </r>
  <r>
    <x v="3"/>
    <n v="1185732"/>
    <x v="362"/>
    <x v="1"/>
    <s v="Mississippi"/>
    <s v="Jackson"/>
    <x v="4"/>
    <n v="0.5"/>
    <n v="4500"/>
    <n v="2250"/>
    <x v="40"/>
    <n v="0.35"/>
  </r>
  <r>
    <x v="3"/>
    <n v="1185732"/>
    <x v="362"/>
    <x v="1"/>
    <s v="Mississippi"/>
    <s v="Jackson"/>
    <x v="5"/>
    <n v="0.55000000000000004"/>
    <n v="6250"/>
    <n v="3437.5000000000005"/>
    <x v="962"/>
    <n v="0.5"/>
  </r>
  <r>
    <x v="3"/>
    <n v="1185732"/>
    <x v="392"/>
    <x v="1"/>
    <s v="Mississippi"/>
    <s v="Jackson"/>
    <x v="0"/>
    <n v="0.5"/>
    <n v="7250"/>
    <n v="3625"/>
    <x v="166"/>
    <n v="0.4"/>
  </r>
  <r>
    <x v="3"/>
    <n v="1185732"/>
    <x v="392"/>
    <x v="1"/>
    <s v="Mississippi"/>
    <s v="Jackson"/>
    <x v="1"/>
    <n v="0.45000000000000012"/>
    <n v="5250"/>
    <n v="2362.5000000000005"/>
    <x v="1121"/>
    <n v="0.35"/>
  </r>
  <r>
    <x v="3"/>
    <n v="1185732"/>
    <x v="392"/>
    <x v="1"/>
    <s v="Mississippi"/>
    <s v="Jackson"/>
    <x v="2"/>
    <n v="0.20000000000000007"/>
    <n v="4250"/>
    <n v="850.00000000000023"/>
    <x v="1122"/>
    <n v="0.4"/>
  </r>
  <r>
    <x v="3"/>
    <n v="1185732"/>
    <x v="392"/>
    <x v="1"/>
    <s v="Mississippi"/>
    <s v="Jackson"/>
    <x v="3"/>
    <n v="0.20000000000000007"/>
    <n v="4000"/>
    <n v="800.00000000000023"/>
    <x v="914"/>
    <n v="0.4"/>
  </r>
  <r>
    <x v="3"/>
    <n v="1185732"/>
    <x v="392"/>
    <x v="1"/>
    <s v="Mississippi"/>
    <s v="Jackson"/>
    <x v="4"/>
    <n v="0.30000000000000004"/>
    <n v="4000"/>
    <n v="1200.0000000000002"/>
    <x v="291"/>
    <n v="0.35"/>
  </r>
  <r>
    <x v="3"/>
    <n v="1185732"/>
    <x v="392"/>
    <x v="1"/>
    <s v="Mississippi"/>
    <s v="Jackson"/>
    <x v="5"/>
    <n v="0.35000000000000009"/>
    <n v="5000"/>
    <n v="1750.0000000000005"/>
    <x v="1123"/>
    <n v="0.5"/>
  </r>
  <r>
    <x v="3"/>
    <n v="1185732"/>
    <x v="424"/>
    <x v="1"/>
    <s v="Mississippi"/>
    <s v="Jackson"/>
    <x v="0"/>
    <n v="0.35000000000000009"/>
    <n v="6750"/>
    <n v="2362.5000000000005"/>
    <x v="325"/>
    <n v="0.4"/>
  </r>
  <r>
    <x v="3"/>
    <n v="1185732"/>
    <x v="424"/>
    <x v="1"/>
    <s v="Mississippi"/>
    <s v="Jackson"/>
    <x v="1"/>
    <n v="0.25000000000000011"/>
    <n v="5000"/>
    <n v="1250.0000000000005"/>
    <x v="1092"/>
    <n v="0.35"/>
  </r>
  <r>
    <x v="3"/>
    <n v="1185732"/>
    <x v="424"/>
    <x v="1"/>
    <s v="Mississippi"/>
    <s v="Jackson"/>
    <x v="2"/>
    <n v="0.25000000000000011"/>
    <n v="3750"/>
    <n v="937.50000000000045"/>
    <x v="1124"/>
    <n v="0.4"/>
  </r>
  <r>
    <x v="3"/>
    <n v="1185732"/>
    <x v="424"/>
    <x v="1"/>
    <s v="Mississippi"/>
    <s v="Jackson"/>
    <x v="3"/>
    <n v="0.25000000000000011"/>
    <n v="3500"/>
    <n v="875.00000000000034"/>
    <x v="1125"/>
    <n v="0.4"/>
  </r>
  <r>
    <x v="3"/>
    <n v="1185732"/>
    <x v="424"/>
    <x v="1"/>
    <s v="Mississippi"/>
    <s v="Jackson"/>
    <x v="4"/>
    <n v="0.35000000000000009"/>
    <n v="3500"/>
    <n v="1225.0000000000002"/>
    <x v="1126"/>
    <n v="0.35"/>
  </r>
  <r>
    <x v="2"/>
    <n v="1185732"/>
    <x v="424"/>
    <x v="1"/>
    <s v="Mississippi"/>
    <s v="Jackson"/>
    <x v="5"/>
    <n v="0.35"/>
    <n v="4750"/>
    <n v="1662.5"/>
    <x v="540"/>
    <n v="0.5"/>
  </r>
  <r>
    <x v="2"/>
    <n v="1185732"/>
    <x v="454"/>
    <x v="1"/>
    <s v="Mississippi"/>
    <s v="Jackson"/>
    <x v="0"/>
    <n v="0.3000000000000001"/>
    <n v="6250"/>
    <n v="1875.0000000000007"/>
    <x v="1127"/>
    <n v="0.4"/>
  </r>
  <r>
    <x v="2"/>
    <n v="1185732"/>
    <x v="454"/>
    <x v="1"/>
    <s v="Mississippi"/>
    <s v="Jackson"/>
    <x v="1"/>
    <n v="0.20000000000000009"/>
    <n v="4500"/>
    <n v="900.00000000000045"/>
    <x v="1128"/>
    <n v="0.35"/>
  </r>
  <r>
    <x v="2"/>
    <n v="1185732"/>
    <x v="454"/>
    <x v="1"/>
    <s v="Mississippi"/>
    <s v="Jackson"/>
    <x v="2"/>
    <n v="0.30000000000000016"/>
    <n v="3950"/>
    <n v="1185.0000000000007"/>
    <x v="1129"/>
    <n v="0.4"/>
  </r>
  <r>
    <x v="2"/>
    <n v="1185732"/>
    <x v="454"/>
    <x v="1"/>
    <s v="Mississippi"/>
    <s v="Jackson"/>
    <x v="3"/>
    <n v="0.6000000000000002"/>
    <n v="4500"/>
    <n v="2700.0000000000009"/>
    <x v="1010"/>
    <n v="0.4"/>
  </r>
  <r>
    <x v="2"/>
    <n v="1185732"/>
    <x v="454"/>
    <x v="1"/>
    <s v="Mississippi"/>
    <s v="Jackson"/>
    <x v="4"/>
    <n v="0.75000000000000011"/>
    <n v="4250"/>
    <n v="3187.5000000000005"/>
    <x v="1130"/>
    <n v="0.35"/>
  </r>
  <r>
    <x v="2"/>
    <n v="1185732"/>
    <x v="454"/>
    <x v="1"/>
    <s v="Mississippi"/>
    <s v="Jackson"/>
    <x v="5"/>
    <n v="0.75"/>
    <n v="5250"/>
    <n v="3937.5"/>
    <x v="1131"/>
    <n v="0.5"/>
  </r>
  <r>
    <x v="2"/>
    <n v="1185732"/>
    <x v="483"/>
    <x v="1"/>
    <s v="Mississippi"/>
    <s v="Jackson"/>
    <x v="0"/>
    <n v="0.7"/>
    <n v="7750"/>
    <n v="5425"/>
    <x v="834"/>
    <n v="0.4"/>
  </r>
  <r>
    <x v="2"/>
    <n v="1185732"/>
    <x v="483"/>
    <x v="1"/>
    <s v="Mississippi"/>
    <s v="Jackson"/>
    <x v="1"/>
    <n v="0.60000000000000009"/>
    <n v="5750"/>
    <n v="3450.0000000000005"/>
    <x v="1132"/>
    <n v="0.35"/>
  </r>
  <r>
    <x v="2"/>
    <n v="1185732"/>
    <x v="483"/>
    <x v="1"/>
    <s v="Mississippi"/>
    <s v="Jackson"/>
    <x v="2"/>
    <n v="0.60000000000000009"/>
    <n v="5250"/>
    <n v="3150.0000000000005"/>
    <x v="323"/>
    <n v="0.4"/>
  </r>
  <r>
    <x v="2"/>
    <n v="1185732"/>
    <x v="483"/>
    <x v="1"/>
    <s v="Mississippi"/>
    <s v="Jackson"/>
    <x v="3"/>
    <n v="0.60000000000000009"/>
    <n v="4750"/>
    <n v="2850.0000000000005"/>
    <x v="1133"/>
    <n v="0.4"/>
  </r>
  <r>
    <x v="2"/>
    <n v="1185732"/>
    <x v="483"/>
    <x v="1"/>
    <s v="Mississippi"/>
    <s v="Jackson"/>
    <x v="4"/>
    <n v="0.7"/>
    <n v="4750"/>
    <n v="3325"/>
    <x v="1134"/>
    <n v="0.35"/>
  </r>
  <r>
    <x v="2"/>
    <n v="1185732"/>
    <x v="483"/>
    <x v="1"/>
    <s v="Mississippi"/>
    <s v="Jackson"/>
    <x v="5"/>
    <n v="0.75"/>
    <n v="5750"/>
    <n v="4312.5"/>
    <x v="1135"/>
    <n v="0.5"/>
  </r>
  <r>
    <x v="2"/>
    <n v="1197831"/>
    <x v="187"/>
    <x v="1"/>
    <s v="Mississippi"/>
    <s v="Jackson"/>
    <x v="0"/>
    <n v="0.25000000000000006"/>
    <n v="6500"/>
    <n v="1625.0000000000005"/>
    <x v="1136"/>
    <n v="0.4"/>
  </r>
  <r>
    <x v="2"/>
    <n v="1197831"/>
    <x v="187"/>
    <x v="1"/>
    <s v="Mississippi"/>
    <s v="Jackson"/>
    <x v="1"/>
    <n v="0.25000000000000006"/>
    <n v="4500"/>
    <n v="1125.0000000000002"/>
    <x v="193"/>
    <n v="0.35"/>
  </r>
  <r>
    <x v="2"/>
    <n v="1197831"/>
    <x v="187"/>
    <x v="1"/>
    <s v="Mississippi"/>
    <s v="Jackson"/>
    <x v="2"/>
    <n v="0.15000000000000008"/>
    <n v="4500"/>
    <n v="675.00000000000034"/>
    <x v="1137"/>
    <n v="0.4"/>
  </r>
  <r>
    <x v="2"/>
    <n v="1197831"/>
    <x v="187"/>
    <x v="1"/>
    <s v="Mississippi"/>
    <s v="Jackson"/>
    <x v="3"/>
    <n v="0.2"/>
    <n v="3000"/>
    <n v="600"/>
    <x v="503"/>
    <n v="0.4"/>
  </r>
  <r>
    <x v="2"/>
    <n v="1197831"/>
    <x v="187"/>
    <x v="1"/>
    <s v="Mississippi"/>
    <s v="Jackson"/>
    <x v="4"/>
    <n v="0.35"/>
    <n v="3500"/>
    <n v="1225"/>
    <x v="297"/>
    <n v="0.35"/>
  </r>
  <r>
    <x v="2"/>
    <n v="1197831"/>
    <x v="187"/>
    <x v="1"/>
    <s v="Mississippi"/>
    <s v="Jackson"/>
    <x v="5"/>
    <n v="0.25000000000000006"/>
    <n v="4500"/>
    <n v="1125.0000000000002"/>
    <x v="891"/>
    <n v="0.4"/>
  </r>
  <r>
    <x v="2"/>
    <n v="1197831"/>
    <x v="695"/>
    <x v="1"/>
    <s v="Mississippi"/>
    <s v="Jackson"/>
    <x v="0"/>
    <n v="0.25000000000000006"/>
    <n v="7000"/>
    <n v="1750.0000000000005"/>
    <x v="1138"/>
    <n v="0.4"/>
  </r>
  <r>
    <x v="2"/>
    <n v="1197831"/>
    <x v="695"/>
    <x v="1"/>
    <s v="Mississippi"/>
    <s v="Jackson"/>
    <x v="1"/>
    <n v="0.25000000000000006"/>
    <n v="3500"/>
    <n v="875.00000000000023"/>
    <x v="882"/>
    <n v="0.35"/>
  </r>
  <r>
    <x v="2"/>
    <n v="1197831"/>
    <x v="695"/>
    <x v="1"/>
    <s v="Mississippi"/>
    <s v="Jackson"/>
    <x v="2"/>
    <n v="0.15000000000000008"/>
    <n v="4000"/>
    <n v="600.00000000000034"/>
    <x v="1139"/>
    <n v="0.4"/>
  </r>
  <r>
    <x v="3"/>
    <n v="1197831"/>
    <x v="695"/>
    <x v="1"/>
    <s v="Arkansas"/>
    <s v="Little Rock"/>
    <x v="3"/>
    <n v="0.2"/>
    <n v="2500"/>
    <n v="500"/>
    <x v="179"/>
    <n v="0.4"/>
  </r>
  <r>
    <x v="3"/>
    <n v="1197831"/>
    <x v="695"/>
    <x v="1"/>
    <s v="Arkansas"/>
    <s v="Little Rock"/>
    <x v="4"/>
    <n v="0.35"/>
    <n v="3250"/>
    <n v="1137.5"/>
    <x v="283"/>
    <n v="0.35"/>
  </r>
  <r>
    <x v="3"/>
    <n v="1197831"/>
    <x v="695"/>
    <x v="1"/>
    <s v="Arkansas"/>
    <s v="Little Rock"/>
    <x v="5"/>
    <n v="0.2"/>
    <n v="4250"/>
    <n v="850"/>
    <x v="344"/>
    <n v="0.4"/>
  </r>
  <r>
    <x v="3"/>
    <n v="1197831"/>
    <x v="224"/>
    <x v="1"/>
    <s v="Arkansas"/>
    <s v="Little Rock"/>
    <x v="0"/>
    <n v="0.2"/>
    <n v="6450"/>
    <n v="1290"/>
    <x v="1140"/>
    <n v="0.4"/>
  </r>
  <r>
    <x v="3"/>
    <n v="1197831"/>
    <x v="224"/>
    <x v="1"/>
    <s v="Arkansas"/>
    <s v="Little Rock"/>
    <x v="1"/>
    <n v="0.2"/>
    <n v="3250"/>
    <n v="650"/>
    <x v="921"/>
    <n v="0.35"/>
  </r>
  <r>
    <x v="3"/>
    <n v="1197831"/>
    <x v="224"/>
    <x v="1"/>
    <s v="Arkansas"/>
    <s v="Little Rock"/>
    <x v="2"/>
    <n v="0.10000000000000002"/>
    <n v="3500"/>
    <n v="350.00000000000006"/>
    <x v="1141"/>
    <n v="0.4"/>
  </r>
  <r>
    <x v="3"/>
    <n v="1197831"/>
    <x v="224"/>
    <x v="1"/>
    <s v="Arkansas"/>
    <s v="Little Rock"/>
    <x v="3"/>
    <n v="0.19999999999999996"/>
    <n v="2000"/>
    <n v="399.99999999999989"/>
    <x v="1142"/>
    <n v="0.4"/>
  </r>
  <r>
    <x v="3"/>
    <n v="1197831"/>
    <x v="224"/>
    <x v="1"/>
    <s v="Arkansas"/>
    <s v="Little Rock"/>
    <x v="4"/>
    <n v="0.35000000000000009"/>
    <n v="2500"/>
    <n v="875.00000000000023"/>
    <x v="882"/>
    <n v="0.35"/>
  </r>
  <r>
    <x v="3"/>
    <n v="1197831"/>
    <x v="224"/>
    <x v="1"/>
    <s v="Arkansas"/>
    <s v="Little Rock"/>
    <x v="5"/>
    <n v="0.25"/>
    <n v="3500"/>
    <n v="875"/>
    <x v="184"/>
    <n v="0.4"/>
  </r>
  <r>
    <x v="3"/>
    <n v="1197831"/>
    <x v="243"/>
    <x v="1"/>
    <s v="Arkansas"/>
    <s v="Little Rock"/>
    <x v="0"/>
    <n v="0.25"/>
    <n v="6000"/>
    <n v="1500"/>
    <x v="49"/>
    <n v="0.4"/>
  </r>
  <r>
    <x v="3"/>
    <n v="1197831"/>
    <x v="243"/>
    <x v="1"/>
    <s v="Arkansas"/>
    <s v="Little Rock"/>
    <x v="1"/>
    <n v="0.25"/>
    <n v="3000"/>
    <n v="750"/>
    <x v="187"/>
    <n v="0.35"/>
  </r>
  <r>
    <x v="3"/>
    <n v="1197831"/>
    <x v="243"/>
    <x v="1"/>
    <s v="Arkansas"/>
    <s v="Little Rock"/>
    <x v="2"/>
    <n v="0.15000000000000002"/>
    <n v="3000"/>
    <n v="450.00000000000006"/>
    <x v="593"/>
    <n v="0.4"/>
  </r>
  <r>
    <x v="3"/>
    <n v="1197831"/>
    <x v="243"/>
    <x v="1"/>
    <s v="Arkansas"/>
    <s v="Little Rock"/>
    <x v="3"/>
    <n v="0.19999999999999996"/>
    <n v="2250"/>
    <n v="449.99999999999989"/>
    <x v="1143"/>
    <n v="0.4"/>
  </r>
  <r>
    <x v="3"/>
    <n v="1197831"/>
    <x v="243"/>
    <x v="1"/>
    <s v="Arkansas"/>
    <s v="Little Rock"/>
    <x v="4"/>
    <n v="0.4"/>
    <n v="2500"/>
    <n v="1000"/>
    <x v="184"/>
    <n v="0.35"/>
  </r>
  <r>
    <x v="3"/>
    <n v="1197831"/>
    <x v="243"/>
    <x v="1"/>
    <s v="Arkansas"/>
    <s v="Little Rock"/>
    <x v="5"/>
    <n v="0.30000000000000004"/>
    <n v="4000"/>
    <n v="1200.0000000000002"/>
    <x v="925"/>
    <n v="0.4"/>
  </r>
  <r>
    <x v="3"/>
    <n v="1197831"/>
    <x v="272"/>
    <x v="1"/>
    <s v="Arkansas"/>
    <s v="Little Rock"/>
    <x v="0"/>
    <n v="0.4"/>
    <n v="6700"/>
    <n v="2680"/>
    <x v="1144"/>
    <n v="0.4"/>
  </r>
  <r>
    <x v="3"/>
    <n v="1197831"/>
    <x v="272"/>
    <x v="1"/>
    <s v="Arkansas"/>
    <s v="Little Rock"/>
    <x v="1"/>
    <n v="0.4"/>
    <n v="3750"/>
    <n v="1500"/>
    <x v="211"/>
    <n v="0.35"/>
  </r>
  <r>
    <x v="3"/>
    <n v="1197831"/>
    <x v="272"/>
    <x v="1"/>
    <s v="Arkansas"/>
    <s v="Little Rock"/>
    <x v="2"/>
    <n v="0.35"/>
    <n v="3500"/>
    <n v="1225"/>
    <x v="136"/>
    <n v="0.4"/>
  </r>
  <r>
    <x v="3"/>
    <n v="1197831"/>
    <x v="272"/>
    <x v="1"/>
    <s v="Arkansas"/>
    <s v="Little Rock"/>
    <x v="3"/>
    <n v="0.35"/>
    <n v="3000"/>
    <n v="1050"/>
    <x v="213"/>
    <n v="0.4"/>
  </r>
  <r>
    <x v="3"/>
    <n v="1197831"/>
    <x v="272"/>
    <x v="1"/>
    <s v="Arkansas"/>
    <s v="Little Rock"/>
    <x v="4"/>
    <n v="0.44999999999999996"/>
    <n v="3250"/>
    <n v="1462.4999999999998"/>
    <x v="1145"/>
    <n v="0.35"/>
  </r>
  <r>
    <x v="3"/>
    <n v="1197831"/>
    <x v="272"/>
    <x v="1"/>
    <s v="Arkansas"/>
    <s v="Little Rock"/>
    <x v="5"/>
    <n v="0.44999999999999996"/>
    <n v="4250"/>
    <n v="1912.4999999999998"/>
    <x v="301"/>
    <n v="0.4"/>
  </r>
  <r>
    <x v="3"/>
    <n v="1197831"/>
    <x v="305"/>
    <x v="1"/>
    <s v="Arkansas"/>
    <s v="Little Rock"/>
    <x v="0"/>
    <n v="0.4"/>
    <n v="6750"/>
    <n v="2700"/>
    <x v="51"/>
    <n v="0.4"/>
  </r>
  <r>
    <x v="3"/>
    <n v="1197831"/>
    <x v="305"/>
    <x v="1"/>
    <s v="Arkansas"/>
    <s v="Little Rock"/>
    <x v="1"/>
    <n v="0.35"/>
    <n v="4250"/>
    <n v="1487.5"/>
    <x v="809"/>
    <n v="0.35"/>
  </r>
  <r>
    <x v="3"/>
    <n v="1197831"/>
    <x v="305"/>
    <x v="1"/>
    <s v="Arkansas"/>
    <s v="Little Rock"/>
    <x v="2"/>
    <n v="0.4"/>
    <n v="4000"/>
    <n v="1600"/>
    <x v="322"/>
    <n v="0.4"/>
  </r>
  <r>
    <x v="3"/>
    <n v="1197831"/>
    <x v="305"/>
    <x v="1"/>
    <s v="Arkansas"/>
    <s v="Little Rock"/>
    <x v="3"/>
    <n v="0.4"/>
    <n v="3750"/>
    <n v="1500"/>
    <x v="49"/>
    <n v="0.4"/>
  </r>
  <r>
    <x v="3"/>
    <n v="1197831"/>
    <x v="305"/>
    <x v="1"/>
    <s v="Arkansas"/>
    <s v="Little Rock"/>
    <x v="4"/>
    <n v="0.54999999999999993"/>
    <n v="3750"/>
    <n v="2062.4999999999995"/>
    <x v="1146"/>
    <n v="0.35"/>
  </r>
  <r>
    <x v="3"/>
    <n v="1197831"/>
    <x v="305"/>
    <x v="1"/>
    <s v="Arkansas"/>
    <s v="Little Rock"/>
    <x v="5"/>
    <n v="0.6"/>
    <n v="5500"/>
    <n v="3300"/>
    <x v="307"/>
    <n v="0.4"/>
  </r>
  <r>
    <x v="3"/>
    <n v="1197831"/>
    <x v="333"/>
    <x v="1"/>
    <s v="Arkansas"/>
    <s v="Little Rock"/>
    <x v="0"/>
    <n v="0.54999999999999993"/>
    <n v="7750"/>
    <n v="4262.4999999999991"/>
    <x v="958"/>
    <n v="0.4"/>
  </r>
  <r>
    <x v="3"/>
    <n v="1197831"/>
    <x v="333"/>
    <x v="1"/>
    <s v="Arkansas"/>
    <s v="Little Rock"/>
    <x v="1"/>
    <n v="0.5"/>
    <n v="5250"/>
    <n v="2625"/>
    <x v="50"/>
    <n v="0.35"/>
  </r>
  <r>
    <x v="3"/>
    <n v="1197831"/>
    <x v="333"/>
    <x v="1"/>
    <s v="Arkansas"/>
    <s v="Little Rock"/>
    <x v="2"/>
    <n v="0.45"/>
    <n v="4500"/>
    <n v="2025"/>
    <x v="62"/>
    <n v="0.4"/>
  </r>
  <r>
    <x v="3"/>
    <n v="1197831"/>
    <x v="333"/>
    <x v="1"/>
    <s v="Arkansas"/>
    <s v="Little Rock"/>
    <x v="3"/>
    <n v="0.45"/>
    <n v="4000"/>
    <n v="1800"/>
    <x v="808"/>
    <n v="0.4"/>
  </r>
  <r>
    <x v="3"/>
    <n v="1197831"/>
    <x v="333"/>
    <x v="1"/>
    <s v="Arkansas"/>
    <s v="Little Rock"/>
    <x v="4"/>
    <n v="0.6"/>
    <n v="4250"/>
    <n v="2550"/>
    <x v="1003"/>
    <n v="0.35"/>
  </r>
  <r>
    <x v="3"/>
    <n v="1197831"/>
    <x v="333"/>
    <x v="1"/>
    <s v="Arkansas"/>
    <s v="Little Rock"/>
    <x v="5"/>
    <n v="0.65"/>
    <n v="6000"/>
    <n v="3900"/>
    <x v="1147"/>
    <n v="0.4"/>
  </r>
  <r>
    <x v="3"/>
    <n v="1197831"/>
    <x v="365"/>
    <x v="1"/>
    <s v="Arkansas"/>
    <s v="Little Rock"/>
    <x v="0"/>
    <n v="0.6"/>
    <n v="7500"/>
    <n v="4500"/>
    <x v="165"/>
    <n v="0.4"/>
  </r>
  <r>
    <x v="3"/>
    <n v="1197831"/>
    <x v="365"/>
    <x v="1"/>
    <s v="Arkansas"/>
    <s v="Little Rock"/>
    <x v="1"/>
    <n v="0.55000000000000004"/>
    <n v="5250"/>
    <n v="2887.5000000000005"/>
    <x v="244"/>
    <n v="0.35"/>
  </r>
  <r>
    <x v="3"/>
    <n v="1197831"/>
    <x v="365"/>
    <x v="1"/>
    <s v="Arkansas"/>
    <s v="Little Rock"/>
    <x v="2"/>
    <n v="0.5"/>
    <n v="4500"/>
    <n v="2250"/>
    <x v="188"/>
    <n v="0.4"/>
  </r>
  <r>
    <x v="3"/>
    <n v="1197831"/>
    <x v="365"/>
    <x v="1"/>
    <s v="Arkansas"/>
    <s v="Little Rock"/>
    <x v="3"/>
    <n v="0.4"/>
    <n v="4000"/>
    <n v="1600"/>
    <x v="322"/>
    <n v="0.4"/>
  </r>
  <r>
    <x v="3"/>
    <n v="1197831"/>
    <x v="365"/>
    <x v="1"/>
    <s v="Arkansas"/>
    <s v="Little Rock"/>
    <x v="4"/>
    <n v="0.5"/>
    <n v="3750"/>
    <n v="1875"/>
    <x v="399"/>
    <n v="0.35"/>
  </r>
  <r>
    <x v="3"/>
    <n v="1197831"/>
    <x v="365"/>
    <x v="1"/>
    <s v="Arkansas"/>
    <s v="Little Rock"/>
    <x v="5"/>
    <n v="0.55000000000000004"/>
    <n v="5500"/>
    <n v="3025.0000000000005"/>
    <x v="1148"/>
    <n v="0.4"/>
  </r>
  <r>
    <x v="3"/>
    <n v="1197831"/>
    <x v="395"/>
    <x v="1"/>
    <s v="Arkansas"/>
    <s v="Little Rock"/>
    <x v="0"/>
    <n v="0.5"/>
    <n v="6500"/>
    <n v="3250"/>
    <x v="53"/>
    <n v="0.4"/>
  </r>
  <r>
    <x v="3"/>
    <n v="1197831"/>
    <x v="395"/>
    <x v="1"/>
    <s v="Arkansas"/>
    <s v="Little Rock"/>
    <x v="1"/>
    <n v="0.40000000000000013"/>
    <n v="4500"/>
    <n v="1800.0000000000007"/>
    <x v="1149"/>
    <n v="0.35"/>
  </r>
  <r>
    <x v="3"/>
    <n v="1197831"/>
    <x v="395"/>
    <x v="1"/>
    <s v="Arkansas"/>
    <s v="Little Rock"/>
    <x v="2"/>
    <n v="0.15000000000000008"/>
    <n v="3500"/>
    <n v="525.00000000000023"/>
    <x v="1150"/>
    <n v="0.4"/>
  </r>
  <r>
    <x v="3"/>
    <n v="1197831"/>
    <x v="395"/>
    <x v="1"/>
    <s v="Arkansas"/>
    <s v="Little Rock"/>
    <x v="3"/>
    <n v="0.15000000000000008"/>
    <n v="3250"/>
    <n v="487.50000000000023"/>
    <x v="1151"/>
    <n v="0.4"/>
  </r>
  <r>
    <x v="3"/>
    <n v="1197831"/>
    <x v="395"/>
    <x v="1"/>
    <s v="Arkansas"/>
    <s v="Little Rock"/>
    <x v="4"/>
    <n v="0.25000000000000006"/>
    <n v="3250"/>
    <n v="812.50000000000023"/>
    <x v="687"/>
    <n v="0.35"/>
  </r>
  <r>
    <x v="3"/>
    <n v="1197831"/>
    <x v="395"/>
    <x v="1"/>
    <s v="Arkansas"/>
    <s v="Little Rock"/>
    <x v="5"/>
    <n v="0.3000000000000001"/>
    <n v="4250"/>
    <n v="1275.0000000000005"/>
    <x v="1090"/>
    <n v="0.4"/>
  </r>
  <r>
    <x v="3"/>
    <n v="1197831"/>
    <x v="427"/>
    <x v="1"/>
    <s v="Arkansas"/>
    <s v="Little Rock"/>
    <x v="0"/>
    <n v="0.3000000000000001"/>
    <n v="6000"/>
    <n v="1800.0000000000007"/>
    <x v="1152"/>
    <n v="0.4"/>
  </r>
  <r>
    <x v="3"/>
    <n v="1197831"/>
    <x v="427"/>
    <x v="1"/>
    <s v="Arkansas"/>
    <s v="Little Rock"/>
    <x v="1"/>
    <n v="0.20000000000000009"/>
    <n v="4250"/>
    <n v="850.00000000000045"/>
    <x v="1153"/>
    <n v="0.35"/>
  </r>
  <r>
    <x v="3"/>
    <n v="1197831"/>
    <x v="427"/>
    <x v="1"/>
    <s v="Arkansas"/>
    <s v="Little Rock"/>
    <x v="2"/>
    <n v="0.20000000000000009"/>
    <n v="3000"/>
    <n v="600.00000000000023"/>
    <x v="907"/>
    <n v="0.4"/>
  </r>
  <r>
    <x v="3"/>
    <n v="1197831"/>
    <x v="427"/>
    <x v="1"/>
    <s v="Arkansas"/>
    <s v="Little Rock"/>
    <x v="3"/>
    <n v="0.20000000000000009"/>
    <n v="2750"/>
    <n v="550.00000000000023"/>
    <x v="1154"/>
    <n v="0.4"/>
  </r>
  <r>
    <x v="3"/>
    <n v="1197831"/>
    <x v="427"/>
    <x v="1"/>
    <s v="Arkansas"/>
    <s v="Little Rock"/>
    <x v="4"/>
    <n v="0.3000000000000001"/>
    <n v="2750"/>
    <n v="825.00000000000023"/>
    <x v="1155"/>
    <n v="0.35"/>
  </r>
  <r>
    <x v="4"/>
    <n v="1197831"/>
    <x v="427"/>
    <x v="1"/>
    <s v="Arkansas"/>
    <s v="Little Rock"/>
    <x v="5"/>
    <n v="0.30000000000000004"/>
    <n v="4000"/>
    <n v="1200.0000000000002"/>
    <x v="925"/>
    <n v="0.4"/>
  </r>
  <r>
    <x v="4"/>
    <n v="1197831"/>
    <x v="457"/>
    <x v="1"/>
    <s v="Arkansas"/>
    <s v="Little Rock"/>
    <x v="0"/>
    <n v="0.25000000000000011"/>
    <n v="5500"/>
    <n v="1375.0000000000007"/>
    <x v="1156"/>
    <n v="0.4"/>
  </r>
  <r>
    <x v="4"/>
    <n v="1197831"/>
    <x v="457"/>
    <x v="1"/>
    <s v="Arkansas"/>
    <s v="Little Rock"/>
    <x v="1"/>
    <n v="0.15000000000000013"/>
    <n v="3750"/>
    <n v="562.50000000000045"/>
    <x v="1157"/>
    <n v="0.35"/>
  </r>
  <r>
    <x v="4"/>
    <n v="1197831"/>
    <x v="457"/>
    <x v="1"/>
    <s v="Arkansas"/>
    <s v="Little Rock"/>
    <x v="2"/>
    <n v="0.25000000000000017"/>
    <n v="3200"/>
    <n v="800.00000000000057"/>
    <x v="1158"/>
    <n v="0.4"/>
  </r>
  <r>
    <x v="4"/>
    <n v="1197831"/>
    <x v="457"/>
    <x v="1"/>
    <s v="Arkansas"/>
    <s v="Little Rock"/>
    <x v="3"/>
    <n v="0.55000000000000016"/>
    <n v="3750"/>
    <n v="2062.5000000000005"/>
    <x v="1159"/>
    <n v="0.4"/>
  </r>
  <r>
    <x v="4"/>
    <n v="1197831"/>
    <x v="457"/>
    <x v="1"/>
    <s v="Arkansas"/>
    <s v="Little Rock"/>
    <x v="4"/>
    <n v="0.75000000000000011"/>
    <n v="3500"/>
    <n v="2625.0000000000005"/>
    <x v="491"/>
    <n v="0.35"/>
  </r>
  <r>
    <x v="4"/>
    <n v="1197831"/>
    <x v="457"/>
    <x v="1"/>
    <s v="Arkansas"/>
    <s v="Little Rock"/>
    <x v="5"/>
    <n v="0.75"/>
    <n v="4500"/>
    <n v="3375"/>
    <x v="7"/>
    <n v="0.4"/>
  </r>
  <r>
    <x v="4"/>
    <n v="1197831"/>
    <x v="486"/>
    <x v="1"/>
    <s v="Arkansas"/>
    <s v="Little Rock"/>
    <x v="0"/>
    <n v="0.7"/>
    <n v="7000"/>
    <n v="4900"/>
    <x v="1160"/>
    <n v="0.4"/>
  </r>
  <r>
    <x v="4"/>
    <n v="1197831"/>
    <x v="486"/>
    <x v="1"/>
    <s v="Arkansas"/>
    <s v="Little Rock"/>
    <x v="1"/>
    <n v="0.60000000000000009"/>
    <n v="5000"/>
    <n v="3000.0000000000005"/>
    <x v="147"/>
    <n v="0.35"/>
  </r>
  <r>
    <x v="4"/>
    <n v="1197831"/>
    <x v="486"/>
    <x v="1"/>
    <s v="Arkansas"/>
    <s v="Little Rock"/>
    <x v="2"/>
    <n v="0.60000000000000009"/>
    <n v="4500"/>
    <n v="2700.0000000000005"/>
    <x v="1161"/>
    <n v="0.4"/>
  </r>
  <r>
    <x v="4"/>
    <n v="1197831"/>
    <x v="486"/>
    <x v="1"/>
    <s v="Arkansas"/>
    <s v="Little Rock"/>
    <x v="3"/>
    <n v="0.60000000000000009"/>
    <n v="4000"/>
    <n v="2400.0000000000005"/>
    <x v="863"/>
    <n v="0.4"/>
  </r>
  <r>
    <x v="4"/>
    <n v="1197831"/>
    <x v="486"/>
    <x v="1"/>
    <s v="Arkansas"/>
    <s v="Little Rock"/>
    <x v="4"/>
    <n v="0.7"/>
    <n v="4000"/>
    <n v="2800"/>
    <x v="1162"/>
    <n v="0.35"/>
  </r>
  <r>
    <x v="4"/>
    <n v="1197831"/>
    <x v="486"/>
    <x v="1"/>
    <s v="Arkansas"/>
    <s v="Little Rock"/>
    <x v="5"/>
    <n v="0.75"/>
    <n v="5000"/>
    <n v="3750"/>
    <x v="1"/>
    <n v="0.4"/>
  </r>
  <r>
    <x v="4"/>
    <n v="1197831"/>
    <x v="187"/>
    <x v="1"/>
    <s v="Arkansas"/>
    <s v="Little Rock"/>
    <x v="0"/>
    <n v="0.25000000000000006"/>
    <n v="5750"/>
    <n v="1437.5000000000002"/>
    <x v="1077"/>
    <n v="0.4"/>
  </r>
  <r>
    <x v="4"/>
    <n v="1197831"/>
    <x v="187"/>
    <x v="1"/>
    <s v="Arkansas"/>
    <s v="Little Rock"/>
    <x v="1"/>
    <n v="0.25000000000000006"/>
    <n v="3750"/>
    <n v="937.50000000000023"/>
    <x v="889"/>
    <n v="0.35"/>
  </r>
  <r>
    <x v="4"/>
    <n v="1197831"/>
    <x v="187"/>
    <x v="1"/>
    <s v="Arkansas"/>
    <s v="Little Rock"/>
    <x v="2"/>
    <n v="0.15000000000000008"/>
    <n v="3750"/>
    <n v="562.50000000000034"/>
    <x v="1163"/>
    <n v="0.4"/>
  </r>
  <r>
    <x v="4"/>
    <n v="1197831"/>
    <x v="187"/>
    <x v="1"/>
    <s v="Arkansas"/>
    <s v="Little Rock"/>
    <x v="3"/>
    <n v="0.2"/>
    <n v="2250"/>
    <n v="450"/>
    <x v="289"/>
    <n v="0.4"/>
  </r>
  <r>
    <x v="4"/>
    <n v="1197831"/>
    <x v="187"/>
    <x v="1"/>
    <s v="Arkansas"/>
    <s v="Little Rock"/>
    <x v="4"/>
    <n v="0.35"/>
    <n v="2750"/>
    <n v="962.49999999999989"/>
    <x v="178"/>
    <n v="0.35"/>
  </r>
  <r>
    <x v="4"/>
    <n v="1197831"/>
    <x v="187"/>
    <x v="1"/>
    <s v="Arkansas"/>
    <s v="Little Rock"/>
    <x v="5"/>
    <n v="0.25000000000000006"/>
    <n v="3750"/>
    <n v="937.50000000000023"/>
    <x v="1164"/>
    <n v="0.4"/>
  </r>
  <r>
    <x v="4"/>
    <n v="1197831"/>
    <x v="695"/>
    <x v="1"/>
    <s v="Arkansas"/>
    <s v="Little Rock"/>
    <x v="0"/>
    <n v="0.25000000000000006"/>
    <n v="6250"/>
    <n v="1562.5000000000005"/>
    <x v="1165"/>
    <n v="0.4"/>
  </r>
  <r>
    <x v="4"/>
    <n v="1197831"/>
    <x v="695"/>
    <x v="1"/>
    <s v="Arkansas"/>
    <s v="Little Rock"/>
    <x v="1"/>
    <n v="0.25000000000000006"/>
    <n v="2750"/>
    <n v="687.50000000000011"/>
    <x v="1166"/>
    <n v="0.35"/>
  </r>
  <r>
    <x v="4"/>
    <n v="1197831"/>
    <x v="695"/>
    <x v="1"/>
    <s v="Arkansas"/>
    <s v="Little Rock"/>
    <x v="2"/>
    <n v="0.15000000000000008"/>
    <n v="3250"/>
    <n v="487.50000000000023"/>
    <x v="1151"/>
    <n v="0.4"/>
  </r>
  <r>
    <x v="4"/>
    <n v="1197831"/>
    <x v="695"/>
    <x v="1"/>
    <s v="Oklahoma"/>
    <s v="Oklahoma City"/>
    <x v="3"/>
    <n v="0.2"/>
    <n v="1750"/>
    <n v="350"/>
    <x v="582"/>
    <n v="0.4"/>
  </r>
  <r>
    <x v="4"/>
    <n v="1197831"/>
    <x v="695"/>
    <x v="1"/>
    <s v="Oklahoma"/>
    <s v="Oklahoma City"/>
    <x v="4"/>
    <n v="0.35"/>
    <n v="2500"/>
    <n v="875"/>
    <x v="192"/>
    <n v="0.35"/>
  </r>
  <r>
    <x v="4"/>
    <n v="1197831"/>
    <x v="695"/>
    <x v="1"/>
    <s v="Oklahoma"/>
    <s v="Oklahoma City"/>
    <x v="5"/>
    <n v="0.2"/>
    <n v="3500"/>
    <n v="700"/>
    <x v="194"/>
    <n v="0.4"/>
  </r>
  <r>
    <x v="4"/>
    <n v="1197831"/>
    <x v="224"/>
    <x v="1"/>
    <s v="Oklahoma"/>
    <s v="Oklahoma City"/>
    <x v="0"/>
    <n v="0.2"/>
    <n v="5700"/>
    <n v="1140"/>
    <x v="1167"/>
    <n v="0.4"/>
  </r>
  <r>
    <x v="4"/>
    <n v="1197831"/>
    <x v="224"/>
    <x v="1"/>
    <s v="Oklahoma"/>
    <s v="Oklahoma City"/>
    <x v="1"/>
    <n v="0.2"/>
    <n v="2500"/>
    <n v="500"/>
    <x v="288"/>
    <n v="0.35"/>
  </r>
  <r>
    <x v="4"/>
    <n v="1197831"/>
    <x v="224"/>
    <x v="1"/>
    <s v="Oklahoma"/>
    <s v="Oklahoma City"/>
    <x v="2"/>
    <n v="0.10000000000000002"/>
    <n v="2750"/>
    <n v="275.00000000000006"/>
    <x v="1168"/>
    <n v="0.4"/>
  </r>
  <r>
    <x v="4"/>
    <n v="1197831"/>
    <x v="224"/>
    <x v="1"/>
    <s v="Oklahoma"/>
    <s v="Oklahoma City"/>
    <x v="3"/>
    <n v="0.19999999999999996"/>
    <n v="1250"/>
    <n v="249.99999999999994"/>
    <x v="1169"/>
    <n v="0.4"/>
  </r>
  <r>
    <x v="4"/>
    <n v="1197831"/>
    <x v="224"/>
    <x v="1"/>
    <s v="Oklahoma"/>
    <s v="Oklahoma City"/>
    <x v="4"/>
    <n v="0.35000000000000009"/>
    <n v="1750"/>
    <n v="612.50000000000011"/>
    <x v="492"/>
    <n v="0.35"/>
  </r>
  <r>
    <x v="4"/>
    <n v="1197831"/>
    <x v="224"/>
    <x v="1"/>
    <s v="Oklahoma"/>
    <s v="Oklahoma City"/>
    <x v="5"/>
    <n v="0.25"/>
    <n v="2750"/>
    <n v="687.5"/>
    <x v="623"/>
    <n v="0.4"/>
  </r>
  <r>
    <x v="4"/>
    <n v="1197831"/>
    <x v="243"/>
    <x v="1"/>
    <s v="Oklahoma"/>
    <s v="Oklahoma City"/>
    <x v="0"/>
    <n v="0.25"/>
    <n v="5250"/>
    <n v="1312.5"/>
    <x v="211"/>
    <n v="0.4"/>
  </r>
  <r>
    <x v="4"/>
    <n v="1197831"/>
    <x v="243"/>
    <x v="1"/>
    <s v="Oklahoma"/>
    <s v="Oklahoma City"/>
    <x v="1"/>
    <n v="0.25"/>
    <n v="2250"/>
    <n v="562.5"/>
    <x v="265"/>
    <n v="0.35"/>
  </r>
  <r>
    <x v="4"/>
    <n v="1197831"/>
    <x v="243"/>
    <x v="1"/>
    <s v="Oklahoma"/>
    <s v="Oklahoma City"/>
    <x v="2"/>
    <n v="0.15000000000000002"/>
    <n v="2250"/>
    <n v="337.50000000000006"/>
    <x v="1170"/>
    <n v="0.4"/>
  </r>
  <r>
    <x v="4"/>
    <n v="1197831"/>
    <x v="243"/>
    <x v="1"/>
    <s v="Oklahoma"/>
    <s v="Oklahoma City"/>
    <x v="3"/>
    <n v="0.19999999999999996"/>
    <n v="1500"/>
    <n v="299.99999999999994"/>
    <x v="261"/>
    <n v="0.4"/>
  </r>
  <r>
    <x v="4"/>
    <n v="1197831"/>
    <x v="243"/>
    <x v="1"/>
    <s v="Oklahoma"/>
    <s v="Oklahoma City"/>
    <x v="4"/>
    <n v="0.4"/>
    <n v="1750"/>
    <n v="700"/>
    <x v="266"/>
    <n v="0.35"/>
  </r>
  <r>
    <x v="4"/>
    <n v="1197831"/>
    <x v="243"/>
    <x v="1"/>
    <s v="Oklahoma"/>
    <s v="Oklahoma City"/>
    <x v="5"/>
    <n v="0.30000000000000004"/>
    <n v="3250"/>
    <n v="975.00000000000011"/>
    <x v="355"/>
    <n v="0.4"/>
  </r>
  <r>
    <x v="4"/>
    <n v="1197831"/>
    <x v="272"/>
    <x v="1"/>
    <s v="Oklahoma"/>
    <s v="Oklahoma City"/>
    <x v="0"/>
    <n v="0.4"/>
    <n v="5950"/>
    <n v="2380"/>
    <x v="1171"/>
    <n v="0.4"/>
  </r>
  <r>
    <x v="4"/>
    <n v="1197831"/>
    <x v="272"/>
    <x v="1"/>
    <s v="Oklahoma"/>
    <s v="Oklahoma City"/>
    <x v="1"/>
    <n v="0.4"/>
    <n v="3000"/>
    <n v="1200"/>
    <x v="213"/>
    <n v="0.35"/>
  </r>
  <r>
    <x v="4"/>
    <n v="1197831"/>
    <x v="272"/>
    <x v="1"/>
    <s v="Oklahoma"/>
    <s v="Oklahoma City"/>
    <x v="2"/>
    <n v="0.35"/>
    <n v="2750"/>
    <n v="962.49999999999989"/>
    <x v="191"/>
    <n v="0.4"/>
  </r>
  <r>
    <x v="4"/>
    <n v="1197831"/>
    <x v="272"/>
    <x v="1"/>
    <s v="Oklahoma"/>
    <s v="Oklahoma City"/>
    <x v="3"/>
    <n v="0.35"/>
    <n v="2250"/>
    <n v="787.5"/>
    <x v="185"/>
    <n v="0.4"/>
  </r>
  <r>
    <x v="4"/>
    <n v="1197831"/>
    <x v="272"/>
    <x v="1"/>
    <s v="Oklahoma"/>
    <s v="Oklahoma City"/>
    <x v="4"/>
    <n v="0.44999999999999996"/>
    <n v="2500"/>
    <n v="1125"/>
    <x v="199"/>
    <n v="0.35"/>
  </r>
  <r>
    <x v="4"/>
    <n v="1197831"/>
    <x v="272"/>
    <x v="1"/>
    <s v="Oklahoma"/>
    <s v="Oklahoma City"/>
    <x v="5"/>
    <n v="0.44999999999999996"/>
    <n v="3500"/>
    <n v="1574.9999999999998"/>
    <x v="146"/>
    <n v="0.4"/>
  </r>
  <r>
    <x v="4"/>
    <n v="1197831"/>
    <x v="305"/>
    <x v="1"/>
    <s v="Oklahoma"/>
    <s v="Oklahoma City"/>
    <x v="0"/>
    <n v="0.4"/>
    <n v="6000"/>
    <n v="2400"/>
    <x v="208"/>
    <n v="0.4"/>
  </r>
  <r>
    <x v="4"/>
    <n v="1197831"/>
    <x v="305"/>
    <x v="1"/>
    <s v="Oklahoma"/>
    <s v="Oklahoma City"/>
    <x v="1"/>
    <n v="0.35"/>
    <n v="3500"/>
    <n v="1225"/>
    <x v="297"/>
    <n v="0.35"/>
  </r>
  <r>
    <x v="4"/>
    <n v="1197831"/>
    <x v="305"/>
    <x v="1"/>
    <s v="Oklahoma"/>
    <s v="Oklahoma City"/>
    <x v="2"/>
    <n v="0.4"/>
    <n v="3250"/>
    <n v="1300"/>
    <x v="524"/>
    <n v="0.4"/>
  </r>
  <r>
    <x v="4"/>
    <n v="1197831"/>
    <x v="305"/>
    <x v="1"/>
    <s v="Oklahoma"/>
    <s v="Oklahoma City"/>
    <x v="3"/>
    <n v="0.4"/>
    <n v="3000"/>
    <n v="1200"/>
    <x v="604"/>
    <n v="0.4"/>
  </r>
  <r>
    <x v="4"/>
    <n v="1197831"/>
    <x v="305"/>
    <x v="1"/>
    <s v="Oklahoma"/>
    <s v="Oklahoma City"/>
    <x v="4"/>
    <n v="0.54999999999999993"/>
    <n v="3000"/>
    <n v="1649.9999999999998"/>
    <x v="305"/>
    <n v="0.35"/>
  </r>
  <r>
    <x v="4"/>
    <n v="1197831"/>
    <x v="305"/>
    <x v="1"/>
    <s v="Oklahoma"/>
    <s v="Oklahoma City"/>
    <x v="5"/>
    <n v="0.6"/>
    <n v="4750"/>
    <n v="2850"/>
    <x v="359"/>
    <n v="0.4"/>
  </r>
  <r>
    <x v="4"/>
    <n v="1197831"/>
    <x v="333"/>
    <x v="1"/>
    <s v="Oklahoma"/>
    <s v="Oklahoma City"/>
    <x v="0"/>
    <n v="0.54999999999999993"/>
    <n v="7000"/>
    <n v="3849.9999999999995"/>
    <x v="68"/>
    <n v="0.4"/>
  </r>
  <r>
    <x v="4"/>
    <n v="1197831"/>
    <x v="333"/>
    <x v="1"/>
    <s v="Oklahoma"/>
    <s v="Oklahoma City"/>
    <x v="1"/>
    <n v="0.5"/>
    <n v="4500"/>
    <n v="2250"/>
    <x v="40"/>
    <n v="0.35"/>
  </r>
  <r>
    <x v="4"/>
    <n v="1197831"/>
    <x v="333"/>
    <x v="1"/>
    <s v="Oklahoma"/>
    <s v="Oklahoma City"/>
    <x v="2"/>
    <n v="0.45"/>
    <n v="3750"/>
    <n v="1687.5"/>
    <x v="52"/>
    <n v="0.4"/>
  </r>
  <r>
    <x v="4"/>
    <n v="1197831"/>
    <x v="333"/>
    <x v="1"/>
    <s v="Oklahoma"/>
    <s v="Oklahoma City"/>
    <x v="3"/>
    <n v="0.45"/>
    <n v="3250"/>
    <n v="1462.5"/>
    <x v="151"/>
    <n v="0.4"/>
  </r>
  <r>
    <x v="4"/>
    <n v="1197831"/>
    <x v="333"/>
    <x v="1"/>
    <s v="Oklahoma"/>
    <s v="Oklahoma City"/>
    <x v="4"/>
    <n v="0.6"/>
    <n v="3500"/>
    <n v="2100"/>
    <x v="218"/>
    <n v="0.35"/>
  </r>
  <r>
    <x v="4"/>
    <n v="1197831"/>
    <x v="333"/>
    <x v="1"/>
    <s v="Oklahoma"/>
    <s v="Oklahoma City"/>
    <x v="5"/>
    <n v="0.65"/>
    <n v="5250"/>
    <n v="3412.5"/>
    <x v="106"/>
    <n v="0.4"/>
  </r>
  <r>
    <x v="4"/>
    <n v="1197831"/>
    <x v="365"/>
    <x v="1"/>
    <s v="Oklahoma"/>
    <s v="Oklahoma City"/>
    <x v="0"/>
    <n v="0.6"/>
    <n v="6750"/>
    <n v="4050"/>
    <x v="4"/>
    <n v="0.4"/>
  </r>
  <r>
    <x v="4"/>
    <n v="1197831"/>
    <x v="365"/>
    <x v="1"/>
    <s v="Oklahoma"/>
    <s v="Oklahoma City"/>
    <x v="1"/>
    <n v="0.55000000000000004"/>
    <n v="4500"/>
    <n v="2475"/>
    <x v="145"/>
    <n v="0.35"/>
  </r>
  <r>
    <x v="4"/>
    <n v="1197831"/>
    <x v="365"/>
    <x v="1"/>
    <s v="Oklahoma"/>
    <s v="Oklahoma City"/>
    <x v="2"/>
    <n v="0.5"/>
    <n v="3750"/>
    <n v="1875"/>
    <x v="155"/>
    <n v="0.4"/>
  </r>
  <r>
    <x v="4"/>
    <n v="1197831"/>
    <x v="365"/>
    <x v="1"/>
    <s v="Oklahoma"/>
    <s v="Oklahoma City"/>
    <x v="3"/>
    <n v="0.4"/>
    <n v="3250"/>
    <n v="1300"/>
    <x v="524"/>
    <n v="0.4"/>
  </r>
  <r>
    <x v="4"/>
    <n v="1197831"/>
    <x v="365"/>
    <x v="1"/>
    <s v="Oklahoma"/>
    <s v="Oklahoma City"/>
    <x v="4"/>
    <n v="0.5"/>
    <n v="3000"/>
    <n v="1500"/>
    <x v="211"/>
    <n v="0.35"/>
  </r>
  <r>
    <x v="4"/>
    <n v="1197831"/>
    <x v="365"/>
    <x v="1"/>
    <s v="Oklahoma"/>
    <s v="Oklahoma City"/>
    <x v="5"/>
    <n v="0.55000000000000004"/>
    <n v="4750"/>
    <n v="2612.5"/>
    <x v="973"/>
    <n v="0.4"/>
  </r>
  <r>
    <x v="4"/>
    <n v="1197831"/>
    <x v="395"/>
    <x v="1"/>
    <s v="Oklahoma"/>
    <s v="Oklahoma City"/>
    <x v="0"/>
    <n v="0.5"/>
    <n v="5750"/>
    <n v="2875"/>
    <x v="196"/>
    <n v="0.4"/>
  </r>
  <r>
    <x v="4"/>
    <n v="1197831"/>
    <x v="395"/>
    <x v="1"/>
    <s v="Oklahoma"/>
    <s v="Oklahoma City"/>
    <x v="1"/>
    <n v="0.40000000000000013"/>
    <n v="3750"/>
    <n v="1500.0000000000005"/>
    <x v="95"/>
    <n v="0.35"/>
  </r>
  <r>
    <x v="4"/>
    <n v="1197831"/>
    <x v="395"/>
    <x v="1"/>
    <s v="Oklahoma"/>
    <s v="Oklahoma City"/>
    <x v="2"/>
    <n v="0.15000000000000008"/>
    <n v="2750"/>
    <n v="412.50000000000023"/>
    <x v="1172"/>
    <n v="0.4"/>
  </r>
  <r>
    <x v="4"/>
    <n v="1197831"/>
    <x v="395"/>
    <x v="1"/>
    <s v="Oklahoma"/>
    <s v="Oklahoma City"/>
    <x v="3"/>
    <n v="0.15000000000000008"/>
    <n v="2500"/>
    <n v="375.00000000000017"/>
    <x v="1173"/>
    <n v="0.4"/>
  </r>
  <r>
    <x v="4"/>
    <n v="1197831"/>
    <x v="395"/>
    <x v="1"/>
    <s v="Oklahoma"/>
    <s v="Oklahoma City"/>
    <x v="4"/>
    <n v="0.25000000000000006"/>
    <n v="2500"/>
    <n v="625.00000000000011"/>
    <x v="1174"/>
    <n v="0.35"/>
  </r>
  <r>
    <x v="4"/>
    <n v="1197831"/>
    <x v="395"/>
    <x v="1"/>
    <s v="Oklahoma"/>
    <s v="Oklahoma City"/>
    <x v="5"/>
    <n v="0.3000000000000001"/>
    <n v="3500"/>
    <n v="1050.0000000000005"/>
    <x v="1110"/>
    <n v="0.4"/>
  </r>
  <r>
    <x v="4"/>
    <n v="1197831"/>
    <x v="427"/>
    <x v="1"/>
    <s v="Oklahoma"/>
    <s v="Oklahoma City"/>
    <x v="0"/>
    <n v="0.3000000000000001"/>
    <n v="5250"/>
    <n v="1575.0000000000005"/>
    <x v="1149"/>
    <n v="0.4"/>
  </r>
  <r>
    <x v="4"/>
    <n v="1197831"/>
    <x v="427"/>
    <x v="1"/>
    <s v="Oklahoma"/>
    <s v="Oklahoma City"/>
    <x v="1"/>
    <n v="0.20000000000000009"/>
    <n v="3500"/>
    <n v="700.00000000000034"/>
    <x v="1175"/>
    <n v="0.35"/>
  </r>
  <r>
    <x v="4"/>
    <n v="1197831"/>
    <x v="427"/>
    <x v="1"/>
    <s v="Oklahoma"/>
    <s v="Oklahoma City"/>
    <x v="2"/>
    <n v="0.20000000000000009"/>
    <n v="2250"/>
    <n v="450.00000000000023"/>
    <x v="1176"/>
    <n v="0.4"/>
  </r>
  <r>
    <x v="4"/>
    <n v="1197831"/>
    <x v="427"/>
    <x v="1"/>
    <s v="Oklahoma"/>
    <s v="Oklahoma City"/>
    <x v="3"/>
    <n v="0.20000000000000009"/>
    <n v="2000"/>
    <n v="400.00000000000017"/>
    <x v="1177"/>
    <n v="0.4"/>
  </r>
  <r>
    <x v="4"/>
    <n v="1197831"/>
    <x v="427"/>
    <x v="1"/>
    <s v="Oklahoma"/>
    <s v="Oklahoma City"/>
    <x v="4"/>
    <n v="0.3000000000000001"/>
    <n v="2000"/>
    <n v="600.00000000000023"/>
    <x v="1178"/>
    <n v="0.35"/>
  </r>
  <r>
    <x v="5"/>
    <n v="1197831"/>
    <x v="427"/>
    <x v="1"/>
    <s v="Oklahoma"/>
    <s v="Oklahoma City"/>
    <x v="5"/>
    <n v="0.30000000000000004"/>
    <n v="3250"/>
    <n v="975.00000000000011"/>
    <x v="355"/>
    <n v="0.4"/>
  </r>
  <r>
    <x v="5"/>
    <n v="1197831"/>
    <x v="457"/>
    <x v="1"/>
    <s v="Oklahoma"/>
    <s v="Oklahoma City"/>
    <x v="0"/>
    <n v="0.25000000000000011"/>
    <n v="4750"/>
    <n v="1187.5000000000005"/>
    <x v="1179"/>
    <n v="0.4"/>
  </r>
  <r>
    <x v="5"/>
    <n v="1197831"/>
    <x v="457"/>
    <x v="1"/>
    <s v="Oklahoma"/>
    <s v="Oklahoma City"/>
    <x v="1"/>
    <n v="0.15000000000000013"/>
    <n v="3000"/>
    <n v="450.0000000000004"/>
    <x v="1180"/>
    <n v="0.35"/>
  </r>
  <r>
    <x v="5"/>
    <n v="1197831"/>
    <x v="457"/>
    <x v="1"/>
    <s v="Oklahoma"/>
    <s v="Oklahoma City"/>
    <x v="2"/>
    <n v="0.25000000000000017"/>
    <n v="2450"/>
    <n v="612.50000000000045"/>
    <x v="1181"/>
    <n v="0.4"/>
  </r>
  <r>
    <x v="5"/>
    <n v="1197831"/>
    <x v="457"/>
    <x v="1"/>
    <s v="Oklahoma"/>
    <s v="Oklahoma City"/>
    <x v="3"/>
    <n v="0.55000000000000016"/>
    <n v="3000"/>
    <n v="1650.0000000000005"/>
    <x v="1182"/>
    <n v="0.4"/>
  </r>
  <r>
    <x v="5"/>
    <n v="1197831"/>
    <x v="457"/>
    <x v="1"/>
    <s v="Oklahoma"/>
    <s v="Oklahoma City"/>
    <x v="4"/>
    <n v="0.75000000000000011"/>
    <n v="2750"/>
    <n v="2062.5000000000005"/>
    <x v="735"/>
    <n v="0.35"/>
  </r>
  <r>
    <x v="5"/>
    <n v="1197831"/>
    <x v="457"/>
    <x v="1"/>
    <s v="Oklahoma"/>
    <s v="Oklahoma City"/>
    <x v="5"/>
    <n v="0.75"/>
    <n v="3750"/>
    <n v="2812.5"/>
    <x v="56"/>
    <n v="0.4"/>
  </r>
  <r>
    <x v="5"/>
    <n v="1197831"/>
    <x v="486"/>
    <x v="1"/>
    <s v="Oklahoma"/>
    <s v="Oklahoma City"/>
    <x v="0"/>
    <n v="0.7"/>
    <n v="6250"/>
    <n v="4375"/>
    <x v="32"/>
    <n v="0.4"/>
  </r>
  <r>
    <x v="5"/>
    <n v="1197831"/>
    <x v="486"/>
    <x v="1"/>
    <s v="Oklahoma"/>
    <s v="Oklahoma City"/>
    <x v="1"/>
    <n v="0.60000000000000009"/>
    <n v="4250"/>
    <n v="2550.0000000000005"/>
    <x v="1002"/>
    <n v="0.35"/>
  </r>
  <r>
    <x v="5"/>
    <n v="1197831"/>
    <x v="486"/>
    <x v="1"/>
    <s v="Oklahoma"/>
    <s v="Oklahoma City"/>
    <x v="2"/>
    <n v="0.60000000000000009"/>
    <n v="3750"/>
    <n v="2250.0000000000005"/>
    <x v="1183"/>
    <n v="0.4"/>
  </r>
  <r>
    <x v="5"/>
    <n v="1197831"/>
    <x v="486"/>
    <x v="1"/>
    <s v="Oklahoma"/>
    <s v="Oklahoma City"/>
    <x v="3"/>
    <n v="0.60000000000000009"/>
    <n v="3250"/>
    <n v="1950.0000000000002"/>
    <x v="311"/>
    <n v="0.4"/>
  </r>
  <r>
    <x v="5"/>
    <n v="1197831"/>
    <x v="486"/>
    <x v="1"/>
    <s v="Oklahoma"/>
    <s v="Oklahoma City"/>
    <x v="4"/>
    <n v="0.7"/>
    <n v="3250"/>
    <n v="2275"/>
    <x v="1015"/>
    <n v="0.35"/>
  </r>
  <r>
    <x v="5"/>
    <n v="1197831"/>
    <x v="486"/>
    <x v="1"/>
    <s v="Oklahoma"/>
    <s v="Oklahoma City"/>
    <x v="5"/>
    <n v="0.75"/>
    <n v="4250"/>
    <n v="3187.5"/>
    <x v="1184"/>
    <n v="0.4"/>
  </r>
  <r>
    <x v="5"/>
    <n v="1197831"/>
    <x v="180"/>
    <x v="1"/>
    <s v="Oklahoma"/>
    <s v="Oklahoma City"/>
    <x v="0"/>
    <n v="0.25000000000000006"/>
    <n v="5500"/>
    <n v="1375.0000000000002"/>
    <x v="685"/>
    <n v="0.35"/>
  </r>
  <r>
    <x v="5"/>
    <n v="1197831"/>
    <x v="180"/>
    <x v="1"/>
    <s v="Oklahoma"/>
    <s v="Oklahoma City"/>
    <x v="1"/>
    <n v="0.25000000000000006"/>
    <n v="3500"/>
    <n v="875.00000000000023"/>
    <x v="882"/>
    <n v="0.35"/>
  </r>
  <r>
    <x v="5"/>
    <n v="1197831"/>
    <x v="180"/>
    <x v="1"/>
    <s v="Oklahoma"/>
    <s v="Oklahoma City"/>
    <x v="2"/>
    <n v="0.15000000000000008"/>
    <n v="3500"/>
    <n v="525.00000000000023"/>
    <x v="1185"/>
    <n v="0.35"/>
  </r>
  <r>
    <x v="5"/>
    <n v="1197831"/>
    <x v="180"/>
    <x v="1"/>
    <s v="Oklahoma"/>
    <s v="Oklahoma City"/>
    <x v="3"/>
    <n v="0.2"/>
    <n v="2000"/>
    <n v="400"/>
    <x v="582"/>
    <n v="0.35"/>
  </r>
  <r>
    <x v="5"/>
    <n v="1197831"/>
    <x v="180"/>
    <x v="1"/>
    <s v="Oklahoma"/>
    <s v="Oklahoma City"/>
    <x v="4"/>
    <n v="0.35"/>
    <n v="2500"/>
    <n v="875"/>
    <x v="192"/>
    <n v="0.35"/>
  </r>
  <r>
    <x v="5"/>
    <n v="1197831"/>
    <x v="180"/>
    <x v="1"/>
    <s v="Oklahoma"/>
    <s v="Oklahoma City"/>
    <x v="5"/>
    <n v="0.25000000000000006"/>
    <n v="3500"/>
    <n v="875.00000000000023"/>
    <x v="882"/>
    <n v="0.35"/>
  </r>
  <r>
    <x v="5"/>
    <n v="1197831"/>
    <x v="209"/>
    <x v="1"/>
    <s v="Oklahoma"/>
    <s v="Oklahoma City"/>
    <x v="0"/>
    <n v="0.25000000000000006"/>
    <n v="6000"/>
    <n v="1500.0000000000002"/>
    <x v="211"/>
    <n v="0.35"/>
  </r>
  <r>
    <x v="5"/>
    <n v="1197831"/>
    <x v="209"/>
    <x v="1"/>
    <s v="Oklahoma"/>
    <s v="Oklahoma City"/>
    <x v="1"/>
    <n v="0.25000000000000006"/>
    <n v="2500"/>
    <n v="625.00000000000011"/>
    <x v="1174"/>
    <n v="0.35"/>
  </r>
  <r>
    <x v="5"/>
    <n v="1197831"/>
    <x v="209"/>
    <x v="1"/>
    <s v="Oklahoma"/>
    <s v="Oklahoma City"/>
    <x v="2"/>
    <n v="0.15000000000000008"/>
    <n v="3000"/>
    <n v="450.00000000000023"/>
    <x v="1186"/>
    <n v="0.35"/>
  </r>
  <r>
    <x v="5"/>
    <n v="1197831"/>
    <x v="209"/>
    <x v="3"/>
    <s v="Kansas"/>
    <s v="Wichita"/>
    <x v="3"/>
    <n v="0.2"/>
    <n v="1500"/>
    <n v="300"/>
    <x v="499"/>
    <n v="0.35"/>
  </r>
  <r>
    <x v="5"/>
    <n v="1197831"/>
    <x v="209"/>
    <x v="3"/>
    <s v="Kansas"/>
    <s v="Wichita"/>
    <x v="4"/>
    <n v="0.35"/>
    <n v="2250"/>
    <n v="787.5"/>
    <x v="181"/>
    <n v="0.35"/>
  </r>
  <r>
    <x v="5"/>
    <n v="1197831"/>
    <x v="209"/>
    <x v="3"/>
    <s v="Kansas"/>
    <s v="Wichita"/>
    <x v="5"/>
    <n v="0.2"/>
    <n v="3250"/>
    <n v="650"/>
    <x v="921"/>
    <n v="0.35"/>
  </r>
  <r>
    <x v="5"/>
    <n v="1197831"/>
    <x v="217"/>
    <x v="3"/>
    <s v="Kansas"/>
    <s v="Wichita"/>
    <x v="0"/>
    <n v="0.2"/>
    <n v="5450"/>
    <n v="1090"/>
    <x v="1187"/>
    <n v="0.35"/>
  </r>
  <r>
    <x v="5"/>
    <n v="1197831"/>
    <x v="217"/>
    <x v="3"/>
    <s v="Kansas"/>
    <s v="Wichita"/>
    <x v="1"/>
    <n v="0.2"/>
    <n v="2250"/>
    <n v="450"/>
    <x v="469"/>
    <n v="0.35"/>
  </r>
  <r>
    <x v="5"/>
    <n v="1197831"/>
    <x v="217"/>
    <x v="3"/>
    <s v="Kansas"/>
    <s v="Wichita"/>
    <x v="2"/>
    <n v="0.10000000000000002"/>
    <n v="2500"/>
    <n v="250.00000000000006"/>
    <x v="1188"/>
    <n v="0.35"/>
  </r>
  <r>
    <x v="5"/>
    <n v="1197831"/>
    <x v="217"/>
    <x v="3"/>
    <s v="Kansas"/>
    <s v="Wichita"/>
    <x v="3"/>
    <n v="0.19999999999999996"/>
    <n v="1000"/>
    <n v="199.99999999999994"/>
    <x v="1189"/>
    <n v="0.35"/>
  </r>
  <r>
    <x v="5"/>
    <n v="1197831"/>
    <x v="217"/>
    <x v="3"/>
    <s v="Kansas"/>
    <s v="Wichita"/>
    <x v="4"/>
    <n v="0.35000000000000009"/>
    <n v="1500"/>
    <n v="525.00000000000011"/>
    <x v="486"/>
    <n v="0.35"/>
  </r>
  <r>
    <x v="5"/>
    <n v="1197831"/>
    <x v="217"/>
    <x v="3"/>
    <s v="Kansas"/>
    <s v="Wichita"/>
    <x v="5"/>
    <n v="0.25"/>
    <n v="2500"/>
    <n v="625"/>
    <x v="270"/>
    <n v="0.35"/>
  </r>
  <r>
    <x v="5"/>
    <n v="1197831"/>
    <x v="236"/>
    <x v="3"/>
    <s v="Kansas"/>
    <s v="Wichita"/>
    <x v="0"/>
    <n v="0.25"/>
    <n v="5000"/>
    <n v="1250"/>
    <x v="205"/>
    <n v="0.35"/>
  </r>
  <r>
    <x v="5"/>
    <n v="1197831"/>
    <x v="236"/>
    <x v="3"/>
    <s v="Kansas"/>
    <s v="Wichita"/>
    <x v="1"/>
    <n v="0.25"/>
    <n v="2000"/>
    <n v="500"/>
    <x v="288"/>
    <n v="0.35"/>
  </r>
  <r>
    <x v="5"/>
    <n v="1197831"/>
    <x v="236"/>
    <x v="3"/>
    <s v="Kansas"/>
    <s v="Wichita"/>
    <x v="2"/>
    <n v="0.15000000000000002"/>
    <n v="2000"/>
    <n v="300.00000000000006"/>
    <x v="1190"/>
    <n v="0.35"/>
  </r>
  <r>
    <x v="5"/>
    <n v="1197831"/>
    <x v="236"/>
    <x v="3"/>
    <s v="Kansas"/>
    <s v="Wichita"/>
    <x v="3"/>
    <n v="0.19999999999999996"/>
    <n v="1250"/>
    <n v="249.99999999999994"/>
    <x v="1191"/>
    <n v="0.35"/>
  </r>
  <r>
    <x v="5"/>
    <n v="1197831"/>
    <x v="236"/>
    <x v="3"/>
    <s v="Kansas"/>
    <s v="Wichita"/>
    <x v="4"/>
    <n v="0.4"/>
    <n v="1500"/>
    <n v="600"/>
    <x v="189"/>
    <n v="0.35"/>
  </r>
  <r>
    <x v="5"/>
    <n v="1197831"/>
    <x v="236"/>
    <x v="3"/>
    <s v="Kansas"/>
    <s v="Wichita"/>
    <x v="5"/>
    <n v="0.30000000000000004"/>
    <n v="3000"/>
    <n v="900.00000000000011"/>
    <x v="185"/>
    <n v="0.35"/>
  </r>
  <r>
    <x v="5"/>
    <n v="1197831"/>
    <x v="265"/>
    <x v="3"/>
    <s v="Kansas"/>
    <s v="Wichita"/>
    <x v="0"/>
    <n v="0.4"/>
    <n v="5700"/>
    <n v="2280"/>
    <x v="1192"/>
    <n v="0.35"/>
  </r>
  <r>
    <x v="5"/>
    <n v="1197831"/>
    <x v="265"/>
    <x v="3"/>
    <s v="Kansas"/>
    <s v="Wichita"/>
    <x v="1"/>
    <n v="0.4"/>
    <n v="2750"/>
    <n v="1100"/>
    <x v="191"/>
    <n v="0.35"/>
  </r>
  <r>
    <x v="5"/>
    <n v="1197831"/>
    <x v="265"/>
    <x v="3"/>
    <s v="Kansas"/>
    <s v="Wichita"/>
    <x v="2"/>
    <n v="0.35"/>
    <n v="2500"/>
    <n v="875"/>
    <x v="192"/>
    <n v="0.35"/>
  </r>
  <r>
    <x v="5"/>
    <n v="1197831"/>
    <x v="265"/>
    <x v="3"/>
    <s v="Kansas"/>
    <s v="Wichita"/>
    <x v="3"/>
    <n v="0.35"/>
    <n v="2000"/>
    <n v="700"/>
    <x v="266"/>
    <n v="0.35"/>
  </r>
  <r>
    <x v="5"/>
    <n v="1197831"/>
    <x v="265"/>
    <x v="3"/>
    <s v="Kansas"/>
    <s v="Wichita"/>
    <x v="4"/>
    <n v="0.44999999999999996"/>
    <n v="2250"/>
    <n v="1012.4999999999999"/>
    <x v="1193"/>
    <n v="0.35"/>
  </r>
  <r>
    <x v="5"/>
    <n v="1197831"/>
    <x v="265"/>
    <x v="3"/>
    <s v="Kansas"/>
    <s v="Wichita"/>
    <x v="5"/>
    <n v="0.44999999999999996"/>
    <n v="3250"/>
    <n v="1462.4999999999998"/>
    <x v="1145"/>
    <n v="0.35"/>
  </r>
  <r>
    <x v="5"/>
    <n v="1197831"/>
    <x v="298"/>
    <x v="3"/>
    <s v="Kansas"/>
    <s v="Wichita"/>
    <x v="0"/>
    <n v="0.4"/>
    <n v="5750"/>
    <n v="2300"/>
    <x v="883"/>
    <n v="0.35"/>
  </r>
  <r>
    <x v="5"/>
    <n v="1197831"/>
    <x v="298"/>
    <x v="3"/>
    <s v="Kansas"/>
    <s v="Wichita"/>
    <x v="1"/>
    <n v="0.35"/>
    <n v="3250"/>
    <n v="1137.5"/>
    <x v="283"/>
    <n v="0.35"/>
  </r>
  <r>
    <x v="5"/>
    <n v="1197831"/>
    <x v="298"/>
    <x v="3"/>
    <s v="Kansas"/>
    <s v="Wichita"/>
    <x v="2"/>
    <n v="0.4"/>
    <n v="3000"/>
    <n v="1200"/>
    <x v="213"/>
    <n v="0.35"/>
  </r>
  <r>
    <x v="5"/>
    <n v="1197831"/>
    <x v="298"/>
    <x v="3"/>
    <s v="Kansas"/>
    <s v="Wichita"/>
    <x v="3"/>
    <n v="0.4"/>
    <n v="2750"/>
    <n v="1100"/>
    <x v="191"/>
    <n v="0.35"/>
  </r>
  <r>
    <x v="5"/>
    <n v="1197831"/>
    <x v="298"/>
    <x v="3"/>
    <s v="Kansas"/>
    <s v="Wichita"/>
    <x v="4"/>
    <n v="0.54999999999999993"/>
    <n v="2750"/>
    <n v="1512.4999999999998"/>
    <x v="1194"/>
    <n v="0.35"/>
  </r>
  <r>
    <x v="5"/>
    <n v="1197831"/>
    <x v="298"/>
    <x v="3"/>
    <s v="Kansas"/>
    <s v="Wichita"/>
    <x v="5"/>
    <n v="0.6"/>
    <n v="4500"/>
    <n v="2700"/>
    <x v="54"/>
    <n v="0.35"/>
  </r>
  <r>
    <x v="5"/>
    <n v="1197831"/>
    <x v="326"/>
    <x v="3"/>
    <s v="Kansas"/>
    <s v="Wichita"/>
    <x v="0"/>
    <n v="0.54999999999999993"/>
    <n v="6750"/>
    <n v="3712.4999999999995"/>
    <x v="1195"/>
    <n v="0.35"/>
  </r>
  <r>
    <x v="5"/>
    <n v="1197831"/>
    <x v="326"/>
    <x v="3"/>
    <s v="Kansas"/>
    <s v="Wichita"/>
    <x v="1"/>
    <n v="0.5"/>
    <n v="4250"/>
    <n v="2125"/>
    <x v="45"/>
    <n v="0.35"/>
  </r>
  <r>
    <x v="5"/>
    <n v="1197831"/>
    <x v="326"/>
    <x v="3"/>
    <s v="Kansas"/>
    <s v="Wichita"/>
    <x v="2"/>
    <n v="0.45"/>
    <n v="3500"/>
    <n v="1575"/>
    <x v="346"/>
    <n v="0.35"/>
  </r>
  <r>
    <x v="5"/>
    <n v="1197831"/>
    <x v="326"/>
    <x v="3"/>
    <s v="Kansas"/>
    <s v="Wichita"/>
    <x v="3"/>
    <n v="0.45"/>
    <n v="3000"/>
    <n v="1350"/>
    <x v="298"/>
    <n v="0.35"/>
  </r>
  <r>
    <x v="5"/>
    <n v="1197831"/>
    <x v="326"/>
    <x v="3"/>
    <s v="Kansas"/>
    <s v="Wichita"/>
    <x v="4"/>
    <n v="0.6"/>
    <n v="3250"/>
    <n v="1950"/>
    <x v="222"/>
    <n v="0.35"/>
  </r>
  <r>
    <x v="5"/>
    <n v="1197831"/>
    <x v="326"/>
    <x v="3"/>
    <s v="Kansas"/>
    <s v="Wichita"/>
    <x v="5"/>
    <n v="0.65"/>
    <n v="5000"/>
    <n v="3250"/>
    <x v="115"/>
    <n v="0.35"/>
  </r>
  <r>
    <x v="5"/>
    <n v="1197831"/>
    <x v="358"/>
    <x v="3"/>
    <s v="Kansas"/>
    <s v="Wichita"/>
    <x v="0"/>
    <n v="0.6"/>
    <n v="6500"/>
    <n v="3900"/>
    <x v="106"/>
    <n v="0.35"/>
  </r>
  <r>
    <x v="5"/>
    <n v="1197831"/>
    <x v="358"/>
    <x v="3"/>
    <s v="Kansas"/>
    <s v="Wichita"/>
    <x v="1"/>
    <n v="0.55000000000000004"/>
    <n v="4250"/>
    <n v="2337.5"/>
    <x v="990"/>
    <n v="0.35"/>
  </r>
  <r>
    <x v="5"/>
    <n v="1197831"/>
    <x v="358"/>
    <x v="3"/>
    <s v="Kansas"/>
    <s v="Wichita"/>
    <x v="2"/>
    <n v="0.5"/>
    <n v="3500"/>
    <n v="1750"/>
    <x v="751"/>
    <n v="0.35"/>
  </r>
  <r>
    <x v="5"/>
    <n v="1197831"/>
    <x v="358"/>
    <x v="3"/>
    <s v="Kansas"/>
    <s v="Wichita"/>
    <x v="3"/>
    <n v="0.4"/>
    <n v="3000"/>
    <n v="1200"/>
    <x v="213"/>
    <n v="0.35"/>
  </r>
  <r>
    <x v="5"/>
    <n v="1197831"/>
    <x v="358"/>
    <x v="3"/>
    <s v="Kansas"/>
    <s v="Wichita"/>
    <x v="4"/>
    <n v="0.5"/>
    <n v="2750"/>
    <n v="1375"/>
    <x v="664"/>
    <n v="0.35"/>
  </r>
  <r>
    <x v="5"/>
    <n v="1197831"/>
    <x v="358"/>
    <x v="3"/>
    <s v="Kansas"/>
    <s v="Wichita"/>
    <x v="5"/>
    <n v="0.55000000000000004"/>
    <n v="4500"/>
    <n v="2475"/>
    <x v="145"/>
    <n v="0.35"/>
  </r>
  <r>
    <x v="5"/>
    <n v="1197831"/>
    <x v="388"/>
    <x v="3"/>
    <s v="Kansas"/>
    <s v="Wichita"/>
    <x v="0"/>
    <n v="0.5"/>
    <n v="5500"/>
    <n v="2750"/>
    <x v="876"/>
    <n v="0.35"/>
  </r>
  <r>
    <x v="5"/>
    <n v="1197831"/>
    <x v="388"/>
    <x v="3"/>
    <s v="Kansas"/>
    <s v="Wichita"/>
    <x v="1"/>
    <n v="0.40000000000000013"/>
    <n v="3500"/>
    <n v="1400.0000000000005"/>
    <x v="1196"/>
    <n v="0.35"/>
  </r>
  <r>
    <x v="5"/>
    <n v="1197831"/>
    <x v="388"/>
    <x v="3"/>
    <s v="Kansas"/>
    <s v="Wichita"/>
    <x v="2"/>
    <n v="0.15000000000000008"/>
    <n v="2500"/>
    <n v="375.00000000000017"/>
    <x v="1197"/>
    <n v="0.35"/>
  </r>
  <r>
    <x v="5"/>
    <n v="1197831"/>
    <x v="388"/>
    <x v="3"/>
    <s v="Kansas"/>
    <s v="Wichita"/>
    <x v="3"/>
    <n v="0.15000000000000008"/>
    <n v="2250"/>
    <n v="337.50000000000017"/>
    <x v="1198"/>
    <n v="0.35"/>
  </r>
  <r>
    <x v="5"/>
    <n v="1197831"/>
    <x v="388"/>
    <x v="3"/>
    <s v="Kansas"/>
    <s v="Wichita"/>
    <x v="4"/>
    <n v="0.25000000000000006"/>
    <n v="2250"/>
    <n v="562.50000000000011"/>
    <x v="1199"/>
    <n v="0.35"/>
  </r>
  <r>
    <x v="5"/>
    <n v="1197831"/>
    <x v="388"/>
    <x v="3"/>
    <s v="Kansas"/>
    <s v="Wichita"/>
    <x v="5"/>
    <n v="0.3000000000000001"/>
    <n v="3250"/>
    <n v="975.00000000000034"/>
    <x v="1200"/>
    <n v="0.35"/>
  </r>
  <r>
    <x v="5"/>
    <n v="1197831"/>
    <x v="420"/>
    <x v="3"/>
    <s v="Kansas"/>
    <s v="Wichita"/>
    <x v="0"/>
    <n v="0.3000000000000001"/>
    <n v="5000"/>
    <n v="1500.0000000000005"/>
    <x v="95"/>
    <n v="0.35"/>
  </r>
  <r>
    <x v="5"/>
    <n v="1197831"/>
    <x v="420"/>
    <x v="3"/>
    <s v="Kansas"/>
    <s v="Wichita"/>
    <x v="1"/>
    <n v="0.20000000000000009"/>
    <n v="3250"/>
    <n v="650.00000000000034"/>
    <x v="1201"/>
    <n v="0.35"/>
  </r>
  <r>
    <x v="5"/>
    <n v="1197831"/>
    <x v="420"/>
    <x v="3"/>
    <s v="Kansas"/>
    <s v="Wichita"/>
    <x v="2"/>
    <n v="0.20000000000000009"/>
    <n v="2000"/>
    <n v="400.00000000000017"/>
    <x v="1202"/>
    <n v="0.35"/>
  </r>
  <r>
    <x v="5"/>
    <n v="1197831"/>
    <x v="420"/>
    <x v="3"/>
    <s v="Kansas"/>
    <s v="Wichita"/>
    <x v="3"/>
    <n v="0.20000000000000009"/>
    <n v="1750"/>
    <n v="350.00000000000017"/>
    <x v="1203"/>
    <n v="0.35"/>
  </r>
  <r>
    <x v="5"/>
    <n v="1197831"/>
    <x v="420"/>
    <x v="3"/>
    <s v="Kansas"/>
    <s v="Wichita"/>
    <x v="4"/>
    <n v="0.3000000000000001"/>
    <n v="1750"/>
    <n v="525.00000000000023"/>
    <x v="1185"/>
    <n v="0.35"/>
  </r>
  <r>
    <x v="0"/>
    <n v="1197831"/>
    <x v="420"/>
    <x v="3"/>
    <s v="Kansas"/>
    <s v="Wichita"/>
    <x v="5"/>
    <n v="0.30000000000000004"/>
    <n v="3000"/>
    <n v="900.00000000000011"/>
    <x v="185"/>
    <n v="0.35"/>
  </r>
  <r>
    <x v="0"/>
    <n v="1197831"/>
    <x v="450"/>
    <x v="3"/>
    <s v="Kansas"/>
    <s v="Wichita"/>
    <x v="0"/>
    <n v="0.25000000000000011"/>
    <n v="4500"/>
    <n v="1125.0000000000005"/>
    <x v="912"/>
    <n v="0.35"/>
  </r>
  <r>
    <x v="0"/>
    <n v="1197831"/>
    <x v="450"/>
    <x v="3"/>
    <s v="Kansas"/>
    <s v="Wichita"/>
    <x v="1"/>
    <n v="0.15000000000000013"/>
    <n v="2750"/>
    <n v="412.50000000000034"/>
    <x v="1204"/>
    <n v="0.35"/>
  </r>
  <r>
    <x v="0"/>
    <n v="1197831"/>
    <x v="450"/>
    <x v="3"/>
    <s v="Kansas"/>
    <s v="Wichita"/>
    <x v="2"/>
    <n v="0.25000000000000017"/>
    <n v="2200"/>
    <n v="550.00000000000034"/>
    <x v="1205"/>
    <n v="0.35"/>
  </r>
  <r>
    <x v="0"/>
    <n v="1197831"/>
    <x v="450"/>
    <x v="3"/>
    <s v="Kansas"/>
    <s v="Wichita"/>
    <x v="3"/>
    <n v="0.55000000000000016"/>
    <n v="2750"/>
    <n v="1512.5000000000005"/>
    <x v="1206"/>
    <n v="0.35"/>
  </r>
  <r>
    <x v="0"/>
    <n v="1197831"/>
    <x v="450"/>
    <x v="3"/>
    <s v="Kansas"/>
    <s v="Wichita"/>
    <x v="4"/>
    <n v="0.75000000000000011"/>
    <n v="2500"/>
    <n v="1875.0000000000002"/>
    <x v="399"/>
    <n v="0.35"/>
  </r>
  <r>
    <x v="0"/>
    <n v="1197831"/>
    <x v="450"/>
    <x v="3"/>
    <s v="Kansas"/>
    <s v="Wichita"/>
    <x v="5"/>
    <n v="0.75"/>
    <n v="3500"/>
    <n v="2625"/>
    <x v="50"/>
    <n v="0.35"/>
  </r>
  <r>
    <x v="0"/>
    <n v="1197831"/>
    <x v="479"/>
    <x v="3"/>
    <s v="Kansas"/>
    <s v="Wichita"/>
    <x v="0"/>
    <n v="0.7"/>
    <n v="6000"/>
    <n v="4200"/>
    <x v="112"/>
    <n v="0.35"/>
  </r>
  <r>
    <x v="0"/>
    <n v="1197831"/>
    <x v="479"/>
    <x v="3"/>
    <s v="Kansas"/>
    <s v="Wichita"/>
    <x v="1"/>
    <n v="0.60000000000000009"/>
    <n v="4000"/>
    <n v="2400.0000000000005"/>
    <x v="102"/>
    <n v="0.35"/>
  </r>
  <r>
    <x v="0"/>
    <n v="1197831"/>
    <x v="479"/>
    <x v="3"/>
    <s v="Kansas"/>
    <s v="Wichita"/>
    <x v="2"/>
    <n v="0.60000000000000009"/>
    <n v="3500"/>
    <n v="2100.0000000000005"/>
    <x v="227"/>
    <n v="0.35"/>
  </r>
  <r>
    <x v="0"/>
    <n v="1197831"/>
    <x v="479"/>
    <x v="3"/>
    <s v="Kansas"/>
    <s v="Wichita"/>
    <x v="3"/>
    <n v="0.60000000000000009"/>
    <n v="3000"/>
    <n v="1800.0000000000002"/>
    <x v="146"/>
    <n v="0.35"/>
  </r>
  <r>
    <x v="0"/>
    <n v="1197831"/>
    <x v="479"/>
    <x v="3"/>
    <s v="Kansas"/>
    <s v="Wichita"/>
    <x v="4"/>
    <n v="0.7"/>
    <n v="3000"/>
    <n v="2100"/>
    <x v="218"/>
    <n v="0.35"/>
  </r>
  <r>
    <x v="0"/>
    <n v="1197831"/>
    <x v="479"/>
    <x v="3"/>
    <s v="Kansas"/>
    <s v="Wichita"/>
    <x v="5"/>
    <n v="0.75"/>
    <n v="4000"/>
    <n v="3000"/>
    <x v="147"/>
    <n v="0.35"/>
  </r>
  <r>
    <x v="0"/>
    <n v="1185732"/>
    <x v="176"/>
    <x v="3"/>
    <s v="Kansas"/>
    <s v="Wichita"/>
    <x v="0"/>
    <n v="0.4"/>
    <n v="4750"/>
    <n v="1900"/>
    <x v="578"/>
    <n v="0.35"/>
  </r>
  <r>
    <x v="0"/>
    <n v="1185732"/>
    <x v="176"/>
    <x v="3"/>
    <s v="Kansas"/>
    <s v="Wichita"/>
    <x v="1"/>
    <n v="0.4"/>
    <n v="2750"/>
    <n v="1100"/>
    <x v="279"/>
    <n v="0.3"/>
  </r>
  <r>
    <x v="0"/>
    <n v="1185732"/>
    <x v="176"/>
    <x v="3"/>
    <s v="Kansas"/>
    <s v="Wichita"/>
    <x v="2"/>
    <n v="0.30000000000000004"/>
    <n v="2750"/>
    <n v="825.00000000000011"/>
    <x v="972"/>
    <n v="0.3"/>
  </r>
  <r>
    <x v="0"/>
    <n v="1185732"/>
    <x v="176"/>
    <x v="3"/>
    <s v="Kansas"/>
    <s v="Wichita"/>
    <x v="3"/>
    <n v="0.35"/>
    <n v="1250"/>
    <n v="437.5"/>
    <x v="497"/>
    <n v="0.3"/>
  </r>
  <r>
    <x v="0"/>
    <n v="1185732"/>
    <x v="176"/>
    <x v="3"/>
    <s v="Kansas"/>
    <s v="Wichita"/>
    <x v="4"/>
    <n v="0.49999999999999994"/>
    <n v="1750"/>
    <n v="874.99999999999989"/>
    <x v="1207"/>
    <n v="0.35"/>
  </r>
  <r>
    <x v="0"/>
    <n v="1185732"/>
    <x v="176"/>
    <x v="3"/>
    <s v="Kansas"/>
    <s v="Wichita"/>
    <x v="5"/>
    <n v="0.4"/>
    <n v="2750"/>
    <n v="1100"/>
    <x v="1105"/>
    <n v="0.4"/>
  </r>
  <r>
    <x v="0"/>
    <n v="1185732"/>
    <x v="207"/>
    <x v="3"/>
    <s v="Kansas"/>
    <s v="Wichita"/>
    <x v="0"/>
    <n v="0.4"/>
    <n v="5250"/>
    <n v="2100"/>
    <x v="218"/>
    <n v="0.35"/>
  </r>
  <r>
    <x v="0"/>
    <n v="1185732"/>
    <x v="207"/>
    <x v="3"/>
    <s v="Kansas"/>
    <s v="Wichita"/>
    <x v="1"/>
    <n v="0.4"/>
    <n v="1750"/>
    <n v="700"/>
    <x v="189"/>
    <n v="0.3"/>
  </r>
  <r>
    <x v="0"/>
    <n v="1185732"/>
    <x v="207"/>
    <x v="3"/>
    <s v="Kansas"/>
    <s v="Wichita"/>
    <x v="2"/>
    <n v="0.30000000000000004"/>
    <n v="2250"/>
    <n v="675.00000000000011"/>
    <x v="480"/>
    <n v="0.3"/>
  </r>
  <r>
    <x v="0"/>
    <n v="1185732"/>
    <x v="207"/>
    <x v="3"/>
    <s v="South Dakota"/>
    <s v="Sioux Falls"/>
    <x v="3"/>
    <n v="0.35"/>
    <n v="1000"/>
    <n v="350"/>
    <x v="499"/>
    <n v="0.3"/>
  </r>
  <r>
    <x v="0"/>
    <n v="1185732"/>
    <x v="207"/>
    <x v="3"/>
    <s v="South Dakota"/>
    <s v="Sioux Falls"/>
    <x v="4"/>
    <n v="0.49999999999999994"/>
    <n v="1750"/>
    <n v="874.99999999999989"/>
    <x v="1207"/>
    <n v="0.35"/>
  </r>
  <r>
    <x v="0"/>
    <n v="1185732"/>
    <x v="207"/>
    <x v="3"/>
    <s v="South Dakota"/>
    <s v="Sioux Falls"/>
    <x v="5"/>
    <n v="0.35"/>
    <n v="2750"/>
    <n v="962.49999999999989"/>
    <x v="191"/>
    <n v="0.4"/>
  </r>
  <r>
    <x v="0"/>
    <n v="1185732"/>
    <x v="216"/>
    <x v="3"/>
    <s v="South Dakota"/>
    <s v="Sioux Falls"/>
    <x v="0"/>
    <n v="0.4"/>
    <n v="4950"/>
    <n v="1980"/>
    <x v="1208"/>
    <n v="0.35"/>
  </r>
  <r>
    <x v="0"/>
    <n v="1185732"/>
    <x v="216"/>
    <x v="3"/>
    <s v="South Dakota"/>
    <s v="Sioux Falls"/>
    <x v="1"/>
    <n v="0.4"/>
    <n v="2000"/>
    <n v="800"/>
    <x v="503"/>
    <n v="0.3"/>
  </r>
  <r>
    <x v="0"/>
    <n v="1185732"/>
    <x v="216"/>
    <x v="3"/>
    <s v="South Dakota"/>
    <s v="Sioux Falls"/>
    <x v="2"/>
    <n v="0.30000000000000004"/>
    <n v="2250"/>
    <n v="675.00000000000011"/>
    <x v="480"/>
    <n v="0.3"/>
  </r>
  <r>
    <x v="0"/>
    <n v="1185732"/>
    <x v="216"/>
    <x v="3"/>
    <s v="South Dakota"/>
    <s v="Sioux Falls"/>
    <x v="3"/>
    <n v="0.35"/>
    <n v="750"/>
    <n v="262.5"/>
    <x v="600"/>
    <n v="0.3"/>
  </r>
  <r>
    <x v="0"/>
    <n v="1185732"/>
    <x v="216"/>
    <x v="3"/>
    <s v="South Dakota"/>
    <s v="Sioux Falls"/>
    <x v="4"/>
    <n v="0.5"/>
    <n v="1250"/>
    <n v="625"/>
    <x v="270"/>
    <n v="0.35"/>
  </r>
  <r>
    <x v="0"/>
    <n v="1185732"/>
    <x v="216"/>
    <x v="3"/>
    <s v="South Dakota"/>
    <s v="Sioux Falls"/>
    <x v="5"/>
    <n v="0.4"/>
    <n v="2250"/>
    <n v="900"/>
    <x v="200"/>
    <n v="0.4"/>
  </r>
  <r>
    <x v="0"/>
    <n v="1185732"/>
    <x v="235"/>
    <x v="3"/>
    <s v="South Dakota"/>
    <s v="Sioux Falls"/>
    <x v="0"/>
    <n v="0.4"/>
    <n v="4500"/>
    <n v="1800"/>
    <x v="146"/>
    <n v="0.35"/>
  </r>
  <r>
    <x v="0"/>
    <n v="1185732"/>
    <x v="235"/>
    <x v="3"/>
    <s v="South Dakota"/>
    <s v="Sioux Falls"/>
    <x v="1"/>
    <n v="0.4"/>
    <n v="1500"/>
    <n v="600"/>
    <x v="289"/>
    <n v="0.3"/>
  </r>
  <r>
    <x v="0"/>
    <n v="1185732"/>
    <x v="235"/>
    <x v="3"/>
    <s v="South Dakota"/>
    <s v="Sioux Falls"/>
    <x v="2"/>
    <n v="0.30000000000000004"/>
    <n v="1500"/>
    <n v="450.00000000000006"/>
    <x v="186"/>
    <n v="0.3"/>
  </r>
  <r>
    <x v="0"/>
    <n v="1185732"/>
    <x v="235"/>
    <x v="3"/>
    <s v="South Dakota"/>
    <s v="Sioux Falls"/>
    <x v="3"/>
    <n v="0.35"/>
    <n v="750"/>
    <n v="262.5"/>
    <x v="600"/>
    <n v="0.3"/>
  </r>
  <r>
    <x v="0"/>
    <n v="1185732"/>
    <x v="235"/>
    <x v="3"/>
    <s v="South Dakota"/>
    <s v="Sioux Falls"/>
    <x v="4"/>
    <n v="0.6"/>
    <n v="1000"/>
    <n v="600"/>
    <x v="189"/>
    <n v="0.35"/>
  </r>
  <r>
    <x v="0"/>
    <n v="1185732"/>
    <x v="235"/>
    <x v="3"/>
    <s v="South Dakota"/>
    <s v="Sioux Falls"/>
    <x v="5"/>
    <n v="0.5"/>
    <n v="2250"/>
    <n v="1125"/>
    <x v="347"/>
    <n v="0.4"/>
  </r>
  <r>
    <x v="0"/>
    <n v="1185732"/>
    <x v="266"/>
    <x v="3"/>
    <s v="South Dakota"/>
    <s v="Sioux Falls"/>
    <x v="0"/>
    <n v="0.6"/>
    <n v="4950"/>
    <n v="2970"/>
    <x v="1209"/>
    <n v="0.35"/>
  </r>
  <r>
    <x v="0"/>
    <n v="1185732"/>
    <x v="266"/>
    <x v="3"/>
    <s v="South Dakota"/>
    <s v="Sioux Falls"/>
    <x v="1"/>
    <n v="0.5"/>
    <n v="2000"/>
    <n v="1000"/>
    <x v="225"/>
    <n v="0.3"/>
  </r>
  <r>
    <x v="0"/>
    <n v="1185732"/>
    <x v="266"/>
    <x v="3"/>
    <s v="South Dakota"/>
    <s v="Sioux Falls"/>
    <x v="2"/>
    <n v="0.45"/>
    <n v="1750"/>
    <n v="787.5"/>
    <x v="666"/>
    <n v="0.3"/>
  </r>
  <r>
    <x v="0"/>
    <n v="1185732"/>
    <x v="266"/>
    <x v="3"/>
    <s v="South Dakota"/>
    <s v="Sioux Falls"/>
    <x v="3"/>
    <n v="0.45"/>
    <n v="1000"/>
    <n v="450"/>
    <x v="186"/>
    <n v="0.3"/>
  </r>
  <r>
    <x v="0"/>
    <n v="1185732"/>
    <x v="266"/>
    <x v="3"/>
    <s v="South Dakota"/>
    <s v="Sioux Falls"/>
    <x v="4"/>
    <n v="0.54999999999999993"/>
    <n v="1250"/>
    <n v="687.49999999999989"/>
    <x v="262"/>
    <n v="0.35"/>
  </r>
  <r>
    <x v="0"/>
    <n v="1185732"/>
    <x v="266"/>
    <x v="3"/>
    <s v="South Dakota"/>
    <s v="Sioux Falls"/>
    <x v="5"/>
    <n v="0.6"/>
    <n v="2500"/>
    <n v="1500"/>
    <x v="49"/>
    <n v="0.4"/>
  </r>
  <r>
    <x v="0"/>
    <n v="1185732"/>
    <x v="296"/>
    <x v="3"/>
    <s v="South Dakota"/>
    <s v="Sioux Falls"/>
    <x v="0"/>
    <n v="0.45"/>
    <n v="5000"/>
    <n v="2250"/>
    <x v="40"/>
    <n v="0.35"/>
  </r>
  <r>
    <x v="0"/>
    <n v="1185732"/>
    <x v="296"/>
    <x v="3"/>
    <s v="South Dakota"/>
    <s v="Sioux Falls"/>
    <x v="1"/>
    <n v="0.40000000000000008"/>
    <n v="2500"/>
    <n v="1000.0000000000002"/>
    <x v="495"/>
    <n v="0.3"/>
  </r>
  <r>
    <x v="0"/>
    <n v="1185732"/>
    <x v="296"/>
    <x v="3"/>
    <s v="South Dakota"/>
    <s v="Sioux Falls"/>
    <x v="2"/>
    <n v="0.35"/>
    <n v="2000"/>
    <n v="700"/>
    <x v="189"/>
    <n v="0.3"/>
  </r>
  <r>
    <x v="0"/>
    <n v="1185732"/>
    <x v="296"/>
    <x v="3"/>
    <s v="South Dakota"/>
    <s v="Sioux Falls"/>
    <x v="3"/>
    <n v="0.35"/>
    <n v="1750"/>
    <n v="612.5"/>
    <x v="485"/>
    <n v="0.3"/>
  </r>
  <r>
    <x v="0"/>
    <n v="1185732"/>
    <x v="296"/>
    <x v="3"/>
    <s v="South Dakota"/>
    <s v="Sioux Falls"/>
    <x v="4"/>
    <n v="0.45"/>
    <n v="1750"/>
    <n v="787.5"/>
    <x v="181"/>
    <n v="0.35"/>
  </r>
  <r>
    <x v="0"/>
    <n v="1185732"/>
    <x v="296"/>
    <x v="3"/>
    <s v="South Dakota"/>
    <s v="Sioux Falls"/>
    <x v="5"/>
    <n v="0.55000000000000004"/>
    <n v="3250"/>
    <n v="1787.5000000000002"/>
    <x v="309"/>
    <n v="0.4"/>
  </r>
  <r>
    <x v="0"/>
    <n v="1185732"/>
    <x v="325"/>
    <x v="3"/>
    <s v="South Dakota"/>
    <s v="Sioux Falls"/>
    <x v="0"/>
    <n v="0.5"/>
    <n v="5500"/>
    <n v="2750"/>
    <x v="876"/>
    <n v="0.35"/>
  </r>
  <r>
    <x v="0"/>
    <n v="1185732"/>
    <x v="325"/>
    <x v="3"/>
    <s v="South Dakota"/>
    <s v="Sioux Falls"/>
    <x v="1"/>
    <n v="0.45000000000000007"/>
    <n v="3000"/>
    <n v="1350.0000000000002"/>
    <x v="488"/>
    <n v="0.3"/>
  </r>
  <r>
    <x v="0"/>
    <n v="1185732"/>
    <x v="325"/>
    <x v="3"/>
    <s v="South Dakota"/>
    <s v="Sioux Falls"/>
    <x v="2"/>
    <n v="0.4"/>
    <n v="2250"/>
    <n v="900"/>
    <x v="489"/>
    <n v="0.3"/>
  </r>
  <r>
    <x v="0"/>
    <n v="1185732"/>
    <x v="325"/>
    <x v="3"/>
    <s v="South Dakota"/>
    <s v="Sioux Falls"/>
    <x v="3"/>
    <n v="0.4"/>
    <n v="1750"/>
    <n v="700"/>
    <x v="189"/>
    <n v="0.3"/>
  </r>
  <r>
    <x v="0"/>
    <n v="1185732"/>
    <x v="325"/>
    <x v="3"/>
    <s v="South Dakota"/>
    <s v="Sioux Falls"/>
    <x v="4"/>
    <n v="0.5"/>
    <n v="2000"/>
    <n v="1000"/>
    <x v="184"/>
    <n v="0.35"/>
  </r>
  <r>
    <x v="0"/>
    <n v="1185732"/>
    <x v="325"/>
    <x v="3"/>
    <s v="South Dakota"/>
    <s v="Sioux Falls"/>
    <x v="5"/>
    <n v="0.55000000000000004"/>
    <n v="3750"/>
    <n v="2062.5"/>
    <x v="534"/>
    <n v="0.4"/>
  </r>
  <r>
    <x v="0"/>
    <n v="1185732"/>
    <x v="357"/>
    <x v="3"/>
    <s v="South Dakota"/>
    <s v="Sioux Falls"/>
    <x v="0"/>
    <n v="0.5"/>
    <n v="5250"/>
    <n v="2625"/>
    <x v="50"/>
    <n v="0.35"/>
  </r>
  <r>
    <x v="0"/>
    <n v="1185732"/>
    <x v="357"/>
    <x v="3"/>
    <s v="South Dakota"/>
    <s v="Sioux Falls"/>
    <x v="1"/>
    <n v="0.45000000000000007"/>
    <n v="3000"/>
    <n v="1350.0000000000002"/>
    <x v="488"/>
    <n v="0.3"/>
  </r>
  <r>
    <x v="0"/>
    <n v="1185732"/>
    <x v="357"/>
    <x v="3"/>
    <s v="South Dakota"/>
    <s v="Sioux Falls"/>
    <x v="2"/>
    <n v="0.4"/>
    <n v="2250"/>
    <n v="900"/>
    <x v="489"/>
    <n v="0.3"/>
  </r>
  <r>
    <x v="0"/>
    <n v="1185732"/>
    <x v="357"/>
    <x v="3"/>
    <s v="South Dakota"/>
    <s v="Sioux Falls"/>
    <x v="3"/>
    <n v="0.4"/>
    <n v="2000"/>
    <n v="800"/>
    <x v="503"/>
    <n v="0.3"/>
  </r>
  <r>
    <x v="0"/>
    <n v="1185732"/>
    <x v="357"/>
    <x v="3"/>
    <s v="South Dakota"/>
    <s v="Sioux Falls"/>
    <x v="4"/>
    <n v="0.5"/>
    <n v="1750"/>
    <n v="875"/>
    <x v="192"/>
    <n v="0.35"/>
  </r>
  <r>
    <x v="0"/>
    <n v="1185732"/>
    <x v="357"/>
    <x v="3"/>
    <s v="South Dakota"/>
    <s v="Sioux Falls"/>
    <x v="5"/>
    <n v="0.55000000000000004"/>
    <n v="3500"/>
    <n v="1925.0000000000002"/>
    <x v="349"/>
    <n v="0.4"/>
  </r>
  <r>
    <x v="0"/>
    <n v="1185732"/>
    <x v="389"/>
    <x v="3"/>
    <s v="South Dakota"/>
    <s v="Sioux Falls"/>
    <x v="0"/>
    <n v="0.45"/>
    <n v="4750"/>
    <n v="2137.5"/>
    <x v="510"/>
    <n v="0.35"/>
  </r>
  <r>
    <x v="0"/>
    <n v="1185732"/>
    <x v="389"/>
    <x v="3"/>
    <s v="South Dakota"/>
    <s v="Sioux Falls"/>
    <x v="1"/>
    <n v="0.40000000000000008"/>
    <n v="2750"/>
    <n v="1100.0000000000002"/>
    <x v="1210"/>
    <n v="0.3"/>
  </r>
  <r>
    <x v="0"/>
    <n v="1185732"/>
    <x v="389"/>
    <x v="3"/>
    <s v="South Dakota"/>
    <s v="Sioux Falls"/>
    <x v="2"/>
    <n v="0.35"/>
    <n v="1750"/>
    <n v="612.5"/>
    <x v="485"/>
    <n v="0.3"/>
  </r>
  <r>
    <x v="0"/>
    <n v="1185732"/>
    <x v="389"/>
    <x v="3"/>
    <s v="South Dakota"/>
    <s v="Sioux Falls"/>
    <x v="3"/>
    <n v="0.35"/>
    <n v="1500"/>
    <n v="525"/>
    <x v="469"/>
    <n v="0.3"/>
  </r>
  <r>
    <x v="0"/>
    <n v="1185732"/>
    <x v="389"/>
    <x v="3"/>
    <s v="South Dakota"/>
    <s v="Sioux Falls"/>
    <x v="4"/>
    <n v="0.45"/>
    <n v="1500"/>
    <n v="675"/>
    <x v="594"/>
    <n v="0.35"/>
  </r>
  <r>
    <x v="0"/>
    <n v="1185732"/>
    <x v="389"/>
    <x v="3"/>
    <s v="South Dakota"/>
    <s v="Sioux Falls"/>
    <x v="5"/>
    <n v="0.5"/>
    <n v="2250"/>
    <n v="1125"/>
    <x v="347"/>
    <n v="0.4"/>
  </r>
  <r>
    <x v="0"/>
    <n v="1185732"/>
    <x v="418"/>
    <x v="3"/>
    <s v="South Dakota"/>
    <s v="Sioux Falls"/>
    <x v="0"/>
    <n v="0.54999999999999993"/>
    <n v="4000"/>
    <n v="2199.9999999999995"/>
    <x v="1211"/>
    <n v="0.35"/>
  </r>
  <r>
    <x v="0"/>
    <n v="1185732"/>
    <x v="418"/>
    <x v="3"/>
    <s v="South Dakota"/>
    <s v="Sioux Falls"/>
    <x v="1"/>
    <n v="0.45"/>
    <n v="2500"/>
    <n v="1125"/>
    <x v="287"/>
    <n v="0.3"/>
  </r>
  <r>
    <x v="0"/>
    <n v="1185732"/>
    <x v="418"/>
    <x v="3"/>
    <s v="South Dakota"/>
    <s v="Sioux Falls"/>
    <x v="2"/>
    <n v="0.45"/>
    <n v="1500"/>
    <n v="675"/>
    <x v="493"/>
    <n v="0.3"/>
  </r>
  <r>
    <x v="0"/>
    <n v="1185732"/>
    <x v="418"/>
    <x v="3"/>
    <s v="South Dakota"/>
    <s v="Sioux Falls"/>
    <x v="3"/>
    <n v="0.45"/>
    <n v="1250"/>
    <n v="562.5"/>
    <x v="662"/>
    <n v="0.3"/>
  </r>
  <r>
    <x v="0"/>
    <n v="1185732"/>
    <x v="418"/>
    <x v="3"/>
    <s v="South Dakota"/>
    <s v="Sioux Falls"/>
    <x v="4"/>
    <n v="0.54999999999999993"/>
    <n v="1250"/>
    <n v="687.49999999999989"/>
    <x v="262"/>
    <n v="0.35"/>
  </r>
  <r>
    <x v="2"/>
    <n v="1185732"/>
    <x v="418"/>
    <x v="3"/>
    <s v="South Dakota"/>
    <s v="Sioux Falls"/>
    <x v="5"/>
    <n v="0.59999999999999987"/>
    <n v="2500"/>
    <n v="1499.9999999999998"/>
    <x v="1005"/>
    <n v="0.4"/>
  </r>
  <r>
    <x v="2"/>
    <n v="1185732"/>
    <x v="449"/>
    <x v="3"/>
    <s v="South Dakota"/>
    <s v="Sioux Falls"/>
    <x v="0"/>
    <n v="0.54999999999999993"/>
    <n v="4000"/>
    <n v="2199.9999999999995"/>
    <x v="1211"/>
    <n v="0.35"/>
  </r>
  <r>
    <x v="2"/>
    <n v="1185732"/>
    <x v="449"/>
    <x v="3"/>
    <s v="South Dakota"/>
    <s v="Sioux Falls"/>
    <x v="1"/>
    <n v="0.45"/>
    <n v="2500"/>
    <n v="1125"/>
    <x v="287"/>
    <n v="0.3"/>
  </r>
  <r>
    <x v="2"/>
    <n v="1185732"/>
    <x v="449"/>
    <x v="3"/>
    <s v="South Dakota"/>
    <s v="Sioux Falls"/>
    <x v="2"/>
    <n v="0.45"/>
    <n v="1950"/>
    <n v="877.5"/>
    <x v="1212"/>
    <n v="0.3"/>
  </r>
  <r>
    <x v="2"/>
    <n v="1185732"/>
    <x v="449"/>
    <x v="3"/>
    <s v="South Dakota"/>
    <s v="Sioux Falls"/>
    <x v="3"/>
    <n v="0.45"/>
    <n v="1750"/>
    <n v="787.5"/>
    <x v="666"/>
    <n v="0.3"/>
  </r>
  <r>
    <x v="2"/>
    <n v="1185732"/>
    <x v="449"/>
    <x v="3"/>
    <s v="South Dakota"/>
    <s v="Sioux Falls"/>
    <x v="4"/>
    <n v="0.6"/>
    <n v="1500"/>
    <n v="900"/>
    <x v="185"/>
    <n v="0.35"/>
  </r>
  <r>
    <x v="2"/>
    <n v="1185732"/>
    <x v="449"/>
    <x v="3"/>
    <s v="South Dakota"/>
    <s v="Sioux Falls"/>
    <x v="5"/>
    <n v="0.64999999999999991"/>
    <n v="2500"/>
    <n v="1624.9999999999998"/>
    <x v="401"/>
    <n v="0.4"/>
  </r>
  <r>
    <x v="2"/>
    <n v="1185732"/>
    <x v="478"/>
    <x v="3"/>
    <s v="South Dakota"/>
    <s v="Sioux Falls"/>
    <x v="0"/>
    <n v="0.6"/>
    <n v="5000"/>
    <n v="3000"/>
    <x v="147"/>
    <n v="0.35"/>
  </r>
  <r>
    <x v="2"/>
    <n v="1185732"/>
    <x v="478"/>
    <x v="3"/>
    <s v="South Dakota"/>
    <s v="Sioux Falls"/>
    <x v="1"/>
    <n v="0.5"/>
    <n v="3000"/>
    <n v="1500"/>
    <x v="347"/>
    <n v="0.3"/>
  </r>
  <r>
    <x v="2"/>
    <n v="1185732"/>
    <x v="478"/>
    <x v="3"/>
    <s v="South Dakota"/>
    <s v="Sioux Falls"/>
    <x v="2"/>
    <n v="0.5"/>
    <n v="2500"/>
    <n v="1250"/>
    <x v="219"/>
    <n v="0.3"/>
  </r>
  <r>
    <x v="2"/>
    <n v="1185732"/>
    <x v="478"/>
    <x v="3"/>
    <s v="South Dakota"/>
    <s v="Sioux Falls"/>
    <x v="3"/>
    <n v="0.5"/>
    <n v="2000"/>
    <n v="1000"/>
    <x v="225"/>
    <n v="0.3"/>
  </r>
  <r>
    <x v="2"/>
    <n v="1185732"/>
    <x v="478"/>
    <x v="3"/>
    <s v="South Dakota"/>
    <s v="Sioux Falls"/>
    <x v="4"/>
    <n v="0.6"/>
    <n v="2000"/>
    <n v="1200"/>
    <x v="213"/>
    <n v="0.35"/>
  </r>
  <r>
    <x v="2"/>
    <n v="1185732"/>
    <x v="478"/>
    <x v="3"/>
    <s v="South Dakota"/>
    <s v="Sioux Falls"/>
    <x v="5"/>
    <n v="0.64999999999999991"/>
    <n v="3000"/>
    <n v="1949.9999999999998"/>
    <x v="156"/>
    <n v="0.4"/>
  </r>
  <r>
    <x v="2"/>
    <n v="1185732"/>
    <x v="173"/>
    <x v="3"/>
    <s v="South Dakota"/>
    <s v="Sioux Falls"/>
    <x v="0"/>
    <n v="0.35"/>
    <n v="4750"/>
    <n v="1662.5"/>
    <x v="864"/>
    <n v="0.35"/>
  </r>
  <r>
    <x v="2"/>
    <n v="1185732"/>
    <x v="173"/>
    <x v="3"/>
    <s v="South Dakota"/>
    <s v="Sioux Falls"/>
    <x v="1"/>
    <n v="0.35"/>
    <n v="2750"/>
    <n v="962.49999999999989"/>
    <x v="508"/>
    <n v="0.3"/>
  </r>
  <r>
    <x v="2"/>
    <n v="1185732"/>
    <x v="173"/>
    <x v="3"/>
    <s v="South Dakota"/>
    <s v="Sioux Falls"/>
    <x v="2"/>
    <n v="0.25000000000000006"/>
    <n v="2750"/>
    <n v="687.50000000000011"/>
    <x v="1213"/>
    <n v="0.3"/>
  </r>
  <r>
    <x v="2"/>
    <n v="1185732"/>
    <x v="173"/>
    <x v="3"/>
    <s v="South Dakota"/>
    <s v="Sioux Falls"/>
    <x v="3"/>
    <n v="0.30000000000000004"/>
    <n v="1250"/>
    <n v="375.00000000000006"/>
    <x v="1214"/>
    <n v="0.3"/>
  </r>
  <r>
    <x v="2"/>
    <n v="1185732"/>
    <x v="173"/>
    <x v="3"/>
    <s v="South Dakota"/>
    <s v="Sioux Falls"/>
    <x v="4"/>
    <n v="0.44999999999999996"/>
    <n v="1750"/>
    <n v="787.49999999999989"/>
    <x v="1215"/>
    <n v="0.35"/>
  </r>
  <r>
    <x v="2"/>
    <n v="1185732"/>
    <x v="173"/>
    <x v="3"/>
    <s v="South Dakota"/>
    <s v="Sioux Falls"/>
    <x v="5"/>
    <n v="0.35"/>
    <n v="2750"/>
    <n v="962.49999999999989"/>
    <x v="191"/>
    <n v="0.4"/>
  </r>
  <r>
    <x v="2"/>
    <n v="1185732"/>
    <x v="204"/>
    <x v="3"/>
    <s v="South Dakota"/>
    <s v="Sioux Falls"/>
    <x v="0"/>
    <n v="0.35"/>
    <n v="5250"/>
    <n v="1837.4999999999998"/>
    <x v="861"/>
    <n v="0.35"/>
  </r>
  <r>
    <x v="2"/>
    <n v="1185732"/>
    <x v="204"/>
    <x v="3"/>
    <s v="South Dakota"/>
    <s v="Sioux Falls"/>
    <x v="1"/>
    <n v="0.35"/>
    <n v="1750"/>
    <n v="612.5"/>
    <x v="485"/>
    <n v="0.3"/>
  </r>
  <r>
    <x v="2"/>
    <n v="1185732"/>
    <x v="204"/>
    <x v="3"/>
    <s v="South Dakota"/>
    <s v="Sioux Falls"/>
    <x v="2"/>
    <n v="0.25000000000000006"/>
    <n v="2250"/>
    <n v="562.50000000000011"/>
    <x v="1216"/>
    <n v="0.3"/>
  </r>
  <r>
    <x v="2"/>
    <n v="1185732"/>
    <x v="204"/>
    <x v="3"/>
    <s v="North Dakota"/>
    <s v="Fargo"/>
    <x v="3"/>
    <n v="0.30000000000000004"/>
    <n v="1000"/>
    <n v="300.00000000000006"/>
    <x v="477"/>
    <n v="0.3"/>
  </r>
  <r>
    <x v="2"/>
    <n v="1185732"/>
    <x v="204"/>
    <x v="3"/>
    <s v="North Dakota"/>
    <s v="Fargo"/>
    <x v="4"/>
    <n v="0.44999999999999996"/>
    <n v="1750"/>
    <n v="787.49999999999989"/>
    <x v="1215"/>
    <n v="0.35"/>
  </r>
  <r>
    <x v="2"/>
    <n v="1185732"/>
    <x v="204"/>
    <x v="3"/>
    <s v="North Dakota"/>
    <s v="Fargo"/>
    <x v="5"/>
    <n v="0.24999999999999997"/>
    <n v="2750"/>
    <n v="687.49999999999989"/>
    <x v="670"/>
    <n v="0.4"/>
  </r>
  <r>
    <x v="2"/>
    <n v="1185732"/>
    <x v="710"/>
    <x v="3"/>
    <s v="North Dakota"/>
    <s v="Fargo"/>
    <x v="0"/>
    <n v="0.30000000000000004"/>
    <n v="4950"/>
    <n v="1485.0000000000002"/>
    <x v="1217"/>
    <n v="0.35"/>
  </r>
  <r>
    <x v="2"/>
    <n v="1185732"/>
    <x v="710"/>
    <x v="3"/>
    <s v="North Dakota"/>
    <s v="Fargo"/>
    <x v="1"/>
    <n v="0.30000000000000004"/>
    <n v="2000"/>
    <n v="600.00000000000011"/>
    <x v="593"/>
    <n v="0.3"/>
  </r>
  <r>
    <x v="2"/>
    <n v="1185732"/>
    <x v="710"/>
    <x v="3"/>
    <s v="North Dakota"/>
    <s v="Fargo"/>
    <x v="2"/>
    <n v="0.20000000000000004"/>
    <n v="2250"/>
    <n v="450.00000000000011"/>
    <x v="1170"/>
    <n v="0.3"/>
  </r>
  <r>
    <x v="2"/>
    <n v="1185732"/>
    <x v="710"/>
    <x v="3"/>
    <s v="North Dakota"/>
    <s v="Fargo"/>
    <x v="3"/>
    <n v="0.24999999999999997"/>
    <n v="750"/>
    <n v="187.49999999999997"/>
    <x v="1218"/>
    <n v="0.3"/>
  </r>
  <r>
    <x v="2"/>
    <n v="1185732"/>
    <x v="710"/>
    <x v="3"/>
    <s v="North Dakota"/>
    <s v="Fargo"/>
    <x v="4"/>
    <n v="0.4"/>
    <n v="1250"/>
    <n v="500"/>
    <x v="288"/>
    <n v="0.35"/>
  </r>
  <r>
    <x v="2"/>
    <n v="1185732"/>
    <x v="710"/>
    <x v="3"/>
    <s v="North Dakota"/>
    <s v="Fargo"/>
    <x v="5"/>
    <n v="0.30000000000000004"/>
    <n v="2250"/>
    <n v="675.00000000000011"/>
    <x v="824"/>
    <n v="0.4"/>
  </r>
  <r>
    <x v="2"/>
    <n v="1185732"/>
    <x v="232"/>
    <x v="3"/>
    <s v="North Dakota"/>
    <s v="Fargo"/>
    <x v="0"/>
    <n v="0.30000000000000004"/>
    <n v="4500"/>
    <n v="1350.0000000000002"/>
    <x v="202"/>
    <n v="0.35"/>
  </r>
  <r>
    <x v="2"/>
    <n v="1185732"/>
    <x v="232"/>
    <x v="3"/>
    <s v="North Dakota"/>
    <s v="Fargo"/>
    <x v="1"/>
    <n v="0.30000000000000004"/>
    <n v="1500"/>
    <n v="450.00000000000006"/>
    <x v="186"/>
    <n v="0.3"/>
  </r>
  <r>
    <x v="2"/>
    <n v="1185732"/>
    <x v="232"/>
    <x v="3"/>
    <s v="North Dakota"/>
    <s v="Fargo"/>
    <x v="2"/>
    <n v="0.20000000000000004"/>
    <n v="1500"/>
    <n v="300.00000000000006"/>
    <x v="477"/>
    <n v="0.3"/>
  </r>
  <r>
    <x v="2"/>
    <n v="1185732"/>
    <x v="232"/>
    <x v="3"/>
    <s v="North Dakota"/>
    <s v="Fargo"/>
    <x v="3"/>
    <n v="0.24999999999999997"/>
    <n v="750"/>
    <n v="187.49999999999997"/>
    <x v="1218"/>
    <n v="0.3"/>
  </r>
  <r>
    <x v="2"/>
    <n v="1185732"/>
    <x v="232"/>
    <x v="3"/>
    <s v="North Dakota"/>
    <s v="Fargo"/>
    <x v="4"/>
    <n v="0.6"/>
    <n v="1000"/>
    <n v="600"/>
    <x v="189"/>
    <n v="0.35"/>
  </r>
  <r>
    <x v="2"/>
    <n v="1185732"/>
    <x v="232"/>
    <x v="3"/>
    <s v="North Dakota"/>
    <s v="Fargo"/>
    <x v="5"/>
    <n v="0.5"/>
    <n v="2250"/>
    <n v="1125"/>
    <x v="347"/>
    <n v="0.4"/>
  </r>
  <r>
    <x v="2"/>
    <n v="1185732"/>
    <x v="263"/>
    <x v="3"/>
    <s v="North Dakota"/>
    <s v="Fargo"/>
    <x v="0"/>
    <n v="0.6"/>
    <n v="4950"/>
    <n v="2970"/>
    <x v="1209"/>
    <n v="0.35"/>
  </r>
  <r>
    <x v="2"/>
    <n v="1185732"/>
    <x v="263"/>
    <x v="3"/>
    <s v="North Dakota"/>
    <s v="Fargo"/>
    <x v="1"/>
    <n v="0.45"/>
    <n v="2000"/>
    <n v="900"/>
    <x v="489"/>
    <n v="0.3"/>
  </r>
  <r>
    <x v="2"/>
    <n v="1185732"/>
    <x v="263"/>
    <x v="3"/>
    <s v="North Dakota"/>
    <s v="Fargo"/>
    <x v="2"/>
    <n v="0.4"/>
    <n v="1750"/>
    <n v="700"/>
    <x v="189"/>
    <n v="0.3"/>
  </r>
  <r>
    <x v="2"/>
    <n v="1185732"/>
    <x v="263"/>
    <x v="3"/>
    <s v="North Dakota"/>
    <s v="Fargo"/>
    <x v="3"/>
    <n v="0.4"/>
    <n v="1000"/>
    <n v="400"/>
    <x v="476"/>
    <n v="0.3"/>
  </r>
  <r>
    <x v="2"/>
    <n v="1185732"/>
    <x v="263"/>
    <x v="3"/>
    <s v="North Dakota"/>
    <s v="Fargo"/>
    <x v="4"/>
    <n v="0.49999999999999994"/>
    <n v="1250"/>
    <n v="624.99999999999989"/>
    <x v="1219"/>
    <n v="0.35"/>
  </r>
  <r>
    <x v="2"/>
    <n v="1185732"/>
    <x v="263"/>
    <x v="3"/>
    <s v="North Dakota"/>
    <s v="Fargo"/>
    <x v="5"/>
    <n v="0.54999999999999993"/>
    <n v="2500"/>
    <n v="1374.9999999999998"/>
    <x v="303"/>
    <n v="0.4"/>
  </r>
  <r>
    <x v="2"/>
    <n v="1185732"/>
    <x v="293"/>
    <x v="3"/>
    <s v="North Dakota"/>
    <s v="Fargo"/>
    <x v="0"/>
    <n v="0.4"/>
    <n v="5000"/>
    <n v="2000"/>
    <x v="428"/>
    <n v="0.35"/>
  </r>
  <r>
    <x v="2"/>
    <n v="1185732"/>
    <x v="293"/>
    <x v="3"/>
    <s v="North Dakota"/>
    <s v="Fargo"/>
    <x v="1"/>
    <n v="0.35000000000000009"/>
    <n v="2500"/>
    <n v="875.00000000000023"/>
    <x v="1220"/>
    <n v="0.3"/>
  </r>
  <r>
    <x v="2"/>
    <n v="1185732"/>
    <x v="293"/>
    <x v="3"/>
    <s v="North Dakota"/>
    <s v="Fargo"/>
    <x v="2"/>
    <n v="0.30000000000000004"/>
    <n v="2000"/>
    <n v="600.00000000000011"/>
    <x v="593"/>
    <n v="0.3"/>
  </r>
  <r>
    <x v="2"/>
    <n v="1185732"/>
    <x v="293"/>
    <x v="3"/>
    <s v="North Dakota"/>
    <s v="Fargo"/>
    <x v="3"/>
    <n v="0.30000000000000004"/>
    <n v="1750"/>
    <n v="525.00000000000011"/>
    <x v="473"/>
    <n v="0.3"/>
  </r>
  <r>
    <x v="2"/>
    <n v="1185732"/>
    <x v="293"/>
    <x v="3"/>
    <s v="North Dakota"/>
    <s v="Fargo"/>
    <x v="4"/>
    <n v="0.4"/>
    <n v="1750"/>
    <n v="700"/>
    <x v="266"/>
    <n v="0.35"/>
  </r>
  <r>
    <x v="2"/>
    <n v="1185732"/>
    <x v="293"/>
    <x v="3"/>
    <s v="North Dakota"/>
    <s v="Fargo"/>
    <x v="5"/>
    <n v="0.55000000000000004"/>
    <n v="3250"/>
    <n v="1787.5000000000002"/>
    <x v="309"/>
    <n v="0.4"/>
  </r>
  <r>
    <x v="2"/>
    <n v="1185732"/>
    <x v="322"/>
    <x v="3"/>
    <s v="North Dakota"/>
    <s v="Fargo"/>
    <x v="0"/>
    <n v="0.5"/>
    <n v="5500"/>
    <n v="2750"/>
    <x v="876"/>
    <n v="0.35"/>
  </r>
  <r>
    <x v="2"/>
    <n v="1185732"/>
    <x v="322"/>
    <x v="3"/>
    <s v="North Dakota"/>
    <s v="Fargo"/>
    <x v="1"/>
    <n v="0.45000000000000007"/>
    <n v="3000"/>
    <n v="1350.0000000000002"/>
    <x v="488"/>
    <n v="0.3"/>
  </r>
  <r>
    <x v="2"/>
    <n v="1185732"/>
    <x v="322"/>
    <x v="3"/>
    <s v="North Dakota"/>
    <s v="Fargo"/>
    <x v="2"/>
    <n v="0.4"/>
    <n v="2250"/>
    <n v="900"/>
    <x v="489"/>
    <n v="0.3"/>
  </r>
  <r>
    <x v="2"/>
    <n v="1185732"/>
    <x v="322"/>
    <x v="3"/>
    <s v="North Dakota"/>
    <s v="Fargo"/>
    <x v="3"/>
    <n v="0.4"/>
    <n v="1750"/>
    <n v="700"/>
    <x v="189"/>
    <n v="0.3"/>
  </r>
  <r>
    <x v="2"/>
    <n v="1185732"/>
    <x v="322"/>
    <x v="3"/>
    <s v="North Dakota"/>
    <s v="Fargo"/>
    <x v="4"/>
    <n v="0.5"/>
    <n v="2000"/>
    <n v="1000"/>
    <x v="184"/>
    <n v="0.35"/>
  </r>
  <r>
    <x v="2"/>
    <n v="1185732"/>
    <x v="322"/>
    <x v="3"/>
    <s v="North Dakota"/>
    <s v="Fargo"/>
    <x v="5"/>
    <n v="0.55000000000000004"/>
    <n v="3750"/>
    <n v="2062.5"/>
    <x v="534"/>
    <n v="0.4"/>
  </r>
  <r>
    <x v="2"/>
    <n v="1185732"/>
    <x v="354"/>
    <x v="3"/>
    <s v="North Dakota"/>
    <s v="Fargo"/>
    <x v="0"/>
    <n v="0.5"/>
    <n v="5250"/>
    <n v="2625"/>
    <x v="50"/>
    <n v="0.35"/>
  </r>
  <r>
    <x v="2"/>
    <n v="1185732"/>
    <x v="354"/>
    <x v="3"/>
    <s v="North Dakota"/>
    <s v="Fargo"/>
    <x v="1"/>
    <n v="0.45000000000000007"/>
    <n v="3000"/>
    <n v="1350.0000000000002"/>
    <x v="488"/>
    <n v="0.3"/>
  </r>
  <r>
    <x v="2"/>
    <n v="1185732"/>
    <x v="354"/>
    <x v="3"/>
    <s v="North Dakota"/>
    <s v="Fargo"/>
    <x v="2"/>
    <n v="0.4"/>
    <n v="2250"/>
    <n v="900"/>
    <x v="489"/>
    <n v="0.3"/>
  </r>
  <r>
    <x v="2"/>
    <n v="1185732"/>
    <x v="354"/>
    <x v="3"/>
    <s v="North Dakota"/>
    <s v="Fargo"/>
    <x v="3"/>
    <n v="0.4"/>
    <n v="2000"/>
    <n v="800"/>
    <x v="503"/>
    <n v="0.3"/>
  </r>
  <r>
    <x v="2"/>
    <n v="1185732"/>
    <x v="354"/>
    <x v="3"/>
    <s v="North Dakota"/>
    <s v="Fargo"/>
    <x v="4"/>
    <n v="0.5"/>
    <n v="1750"/>
    <n v="875"/>
    <x v="192"/>
    <n v="0.35"/>
  </r>
  <r>
    <x v="2"/>
    <n v="1185732"/>
    <x v="354"/>
    <x v="3"/>
    <s v="North Dakota"/>
    <s v="Fargo"/>
    <x v="5"/>
    <n v="0.55000000000000004"/>
    <n v="3500"/>
    <n v="1925.0000000000002"/>
    <x v="349"/>
    <n v="0.4"/>
  </r>
  <r>
    <x v="2"/>
    <n v="1185732"/>
    <x v="386"/>
    <x v="3"/>
    <s v="North Dakota"/>
    <s v="Fargo"/>
    <x v="0"/>
    <n v="0.4"/>
    <n v="4750"/>
    <n v="1900"/>
    <x v="578"/>
    <n v="0.35"/>
  </r>
  <r>
    <x v="2"/>
    <n v="1185732"/>
    <x v="386"/>
    <x v="3"/>
    <s v="North Dakota"/>
    <s v="Fargo"/>
    <x v="1"/>
    <n v="0.35000000000000009"/>
    <n v="2750"/>
    <n v="962.50000000000023"/>
    <x v="1155"/>
    <n v="0.3"/>
  </r>
  <r>
    <x v="2"/>
    <n v="1185732"/>
    <x v="386"/>
    <x v="3"/>
    <s v="North Dakota"/>
    <s v="Fargo"/>
    <x v="2"/>
    <n v="0.30000000000000004"/>
    <n v="1750"/>
    <n v="525.00000000000011"/>
    <x v="473"/>
    <n v="0.3"/>
  </r>
  <r>
    <x v="2"/>
    <n v="1185732"/>
    <x v="386"/>
    <x v="3"/>
    <s v="North Dakota"/>
    <s v="Fargo"/>
    <x v="3"/>
    <n v="0.30000000000000004"/>
    <n v="1500"/>
    <n v="450.00000000000006"/>
    <x v="186"/>
    <n v="0.3"/>
  </r>
  <r>
    <x v="2"/>
    <n v="1185732"/>
    <x v="386"/>
    <x v="3"/>
    <s v="North Dakota"/>
    <s v="Fargo"/>
    <x v="4"/>
    <n v="0.4"/>
    <n v="1500"/>
    <n v="600"/>
    <x v="189"/>
    <n v="0.35"/>
  </r>
  <r>
    <x v="2"/>
    <n v="1185732"/>
    <x v="386"/>
    <x v="3"/>
    <s v="North Dakota"/>
    <s v="Fargo"/>
    <x v="5"/>
    <n v="0.45"/>
    <n v="2250"/>
    <n v="1012.5"/>
    <x v="648"/>
    <n v="0.4"/>
  </r>
  <r>
    <x v="2"/>
    <n v="1185732"/>
    <x v="415"/>
    <x v="3"/>
    <s v="North Dakota"/>
    <s v="Fargo"/>
    <x v="0"/>
    <n v="0.49999999999999994"/>
    <n v="4000"/>
    <n v="1999.9999999999998"/>
    <x v="897"/>
    <n v="0.35"/>
  </r>
  <r>
    <x v="2"/>
    <n v="1185732"/>
    <x v="415"/>
    <x v="3"/>
    <s v="North Dakota"/>
    <s v="Fargo"/>
    <x v="1"/>
    <n v="0.4"/>
    <n v="2500"/>
    <n v="1000"/>
    <x v="225"/>
    <n v="0.3"/>
  </r>
  <r>
    <x v="2"/>
    <n v="1185732"/>
    <x v="415"/>
    <x v="3"/>
    <s v="North Dakota"/>
    <s v="Fargo"/>
    <x v="2"/>
    <n v="0.4"/>
    <n v="1500"/>
    <n v="600"/>
    <x v="289"/>
    <n v="0.3"/>
  </r>
  <r>
    <x v="2"/>
    <n v="1185732"/>
    <x v="415"/>
    <x v="3"/>
    <s v="North Dakota"/>
    <s v="Fargo"/>
    <x v="3"/>
    <n v="0.4"/>
    <n v="1250"/>
    <n v="500"/>
    <x v="470"/>
    <n v="0.3"/>
  </r>
  <r>
    <x v="2"/>
    <n v="1185732"/>
    <x v="415"/>
    <x v="3"/>
    <s v="North Dakota"/>
    <s v="Fargo"/>
    <x v="4"/>
    <n v="0.49999999999999994"/>
    <n v="1250"/>
    <n v="624.99999999999989"/>
    <x v="1219"/>
    <n v="0.35"/>
  </r>
  <r>
    <x v="0"/>
    <n v="1185732"/>
    <x v="415"/>
    <x v="3"/>
    <s v="North Dakota"/>
    <s v="Fargo"/>
    <x v="5"/>
    <n v="0.54999999999999982"/>
    <n v="2500"/>
    <n v="1374.9999999999995"/>
    <x v="303"/>
    <n v="0.4"/>
  </r>
  <r>
    <x v="0"/>
    <n v="1185732"/>
    <x v="446"/>
    <x v="3"/>
    <s v="North Dakota"/>
    <s v="Fargo"/>
    <x v="0"/>
    <n v="0.49999999999999994"/>
    <n v="4000"/>
    <n v="1999.9999999999998"/>
    <x v="897"/>
    <n v="0.35"/>
  </r>
  <r>
    <x v="0"/>
    <n v="1185732"/>
    <x v="446"/>
    <x v="3"/>
    <s v="North Dakota"/>
    <s v="Fargo"/>
    <x v="1"/>
    <n v="0.4"/>
    <n v="2500"/>
    <n v="1000"/>
    <x v="225"/>
    <n v="0.3"/>
  </r>
  <r>
    <x v="0"/>
    <n v="1185732"/>
    <x v="446"/>
    <x v="3"/>
    <s v="North Dakota"/>
    <s v="Fargo"/>
    <x v="2"/>
    <n v="0.4"/>
    <n v="1950"/>
    <n v="780"/>
    <x v="1221"/>
    <n v="0.3"/>
  </r>
  <r>
    <x v="0"/>
    <n v="1185732"/>
    <x v="446"/>
    <x v="3"/>
    <s v="North Dakota"/>
    <s v="Fargo"/>
    <x v="3"/>
    <n v="0.4"/>
    <n v="1750"/>
    <n v="700"/>
    <x v="189"/>
    <n v="0.3"/>
  </r>
  <r>
    <x v="0"/>
    <n v="1185732"/>
    <x v="446"/>
    <x v="3"/>
    <s v="North Dakota"/>
    <s v="Fargo"/>
    <x v="4"/>
    <n v="0.6"/>
    <n v="1500"/>
    <n v="900"/>
    <x v="185"/>
    <n v="0.35"/>
  </r>
  <r>
    <x v="0"/>
    <n v="1185732"/>
    <x v="446"/>
    <x v="3"/>
    <s v="North Dakota"/>
    <s v="Fargo"/>
    <x v="5"/>
    <n v="0.64999999999999991"/>
    <n v="2500"/>
    <n v="1624.9999999999998"/>
    <x v="401"/>
    <n v="0.4"/>
  </r>
  <r>
    <x v="0"/>
    <n v="1185732"/>
    <x v="475"/>
    <x v="3"/>
    <s v="North Dakota"/>
    <s v="Fargo"/>
    <x v="0"/>
    <n v="0.6"/>
    <n v="5000"/>
    <n v="3000"/>
    <x v="147"/>
    <n v="0.35"/>
  </r>
  <r>
    <x v="0"/>
    <n v="1185732"/>
    <x v="475"/>
    <x v="3"/>
    <s v="North Dakota"/>
    <s v="Fargo"/>
    <x v="1"/>
    <n v="0.5"/>
    <n v="3000"/>
    <n v="1500"/>
    <x v="347"/>
    <n v="0.3"/>
  </r>
  <r>
    <x v="0"/>
    <n v="1185732"/>
    <x v="475"/>
    <x v="3"/>
    <s v="North Dakota"/>
    <s v="Fargo"/>
    <x v="2"/>
    <n v="0.5"/>
    <n v="2500"/>
    <n v="1250"/>
    <x v="219"/>
    <n v="0.3"/>
  </r>
  <r>
    <x v="0"/>
    <n v="1185732"/>
    <x v="475"/>
    <x v="3"/>
    <s v="North Dakota"/>
    <s v="Fargo"/>
    <x v="3"/>
    <n v="0.5"/>
    <n v="2000"/>
    <n v="1000"/>
    <x v="225"/>
    <n v="0.3"/>
  </r>
  <r>
    <x v="0"/>
    <n v="1185732"/>
    <x v="475"/>
    <x v="3"/>
    <s v="North Dakota"/>
    <s v="Fargo"/>
    <x v="4"/>
    <n v="0.6"/>
    <n v="2000"/>
    <n v="1200"/>
    <x v="213"/>
    <n v="0.35"/>
  </r>
  <r>
    <x v="0"/>
    <n v="1185732"/>
    <x v="475"/>
    <x v="3"/>
    <s v="North Dakota"/>
    <s v="Fargo"/>
    <x v="5"/>
    <n v="0.64999999999999991"/>
    <n v="3000"/>
    <n v="1949.9999999999998"/>
    <x v="156"/>
    <n v="0.4"/>
  </r>
  <r>
    <x v="0"/>
    <n v="1185732"/>
    <x v="170"/>
    <x v="3"/>
    <s v="North Dakota"/>
    <s v="Fargo"/>
    <x v="0"/>
    <n v="0.30000000000000004"/>
    <n v="4500"/>
    <n v="1350.0000000000002"/>
    <x v="488"/>
    <n v="0.3"/>
  </r>
  <r>
    <x v="0"/>
    <n v="1185732"/>
    <x v="170"/>
    <x v="3"/>
    <s v="North Dakota"/>
    <s v="Fargo"/>
    <x v="1"/>
    <n v="0.30000000000000004"/>
    <n v="2500"/>
    <n v="750.00000000000011"/>
    <x v="187"/>
    <n v="0.35"/>
  </r>
  <r>
    <x v="0"/>
    <n v="1185732"/>
    <x v="170"/>
    <x v="3"/>
    <s v="North Dakota"/>
    <s v="Fargo"/>
    <x v="2"/>
    <n v="0.20000000000000007"/>
    <n v="2500"/>
    <n v="500.00000000000017"/>
    <x v="1222"/>
    <n v="0.3"/>
  </r>
  <r>
    <x v="0"/>
    <n v="1185732"/>
    <x v="170"/>
    <x v="3"/>
    <s v="North Dakota"/>
    <s v="Fargo"/>
    <x v="3"/>
    <n v="0.25000000000000006"/>
    <n v="1000"/>
    <n v="250.00000000000006"/>
    <x v="1223"/>
    <n v="0.3"/>
  </r>
  <r>
    <x v="0"/>
    <n v="1185732"/>
    <x v="170"/>
    <x v="3"/>
    <s v="North Dakota"/>
    <s v="Fargo"/>
    <x v="4"/>
    <n v="0.4"/>
    <n v="1500"/>
    <n v="600"/>
    <x v="225"/>
    <n v="0.5"/>
  </r>
  <r>
    <x v="0"/>
    <n v="1185732"/>
    <x v="170"/>
    <x v="3"/>
    <s v="North Dakota"/>
    <s v="Fargo"/>
    <x v="5"/>
    <n v="0.30000000000000004"/>
    <n v="2500"/>
    <n v="750.00000000000011"/>
    <x v="495"/>
    <n v="0.4"/>
  </r>
  <r>
    <x v="0"/>
    <n v="1185732"/>
    <x v="201"/>
    <x v="3"/>
    <s v="North Dakota"/>
    <s v="Fargo"/>
    <x v="0"/>
    <n v="0.30000000000000004"/>
    <n v="5000"/>
    <n v="1500.0000000000002"/>
    <x v="733"/>
    <n v="0.3"/>
  </r>
  <r>
    <x v="0"/>
    <n v="1185732"/>
    <x v="201"/>
    <x v="3"/>
    <s v="North Dakota"/>
    <s v="Fargo"/>
    <x v="1"/>
    <n v="0.30000000000000004"/>
    <n v="1500"/>
    <n v="450.00000000000006"/>
    <x v="469"/>
    <n v="0.35"/>
  </r>
  <r>
    <x v="0"/>
    <n v="1185732"/>
    <x v="201"/>
    <x v="3"/>
    <s v="North Dakota"/>
    <s v="Fargo"/>
    <x v="2"/>
    <n v="0.20000000000000007"/>
    <n v="2000"/>
    <n v="400.00000000000011"/>
    <x v="1224"/>
    <n v="0.3"/>
  </r>
  <r>
    <x v="0"/>
    <n v="1185732"/>
    <x v="201"/>
    <x v="3"/>
    <s v="Iowa"/>
    <s v="Des Moines"/>
    <x v="3"/>
    <n v="0.25000000000000006"/>
    <n v="750"/>
    <n v="187.50000000000003"/>
    <x v="1225"/>
    <n v="0.3"/>
  </r>
  <r>
    <x v="0"/>
    <n v="1185732"/>
    <x v="201"/>
    <x v="3"/>
    <s v="Iowa"/>
    <s v="Des Moines"/>
    <x v="4"/>
    <n v="0.4"/>
    <n v="1500"/>
    <n v="600"/>
    <x v="225"/>
    <n v="0.5"/>
  </r>
  <r>
    <x v="0"/>
    <n v="1185732"/>
    <x v="201"/>
    <x v="3"/>
    <s v="Iowa"/>
    <s v="Des Moines"/>
    <x v="5"/>
    <n v="0.14999999999999997"/>
    <n v="2500"/>
    <n v="374.99999999999994"/>
    <x v="1226"/>
    <n v="0.4"/>
  </r>
  <r>
    <x v="0"/>
    <n v="1185732"/>
    <x v="707"/>
    <x v="3"/>
    <s v="Iowa"/>
    <s v="Des Moines"/>
    <x v="0"/>
    <n v="0.20000000000000004"/>
    <n v="4700"/>
    <n v="940.00000000000023"/>
    <x v="1227"/>
    <n v="0.3"/>
  </r>
  <r>
    <x v="0"/>
    <n v="1185732"/>
    <x v="707"/>
    <x v="3"/>
    <s v="Iowa"/>
    <s v="Des Moines"/>
    <x v="1"/>
    <n v="0.20000000000000004"/>
    <n v="1750"/>
    <n v="350.00000000000006"/>
    <x v="919"/>
    <n v="0.35"/>
  </r>
  <r>
    <x v="0"/>
    <n v="1185732"/>
    <x v="707"/>
    <x v="3"/>
    <s v="Iowa"/>
    <s v="Des Moines"/>
    <x v="2"/>
    <n v="0.10000000000000003"/>
    <n v="2250"/>
    <n v="225.00000000000009"/>
    <x v="1228"/>
    <n v="0.3"/>
  </r>
  <r>
    <x v="0"/>
    <n v="1185732"/>
    <x v="707"/>
    <x v="3"/>
    <s v="Iowa"/>
    <s v="Des Moines"/>
    <x v="3"/>
    <n v="0.14999999999999997"/>
    <n v="1000"/>
    <n v="149.99999999999997"/>
    <x v="269"/>
    <n v="0.3"/>
  </r>
  <r>
    <x v="0"/>
    <n v="1185732"/>
    <x v="707"/>
    <x v="3"/>
    <s v="Iowa"/>
    <s v="Des Moines"/>
    <x v="4"/>
    <n v="0.30000000000000004"/>
    <n v="1500"/>
    <n v="450.00000000000006"/>
    <x v="691"/>
    <n v="0.5"/>
  </r>
  <r>
    <x v="0"/>
    <n v="1185732"/>
    <x v="707"/>
    <x v="3"/>
    <s v="Iowa"/>
    <s v="Des Moines"/>
    <x v="5"/>
    <n v="0.20000000000000004"/>
    <n v="2500"/>
    <n v="500.00000000000011"/>
    <x v="1229"/>
    <n v="0.4"/>
  </r>
  <r>
    <x v="0"/>
    <n v="1185732"/>
    <x v="229"/>
    <x v="3"/>
    <s v="Iowa"/>
    <s v="Des Moines"/>
    <x v="0"/>
    <n v="0.20000000000000004"/>
    <n v="4750"/>
    <n v="950.00000000000023"/>
    <x v="345"/>
    <n v="0.3"/>
  </r>
  <r>
    <x v="0"/>
    <n v="1185732"/>
    <x v="229"/>
    <x v="3"/>
    <s v="Iowa"/>
    <s v="Des Moines"/>
    <x v="1"/>
    <n v="0.20000000000000004"/>
    <n v="1750"/>
    <n v="350.00000000000006"/>
    <x v="919"/>
    <n v="0.35"/>
  </r>
  <r>
    <x v="0"/>
    <n v="1185732"/>
    <x v="229"/>
    <x v="3"/>
    <s v="Iowa"/>
    <s v="Des Moines"/>
    <x v="2"/>
    <n v="0.10000000000000003"/>
    <n v="1750"/>
    <n v="175.00000000000006"/>
    <x v="1230"/>
    <n v="0.3"/>
  </r>
  <r>
    <x v="0"/>
    <n v="1185732"/>
    <x v="229"/>
    <x v="3"/>
    <s v="Iowa"/>
    <s v="Des Moines"/>
    <x v="3"/>
    <n v="0.14999999999999997"/>
    <n v="1000"/>
    <n v="149.99999999999997"/>
    <x v="269"/>
    <n v="0.3"/>
  </r>
  <r>
    <x v="0"/>
    <n v="1185732"/>
    <x v="229"/>
    <x v="3"/>
    <s v="Iowa"/>
    <s v="Des Moines"/>
    <x v="4"/>
    <n v="0.6"/>
    <n v="1250"/>
    <n v="750"/>
    <x v="219"/>
    <n v="0.5"/>
  </r>
  <r>
    <x v="0"/>
    <n v="1185732"/>
    <x v="229"/>
    <x v="3"/>
    <s v="Iowa"/>
    <s v="Des Moines"/>
    <x v="5"/>
    <n v="0.5"/>
    <n v="2500"/>
    <n v="1250"/>
    <x v="391"/>
    <n v="0.4"/>
  </r>
  <r>
    <x v="0"/>
    <n v="1185732"/>
    <x v="260"/>
    <x v="3"/>
    <s v="Iowa"/>
    <s v="Des Moines"/>
    <x v="0"/>
    <n v="0.6"/>
    <n v="5200"/>
    <n v="3120"/>
    <x v="1102"/>
    <n v="0.3"/>
  </r>
  <r>
    <x v="0"/>
    <n v="1185732"/>
    <x v="260"/>
    <x v="3"/>
    <s v="Iowa"/>
    <s v="Des Moines"/>
    <x v="1"/>
    <n v="0.4"/>
    <n v="2250"/>
    <n v="900"/>
    <x v="185"/>
    <n v="0.35"/>
  </r>
  <r>
    <x v="0"/>
    <n v="1185732"/>
    <x v="260"/>
    <x v="3"/>
    <s v="Iowa"/>
    <s v="Des Moines"/>
    <x v="2"/>
    <n v="0.35"/>
    <n v="2000"/>
    <n v="700"/>
    <x v="189"/>
    <n v="0.3"/>
  </r>
  <r>
    <x v="0"/>
    <n v="1185732"/>
    <x v="260"/>
    <x v="3"/>
    <s v="Iowa"/>
    <s v="Des Moines"/>
    <x v="3"/>
    <n v="0.35"/>
    <n v="1250"/>
    <n v="437.5"/>
    <x v="497"/>
    <n v="0.3"/>
  </r>
  <r>
    <x v="0"/>
    <n v="1185732"/>
    <x v="260"/>
    <x v="3"/>
    <s v="Iowa"/>
    <s v="Des Moines"/>
    <x v="4"/>
    <n v="0.44999999999999996"/>
    <n v="1500"/>
    <n v="674.99999999999989"/>
    <x v="603"/>
    <n v="0.5"/>
  </r>
  <r>
    <x v="0"/>
    <n v="1185732"/>
    <x v="260"/>
    <x v="3"/>
    <s v="Iowa"/>
    <s v="Des Moines"/>
    <x v="5"/>
    <n v="0.49999999999999994"/>
    <n v="2750"/>
    <n v="1374.9999999999998"/>
    <x v="303"/>
    <n v="0.4"/>
  </r>
  <r>
    <x v="0"/>
    <n v="1185732"/>
    <x v="290"/>
    <x v="3"/>
    <s v="Iowa"/>
    <s v="Des Moines"/>
    <x v="0"/>
    <n v="0.35"/>
    <n v="5250"/>
    <n v="1837.4999999999998"/>
    <x v="727"/>
    <n v="0.3"/>
  </r>
  <r>
    <x v="0"/>
    <n v="1185732"/>
    <x v="290"/>
    <x v="3"/>
    <s v="Iowa"/>
    <s v="Des Moines"/>
    <x v="1"/>
    <n v="0.3000000000000001"/>
    <n v="2750"/>
    <n v="825.00000000000023"/>
    <x v="1155"/>
    <n v="0.35"/>
  </r>
  <r>
    <x v="0"/>
    <n v="1185732"/>
    <x v="290"/>
    <x v="3"/>
    <s v="Iowa"/>
    <s v="Des Moines"/>
    <x v="2"/>
    <n v="0.25000000000000006"/>
    <n v="2000"/>
    <n v="500.00000000000011"/>
    <x v="597"/>
    <n v="0.3"/>
  </r>
  <r>
    <x v="0"/>
    <n v="1185732"/>
    <x v="290"/>
    <x v="3"/>
    <s v="Iowa"/>
    <s v="Des Moines"/>
    <x v="3"/>
    <n v="0.25000000000000006"/>
    <n v="1750"/>
    <n v="437.50000000000011"/>
    <x v="1231"/>
    <n v="0.3"/>
  </r>
  <r>
    <x v="0"/>
    <n v="1185732"/>
    <x v="290"/>
    <x v="3"/>
    <s v="Iowa"/>
    <s v="Des Moines"/>
    <x v="4"/>
    <n v="0.35"/>
    <n v="1750"/>
    <n v="612.5"/>
    <x v="192"/>
    <n v="0.5"/>
  </r>
  <r>
    <x v="0"/>
    <n v="1185732"/>
    <x v="290"/>
    <x v="3"/>
    <s v="Iowa"/>
    <s v="Des Moines"/>
    <x v="5"/>
    <n v="0.55000000000000004"/>
    <n v="3250"/>
    <n v="1787.5000000000002"/>
    <x v="309"/>
    <n v="0.4"/>
  </r>
  <r>
    <x v="0"/>
    <n v="1185732"/>
    <x v="319"/>
    <x v="3"/>
    <s v="Iowa"/>
    <s v="Des Moines"/>
    <x v="0"/>
    <n v="0.5"/>
    <n v="5500"/>
    <n v="2750"/>
    <x v="534"/>
    <n v="0.3"/>
  </r>
  <r>
    <x v="0"/>
    <n v="1185732"/>
    <x v="319"/>
    <x v="3"/>
    <s v="Iowa"/>
    <s v="Des Moines"/>
    <x v="1"/>
    <n v="0.45000000000000007"/>
    <n v="3000"/>
    <n v="1350.0000000000002"/>
    <x v="202"/>
    <n v="0.35"/>
  </r>
  <r>
    <x v="0"/>
    <n v="1185732"/>
    <x v="319"/>
    <x v="3"/>
    <s v="Iowa"/>
    <s v="Des Moines"/>
    <x v="2"/>
    <n v="0.4"/>
    <n v="2250"/>
    <n v="900"/>
    <x v="489"/>
    <n v="0.3"/>
  </r>
  <r>
    <x v="0"/>
    <n v="1185732"/>
    <x v="319"/>
    <x v="3"/>
    <s v="Iowa"/>
    <s v="Des Moines"/>
    <x v="3"/>
    <n v="0.4"/>
    <n v="1750"/>
    <n v="700"/>
    <x v="189"/>
    <n v="0.3"/>
  </r>
  <r>
    <x v="0"/>
    <n v="1185732"/>
    <x v="319"/>
    <x v="3"/>
    <s v="Iowa"/>
    <s v="Des Moines"/>
    <x v="4"/>
    <n v="0.5"/>
    <n v="2000"/>
    <n v="1000"/>
    <x v="391"/>
    <n v="0.5"/>
  </r>
  <r>
    <x v="0"/>
    <n v="1185732"/>
    <x v="319"/>
    <x v="3"/>
    <s v="Iowa"/>
    <s v="Des Moines"/>
    <x v="5"/>
    <n v="0.55000000000000004"/>
    <n v="3750"/>
    <n v="2062.5"/>
    <x v="534"/>
    <n v="0.4"/>
  </r>
  <r>
    <x v="0"/>
    <n v="1185732"/>
    <x v="351"/>
    <x v="3"/>
    <s v="Iowa"/>
    <s v="Des Moines"/>
    <x v="0"/>
    <n v="0.5"/>
    <n v="5250"/>
    <n v="2625"/>
    <x v="40"/>
    <n v="0.3"/>
  </r>
  <r>
    <x v="0"/>
    <n v="1185732"/>
    <x v="351"/>
    <x v="3"/>
    <s v="Iowa"/>
    <s v="Des Moines"/>
    <x v="1"/>
    <n v="0.45000000000000007"/>
    <n v="3000"/>
    <n v="1350.0000000000002"/>
    <x v="202"/>
    <n v="0.35"/>
  </r>
  <r>
    <x v="0"/>
    <n v="1185732"/>
    <x v="351"/>
    <x v="3"/>
    <s v="Iowa"/>
    <s v="Des Moines"/>
    <x v="2"/>
    <n v="0.4"/>
    <n v="2250"/>
    <n v="900"/>
    <x v="489"/>
    <n v="0.3"/>
  </r>
  <r>
    <x v="0"/>
    <n v="1185732"/>
    <x v="351"/>
    <x v="3"/>
    <s v="Iowa"/>
    <s v="Des Moines"/>
    <x v="3"/>
    <n v="0.4"/>
    <n v="2000"/>
    <n v="800"/>
    <x v="503"/>
    <n v="0.3"/>
  </r>
  <r>
    <x v="0"/>
    <n v="1185732"/>
    <x v="351"/>
    <x v="3"/>
    <s v="Iowa"/>
    <s v="Des Moines"/>
    <x v="4"/>
    <n v="0.5"/>
    <n v="1750"/>
    <n v="875"/>
    <x v="205"/>
    <n v="0.5"/>
  </r>
  <r>
    <x v="0"/>
    <n v="1185732"/>
    <x v="351"/>
    <x v="3"/>
    <s v="Iowa"/>
    <s v="Des Moines"/>
    <x v="5"/>
    <n v="0.55000000000000004"/>
    <n v="3500"/>
    <n v="1925.0000000000002"/>
    <x v="349"/>
    <n v="0.4"/>
  </r>
  <r>
    <x v="0"/>
    <n v="1185732"/>
    <x v="383"/>
    <x v="3"/>
    <s v="Iowa"/>
    <s v="Des Moines"/>
    <x v="0"/>
    <n v="0.35"/>
    <n v="4750"/>
    <n v="1662.5"/>
    <x v="223"/>
    <n v="0.3"/>
  </r>
  <r>
    <x v="0"/>
    <n v="1185732"/>
    <x v="383"/>
    <x v="3"/>
    <s v="Iowa"/>
    <s v="Des Moines"/>
    <x v="1"/>
    <n v="0.3000000000000001"/>
    <n v="2750"/>
    <n v="825.00000000000023"/>
    <x v="1155"/>
    <n v="0.35"/>
  </r>
  <r>
    <x v="0"/>
    <n v="1185732"/>
    <x v="383"/>
    <x v="3"/>
    <s v="Iowa"/>
    <s v="Des Moines"/>
    <x v="2"/>
    <n v="0.25000000000000006"/>
    <n v="1750"/>
    <n v="437.50000000000011"/>
    <x v="1231"/>
    <n v="0.3"/>
  </r>
  <r>
    <x v="0"/>
    <n v="1185732"/>
    <x v="383"/>
    <x v="3"/>
    <s v="Iowa"/>
    <s v="Des Moines"/>
    <x v="3"/>
    <n v="0.25000000000000006"/>
    <n v="1500"/>
    <n v="375.00000000000006"/>
    <x v="1214"/>
    <n v="0.3"/>
  </r>
  <r>
    <x v="0"/>
    <n v="1185732"/>
    <x v="383"/>
    <x v="3"/>
    <s v="Iowa"/>
    <s v="Des Moines"/>
    <x v="4"/>
    <n v="0.35"/>
    <n v="1500"/>
    <n v="525"/>
    <x v="187"/>
    <n v="0.5"/>
  </r>
  <r>
    <x v="0"/>
    <n v="1185732"/>
    <x v="383"/>
    <x v="3"/>
    <s v="Iowa"/>
    <s v="Des Moines"/>
    <x v="5"/>
    <n v="0.4"/>
    <n v="2250"/>
    <n v="900"/>
    <x v="200"/>
    <n v="0.4"/>
  </r>
  <r>
    <x v="0"/>
    <n v="1185732"/>
    <x v="412"/>
    <x v="3"/>
    <s v="Iowa"/>
    <s v="Des Moines"/>
    <x v="0"/>
    <n v="0.44999999999999996"/>
    <n v="4000"/>
    <n v="1799.9999999999998"/>
    <x v="1004"/>
    <n v="0.3"/>
  </r>
  <r>
    <x v="0"/>
    <n v="1185732"/>
    <x v="412"/>
    <x v="3"/>
    <s v="Iowa"/>
    <s v="Des Moines"/>
    <x v="1"/>
    <n v="0.35"/>
    <n v="2500"/>
    <n v="875"/>
    <x v="192"/>
    <n v="0.35"/>
  </r>
  <r>
    <x v="0"/>
    <n v="1185732"/>
    <x v="412"/>
    <x v="3"/>
    <s v="Iowa"/>
    <s v="Des Moines"/>
    <x v="2"/>
    <n v="0.35"/>
    <n v="1500"/>
    <n v="525"/>
    <x v="469"/>
    <n v="0.3"/>
  </r>
  <r>
    <x v="0"/>
    <n v="1185732"/>
    <x v="412"/>
    <x v="3"/>
    <s v="Iowa"/>
    <s v="Des Moines"/>
    <x v="3"/>
    <n v="0.35"/>
    <n v="1250"/>
    <n v="437.5"/>
    <x v="497"/>
    <n v="0.3"/>
  </r>
  <r>
    <x v="0"/>
    <n v="1185732"/>
    <x v="412"/>
    <x v="3"/>
    <s v="Iowa"/>
    <s v="Des Moines"/>
    <x v="4"/>
    <n v="0.44999999999999996"/>
    <n v="1250"/>
    <n v="562.5"/>
    <x v="1232"/>
    <n v="0.5"/>
  </r>
  <r>
    <x v="4"/>
    <n v="1185732"/>
    <x v="412"/>
    <x v="3"/>
    <s v="Iowa"/>
    <s v="Des Moines"/>
    <x v="5"/>
    <n v="0.49999999999999983"/>
    <n v="2500"/>
    <n v="1249.9999999999995"/>
    <x v="1052"/>
    <n v="0.4"/>
  </r>
  <r>
    <x v="4"/>
    <n v="1185732"/>
    <x v="443"/>
    <x v="3"/>
    <s v="Iowa"/>
    <s v="Des Moines"/>
    <x v="0"/>
    <n v="0.44999999999999996"/>
    <n v="4000"/>
    <n v="1799.9999999999998"/>
    <x v="1004"/>
    <n v="0.3"/>
  </r>
  <r>
    <x v="4"/>
    <n v="1185732"/>
    <x v="443"/>
    <x v="3"/>
    <s v="Iowa"/>
    <s v="Des Moines"/>
    <x v="1"/>
    <n v="0.35"/>
    <n v="2750"/>
    <n v="962.49999999999989"/>
    <x v="178"/>
    <n v="0.35"/>
  </r>
  <r>
    <x v="4"/>
    <n v="1185732"/>
    <x v="443"/>
    <x v="3"/>
    <s v="Iowa"/>
    <s v="Des Moines"/>
    <x v="2"/>
    <n v="0.35"/>
    <n v="2200"/>
    <n v="770"/>
    <x v="1233"/>
    <n v="0.3"/>
  </r>
  <r>
    <x v="4"/>
    <n v="1185732"/>
    <x v="443"/>
    <x v="3"/>
    <s v="Iowa"/>
    <s v="Des Moines"/>
    <x v="3"/>
    <n v="0.35"/>
    <n v="2000"/>
    <n v="700"/>
    <x v="189"/>
    <n v="0.3"/>
  </r>
  <r>
    <x v="4"/>
    <n v="1185732"/>
    <x v="443"/>
    <x v="3"/>
    <s v="Iowa"/>
    <s v="Des Moines"/>
    <x v="4"/>
    <n v="0.6"/>
    <n v="1750"/>
    <n v="1050"/>
    <x v="211"/>
    <n v="0.5"/>
  </r>
  <r>
    <x v="4"/>
    <n v="1185732"/>
    <x v="443"/>
    <x v="3"/>
    <s v="Iowa"/>
    <s v="Des Moines"/>
    <x v="5"/>
    <n v="0.64999999999999991"/>
    <n v="2750"/>
    <n v="1787.4999999999998"/>
    <x v="714"/>
    <n v="0.4"/>
  </r>
  <r>
    <x v="4"/>
    <n v="1185732"/>
    <x v="472"/>
    <x v="3"/>
    <s v="Iowa"/>
    <s v="Des Moines"/>
    <x v="0"/>
    <n v="0.6"/>
    <n v="5250"/>
    <n v="3150"/>
    <x v="69"/>
    <n v="0.3"/>
  </r>
  <r>
    <x v="4"/>
    <n v="1185732"/>
    <x v="472"/>
    <x v="3"/>
    <s v="Iowa"/>
    <s v="Des Moines"/>
    <x v="1"/>
    <n v="0.5"/>
    <n v="3250"/>
    <n v="1625"/>
    <x v="308"/>
    <n v="0.35"/>
  </r>
  <r>
    <x v="4"/>
    <n v="1185732"/>
    <x v="472"/>
    <x v="3"/>
    <s v="Iowa"/>
    <s v="Des Moines"/>
    <x v="2"/>
    <n v="0.5"/>
    <n v="2750"/>
    <n v="1375"/>
    <x v="285"/>
    <n v="0.3"/>
  </r>
  <r>
    <x v="4"/>
    <n v="1185732"/>
    <x v="472"/>
    <x v="3"/>
    <s v="Iowa"/>
    <s v="Des Moines"/>
    <x v="3"/>
    <n v="0.5"/>
    <n v="2250"/>
    <n v="1125"/>
    <x v="287"/>
    <n v="0.3"/>
  </r>
  <r>
    <x v="4"/>
    <n v="1185732"/>
    <x v="472"/>
    <x v="3"/>
    <s v="Iowa"/>
    <s v="Des Moines"/>
    <x v="4"/>
    <n v="0.6"/>
    <n v="2250"/>
    <n v="1350"/>
    <x v="52"/>
    <n v="0.5"/>
  </r>
  <r>
    <x v="4"/>
    <n v="1185732"/>
    <x v="472"/>
    <x v="3"/>
    <s v="Iowa"/>
    <s v="Des Moines"/>
    <x v="5"/>
    <n v="0.64999999999999991"/>
    <n v="3250"/>
    <n v="2112.4999999999995"/>
    <x v="1108"/>
    <n v="0.4"/>
  </r>
  <r>
    <x v="4"/>
    <n v="1185732"/>
    <x v="167"/>
    <x v="3"/>
    <s v="Iowa"/>
    <s v="Des Moines"/>
    <x v="0"/>
    <n v="0.30000000000000004"/>
    <n v="4500"/>
    <n v="1350.0000000000002"/>
    <x v="488"/>
    <n v="0.3"/>
  </r>
  <r>
    <x v="4"/>
    <n v="1185732"/>
    <x v="167"/>
    <x v="3"/>
    <s v="Iowa"/>
    <s v="Des Moines"/>
    <x v="1"/>
    <n v="0.30000000000000004"/>
    <n v="2500"/>
    <n v="750.00000000000011"/>
    <x v="187"/>
    <n v="0.35"/>
  </r>
  <r>
    <x v="4"/>
    <n v="1185732"/>
    <x v="167"/>
    <x v="3"/>
    <s v="Iowa"/>
    <s v="Des Moines"/>
    <x v="2"/>
    <n v="0.20000000000000007"/>
    <n v="2500"/>
    <n v="500.00000000000017"/>
    <x v="1222"/>
    <n v="0.3"/>
  </r>
  <r>
    <x v="4"/>
    <n v="1185732"/>
    <x v="167"/>
    <x v="3"/>
    <s v="Iowa"/>
    <s v="Des Moines"/>
    <x v="3"/>
    <n v="0.25000000000000006"/>
    <n v="1000"/>
    <n v="250.00000000000006"/>
    <x v="1223"/>
    <n v="0.3"/>
  </r>
  <r>
    <x v="4"/>
    <n v="1185732"/>
    <x v="167"/>
    <x v="3"/>
    <s v="Iowa"/>
    <s v="Des Moines"/>
    <x v="4"/>
    <n v="0.4"/>
    <n v="1500"/>
    <n v="600"/>
    <x v="225"/>
    <n v="0.5"/>
  </r>
  <r>
    <x v="4"/>
    <n v="1185732"/>
    <x v="167"/>
    <x v="3"/>
    <s v="Iowa"/>
    <s v="Des Moines"/>
    <x v="5"/>
    <n v="0.30000000000000004"/>
    <n v="2500"/>
    <n v="750.00000000000011"/>
    <x v="495"/>
    <n v="0.4"/>
  </r>
  <r>
    <x v="4"/>
    <n v="1185732"/>
    <x v="198"/>
    <x v="3"/>
    <s v="Iowa"/>
    <s v="Des Moines"/>
    <x v="0"/>
    <n v="0.30000000000000004"/>
    <n v="5000"/>
    <n v="1500.0000000000002"/>
    <x v="733"/>
    <n v="0.3"/>
  </r>
  <r>
    <x v="4"/>
    <n v="1185732"/>
    <x v="198"/>
    <x v="3"/>
    <s v="Iowa"/>
    <s v="Des Moines"/>
    <x v="1"/>
    <n v="0.30000000000000004"/>
    <n v="1500"/>
    <n v="450.00000000000006"/>
    <x v="469"/>
    <n v="0.35"/>
  </r>
  <r>
    <x v="4"/>
    <n v="1185732"/>
    <x v="198"/>
    <x v="3"/>
    <s v="Iowa"/>
    <s v="Des Moines"/>
    <x v="2"/>
    <n v="0.20000000000000007"/>
    <n v="2000"/>
    <n v="400.00000000000011"/>
    <x v="1224"/>
    <n v="0.3"/>
  </r>
  <r>
    <x v="4"/>
    <n v="1185732"/>
    <x v="198"/>
    <x v="3"/>
    <s v="Wisconsin"/>
    <s v="Milwaukee"/>
    <x v="3"/>
    <n v="0.25000000000000006"/>
    <n v="750"/>
    <n v="187.50000000000003"/>
    <x v="1225"/>
    <n v="0.3"/>
  </r>
  <r>
    <x v="4"/>
    <n v="1185732"/>
    <x v="198"/>
    <x v="3"/>
    <s v="Wisconsin"/>
    <s v="Milwaukee"/>
    <x v="4"/>
    <n v="0.4"/>
    <n v="1500"/>
    <n v="600"/>
    <x v="225"/>
    <n v="0.5"/>
  </r>
  <r>
    <x v="4"/>
    <n v="1185732"/>
    <x v="198"/>
    <x v="3"/>
    <s v="Wisconsin"/>
    <s v="Milwaukee"/>
    <x v="5"/>
    <n v="0.14999999999999997"/>
    <n v="2500"/>
    <n v="374.99999999999994"/>
    <x v="1226"/>
    <n v="0.4"/>
  </r>
  <r>
    <x v="4"/>
    <n v="1185732"/>
    <x v="704"/>
    <x v="3"/>
    <s v="Wisconsin"/>
    <s v="Milwaukee"/>
    <x v="0"/>
    <n v="0.20000000000000004"/>
    <n v="4700"/>
    <n v="940.00000000000023"/>
    <x v="1227"/>
    <n v="0.3"/>
  </r>
  <r>
    <x v="4"/>
    <n v="1185732"/>
    <x v="704"/>
    <x v="3"/>
    <s v="Wisconsin"/>
    <s v="Milwaukee"/>
    <x v="1"/>
    <n v="0.20000000000000004"/>
    <n v="1750"/>
    <n v="350.00000000000006"/>
    <x v="919"/>
    <n v="0.35"/>
  </r>
  <r>
    <x v="4"/>
    <n v="1185732"/>
    <x v="704"/>
    <x v="3"/>
    <s v="Wisconsin"/>
    <s v="Milwaukee"/>
    <x v="2"/>
    <n v="0.10000000000000003"/>
    <n v="2250"/>
    <n v="225.00000000000009"/>
    <x v="1228"/>
    <n v="0.3"/>
  </r>
  <r>
    <x v="4"/>
    <n v="1185732"/>
    <x v="704"/>
    <x v="3"/>
    <s v="Wisconsin"/>
    <s v="Milwaukee"/>
    <x v="3"/>
    <n v="0.14999999999999997"/>
    <n v="750"/>
    <n v="112.49999999999997"/>
    <x v="1234"/>
    <n v="0.3"/>
  </r>
  <r>
    <x v="4"/>
    <n v="1185732"/>
    <x v="704"/>
    <x v="3"/>
    <s v="Wisconsin"/>
    <s v="Milwaukee"/>
    <x v="4"/>
    <n v="0.30000000000000004"/>
    <n v="1250"/>
    <n v="375.00000000000006"/>
    <x v="1235"/>
    <n v="0.5"/>
  </r>
  <r>
    <x v="4"/>
    <n v="1185732"/>
    <x v="704"/>
    <x v="3"/>
    <s v="Wisconsin"/>
    <s v="Milwaukee"/>
    <x v="5"/>
    <n v="0.20000000000000004"/>
    <n v="2250"/>
    <n v="450.00000000000011"/>
    <x v="1236"/>
    <n v="0.4"/>
  </r>
  <r>
    <x v="4"/>
    <n v="1185732"/>
    <x v="721"/>
    <x v="3"/>
    <s v="Wisconsin"/>
    <s v="Milwaukee"/>
    <x v="0"/>
    <n v="0.20000000000000004"/>
    <n v="4500"/>
    <n v="900.00000000000023"/>
    <x v="824"/>
    <n v="0.3"/>
  </r>
  <r>
    <x v="4"/>
    <n v="1185732"/>
    <x v="721"/>
    <x v="3"/>
    <s v="Wisconsin"/>
    <s v="Milwaukee"/>
    <x v="1"/>
    <n v="0.20000000000000004"/>
    <n v="1500"/>
    <n v="300.00000000000006"/>
    <x v="1190"/>
    <n v="0.35"/>
  </r>
  <r>
    <x v="4"/>
    <n v="1185732"/>
    <x v="721"/>
    <x v="3"/>
    <s v="Wisconsin"/>
    <s v="Milwaukee"/>
    <x v="2"/>
    <n v="0.10000000000000003"/>
    <n v="1500"/>
    <n v="150.00000000000006"/>
    <x v="1237"/>
    <n v="0.3"/>
  </r>
  <r>
    <x v="4"/>
    <n v="1185732"/>
    <x v="721"/>
    <x v="3"/>
    <s v="Wisconsin"/>
    <s v="Milwaukee"/>
    <x v="3"/>
    <n v="0.14999999999999997"/>
    <n v="750"/>
    <n v="112.49999999999997"/>
    <x v="1234"/>
    <n v="0.3"/>
  </r>
  <r>
    <x v="4"/>
    <n v="1185732"/>
    <x v="721"/>
    <x v="3"/>
    <s v="Wisconsin"/>
    <s v="Milwaukee"/>
    <x v="4"/>
    <n v="0.6"/>
    <n v="1000"/>
    <n v="600"/>
    <x v="225"/>
    <n v="0.5"/>
  </r>
  <r>
    <x v="4"/>
    <n v="1185732"/>
    <x v="721"/>
    <x v="3"/>
    <s v="Wisconsin"/>
    <s v="Milwaukee"/>
    <x v="5"/>
    <n v="0.5"/>
    <n v="2250"/>
    <n v="1125"/>
    <x v="347"/>
    <n v="0.4"/>
  </r>
  <r>
    <x v="4"/>
    <n v="1185732"/>
    <x v="257"/>
    <x v="3"/>
    <s v="Wisconsin"/>
    <s v="Milwaukee"/>
    <x v="0"/>
    <n v="0.6"/>
    <n v="4950"/>
    <n v="2970"/>
    <x v="1238"/>
    <n v="0.3"/>
  </r>
  <r>
    <x v="4"/>
    <n v="1185732"/>
    <x v="257"/>
    <x v="3"/>
    <s v="Wisconsin"/>
    <s v="Milwaukee"/>
    <x v="1"/>
    <n v="0.4"/>
    <n v="2000"/>
    <n v="800"/>
    <x v="194"/>
    <n v="0.35"/>
  </r>
  <r>
    <x v="4"/>
    <n v="1185732"/>
    <x v="257"/>
    <x v="3"/>
    <s v="Wisconsin"/>
    <s v="Milwaukee"/>
    <x v="2"/>
    <n v="0.35"/>
    <n v="1750"/>
    <n v="612.5"/>
    <x v="485"/>
    <n v="0.3"/>
  </r>
  <r>
    <x v="4"/>
    <n v="1185732"/>
    <x v="257"/>
    <x v="3"/>
    <s v="Wisconsin"/>
    <s v="Milwaukee"/>
    <x v="3"/>
    <n v="0.35"/>
    <n v="1500"/>
    <n v="525"/>
    <x v="469"/>
    <n v="0.3"/>
  </r>
  <r>
    <x v="4"/>
    <n v="1185732"/>
    <x v="257"/>
    <x v="3"/>
    <s v="Wisconsin"/>
    <s v="Milwaukee"/>
    <x v="4"/>
    <n v="0.44999999999999996"/>
    <n v="1750"/>
    <n v="787.49999999999989"/>
    <x v="1239"/>
    <n v="0.5"/>
  </r>
  <r>
    <x v="4"/>
    <n v="1185732"/>
    <x v="257"/>
    <x v="3"/>
    <s v="Wisconsin"/>
    <s v="Milwaukee"/>
    <x v="5"/>
    <n v="0.49999999999999994"/>
    <n v="3000"/>
    <n v="1499.9999999999998"/>
    <x v="1005"/>
    <n v="0.4"/>
  </r>
  <r>
    <x v="4"/>
    <n v="1185732"/>
    <x v="287"/>
    <x v="3"/>
    <s v="Wisconsin"/>
    <s v="Milwaukee"/>
    <x v="0"/>
    <n v="0.35"/>
    <n v="5500"/>
    <n v="1924.9999999999998"/>
    <x v="305"/>
    <n v="0.3"/>
  </r>
  <r>
    <x v="4"/>
    <n v="1185732"/>
    <x v="287"/>
    <x v="3"/>
    <s v="Wisconsin"/>
    <s v="Milwaukee"/>
    <x v="1"/>
    <n v="0.3000000000000001"/>
    <n v="3000"/>
    <n v="900.00000000000034"/>
    <x v="1128"/>
    <n v="0.35"/>
  </r>
  <r>
    <x v="4"/>
    <n v="1185732"/>
    <x v="287"/>
    <x v="3"/>
    <s v="Wisconsin"/>
    <s v="Milwaukee"/>
    <x v="2"/>
    <n v="0.25000000000000006"/>
    <n v="2000"/>
    <n v="500.00000000000011"/>
    <x v="597"/>
    <n v="0.3"/>
  </r>
  <r>
    <x v="4"/>
    <n v="1185732"/>
    <x v="287"/>
    <x v="3"/>
    <s v="Wisconsin"/>
    <s v="Milwaukee"/>
    <x v="3"/>
    <n v="0.25000000000000006"/>
    <n v="1750"/>
    <n v="437.50000000000011"/>
    <x v="1231"/>
    <n v="0.3"/>
  </r>
  <r>
    <x v="4"/>
    <n v="1185732"/>
    <x v="287"/>
    <x v="3"/>
    <s v="Wisconsin"/>
    <s v="Milwaukee"/>
    <x v="4"/>
    <n v="0.35"/>
    <n v="1750"/>
    <n v="612.5"/>
    <x v="192"/>
    <n v="0.5"/>
  </r>
  <r>
    <x v="4"/>
    <n v="1185732"/>
    <x v="287"/>
    <x v="3"/>
    <s v="Wisconsin"/>
    <s v="Milwaukee"/>
    <x v="5"/>
    <n v="0.55000000000000004"/>
    <n v="3250"/>
    <n v="1787.5000000000002"/>
    <x v="309"/>
    <n v="0.4"/>
  </r>
  <r>
    <x v="4"/>
    <n v="1185732"/>
    <x v="316"/>
    <x v="3"/>
    <s v="Wisconsin"/>
    <s v="Milwaukee"/>
    <x v="0"/>
    <n v="0.5"/>
    <n v="5500"/>
    <n v="2750"/>
    <x v="534"/>
    <n v="0.3"/>
  </r>
  <r>
    <x v="4"/>
    <n v="1185732"/>
    <x v="316"/>
    <x v="3"/>
    <s v="Wisconsin"/>
    <s v="Milwaukee"/>
    <x v="1"/>
    <n v="0.45000000000000007"/>
    <n v="3000"/>
    <n v="1350.0000000000002"/>
    <x v="202"/>
    <n v="0.35"/>
  </r>
  <r>
    <x v="4"/>
    <n v="1185732"/>
    <x v="316"/>
    <x v="3"/>
    <s v="Wisconsin"/>
    <s v="Milwaukee"/>
    <x v="2"/>
    <n v="0.4"/>
    <n v="2250"/>
    <n v="900"/>
    <x v="489"/>
    <n v="0.3"/>
  </r>
  <r>
    <x v="4"/>
    <n v="1185732"/>
    <x v="316"/>
    <x v="3"/>
    <s v="Wisconsin"/>
    <s v="Milwaukee"/>
    <x v="3"/>
    <n v="0.4"/>
    <n v="1750"/>
    <n v="700"/>
    <x v="189"/>
    <n v="0.3"/>
  </r>
  <r>
    <x v="4"/>
    <n v="1185732"/>
    <x v="316"/>
    <x v="3"/>
    <s v="Wisconsin"/>
    <s v="Milwaukee"/>
    <x v="4"/>
    <n v="0.5"/>
    <n v="2000"/>
    <n v="1000"/>
    <x v="391"/>
    <n v="0.5"/>
  </r>
  <r>
    <x v="4"/>
    <n v="1185732"/>
    <x v="316"/>
    <x v="3"/>
    <s v="Wisconsin"/>
    <s v="Milwaukee"/>
    <x v="5"/>
    <n v="0.55000000000000004"/>
    <n v="3750"/>
    <n v="2062.5"/>
    <x v="534"/>
    <n v="0.4"/>
  </r>
  <r>
    <x v="4"/>
    <n v="1185732"/>
    <x v="348"/>
    <x v="3"/>
    <s v="Wisconsin"/>
    <s v="Milwaukee"/>
    <x v="0"/>
    <n v="0.5"/>
    <n v="5250"/>
    <n v="2625"/>
    <x v="40"/>
    <n v="0.3"/>
  </r>
  <r>
    <x v="4"/>
    <n v="1185732"/>
    <x v="348"/>
    <x v="3"/>
    <s v="Wisconsin"/>
    <s v="Milwaukee"/>
    <x v="1"/>
    <n v="0.45000000000000007"/>
    <n v="3000"/>
    <n v="1350.0000000000002"/>
    <x v="202"/>
    <n v="0.35"/>
  </r>
  <r>
    <x v="4"/>
    <n v="1185732"/>
    <x v="348"/>
    <x v="3"/>
    <s v="Wisconsin"/>
    <s v="Milwaukee"/>
    <x v="2"/>
    <n v="0.4"/>
    <n v="2250"/>
    <n v="900"/>
    <x v="489"/>
    <n v="0.3"/>
  </r>
  <r>
    <x v="4"/>
    <n v="1185732"/>
    <x v="348"/>
    <x v="3"/>
    <s v="Wisconsin"/>
    <s v="Milwaukee"/>
    <x v="3"/>
    <n v="0.4"/>
    <n v="2000"/>
    <n v="800"/>
    <x v="503"/>
    <n v="0.3"/>
  </r>
  <r>
    <x v="4"/>
    <n v="1185732"/>
    <x v="348"/>
    <x v="3"/>
    <s v="Wisconsin"/>
    <s v="Milwaukee"/>
    <x v="4"/>
    <n v="0.5"/>
    <n v="1750"/>
    <n v="875"/>
    <x v="205"/>
    <n v="0.5"/>
  </r>
  <r>
    <x v="4"/>
    <n v="1185732"/>
    <x v="348"/>
    <x v="3"/>
    <s v="Wisconsin"/>
    <s v="Milwaukee"/>
    <x v="5"/>
    <n v="0.55000000000000004"/>
    <n v="3500"/>
    <n v="1925.0000000000002"/>
    <x v="349"/>
    <n v="0.4"/>
  </r>
  <r>
    <x v="4"/>
    <n v="1185732"/>
    <x v="380"/>
    <x v="3"/>
    <s v="Wisconsin"/>
    <s v="Milwaukee"/>
    <x v="0"/>
    <n v="0.35"/>
    <n v="4750"/>
    <n v="1662.5"/>
    <x v="223"/>
    <n v="0.3"/>
  </r>
  <r>
    <x v="4"/>
    <n v="1185732"/>
    <x v="380"/>
    <x v="3"/>
    <s v="Wisconsin"/>
    <s v="Milwaukee"/>
    <x v="1"/>
    <n v="0.3000000000000001"/>
    <n v="2500"/>
    <n v="750.00000000000023"/>
    <x v="1220"/>
    <n v="0.35"/>
  </r>
  <r>
    <x v="4"/>
    <n v="1185732"/>
    <x v="380"/>
    <x v="3"/>
    <s v="Wisconsin"/>
    <s v="Milwaukee"/>
    <x v="2"/>
    <n v="0.25000000000000006"/>
    <n v="1500"/>
    <n v="375.00000000000006"/>
    <x v="1214"/>
    <n v="0.3"/>
  </r>
  <r>
    <x v="4"/>
    <n v="1185732"/>
    <x v="380"/>
    <x v="3"/>
    <s v="Wisconsin"/>
    <s v="Milwaukee"/>
    <x v="3"/>
    <n v="0.25000000000000006"/>
    <n v="1250"/>
    <n v="312.50000000000006"/>
    <x v="1240"/>
    <n v="0.3"/>
  </r>
  <r>
    <x v="4"/>
    <n v="1185732"/>
    <x v="380"/>
    <x v="3"/>
    <s v="Wisconsin"/>
    <s v="Milwaukee"/>
    <x v="4"/>
    <n v="0.35"/>
    <n v="1250"/>
    <n v="437.5"/>
    <x v="270"/>
    <n v="0.5"/>
  </r>
  <r>
    <x v="4"/>
    <n v="1185732"/>
    <x v="380"/>
    <x v="3"/>
    <s v="Wisconsin"/>
    <s v="Milwaukee"/>
    <x v="5"/>
    <n v="0.4"/>
    <n v="2000"/>
    <n v="800"/>
    <x v="198"/>
    <n v="0.4"/>
  </r>
  <r>
    <x v="4"/>
    <n v="1185732"/>
    <x v="409"/>
    <x v="3"/>
    <s v="Wisconsin"/>
    <s v="Milwaukee"/>
    <x v="0"/>
    <n v="0.44999999999999996"/>
    <n v="3750"/>
    <n v="1687.4999999999998"/>
    <x v="1241"/>
    <n v="0.3"/>
  </r>
  <r>
    <x v="4"/>
    <n v="1185732"/>
    <x v="409"/>
    <x v="3"/>
    <s v="Wisconsin"/>
    <s v="Milwaukee"/>
    <x v="1"/>
    <n v="0.35"/>
    <n v="2250"/>
    <n v="787.5"/>
    <x v="181"/>
    <n v="0.35"/>
  </r>
  <r>
    <x v="4"/>
    <n v="1185732"/>
    <x v="409"/>
    <x v="3"/>
    <s v="Wisconsin"/>
    <s v="Milwaukee"/>
    <x v="2"/>
    <n v="0.35"/>
    <n v="1250"/>
    <n v="437.5"/>
    <x v="497"/>
    <n v="0.3"/>
  </r>
  <r>
    <x v="4"/>
    <n v="1185732"/>
    <x v="409"/>
    <x v="3"/>
    <s v="Wisconsin"/>
    <s v="Milwaukee"/>
    <x v="3"/>
    <n v="0.35"/>
    <n v="1250"/>
    <n v="437.5"/>
    <x v="497"/>
    <n v="0.3"/>
  </r>
  <r>
    <x v="4"/>
    <n v="1185732"/>
    <x v="409"/>
    <x v="3"/>
    <s v="Wisconsin"/>
    <s v="Milwaukee"/>
    <x v="4"/>
    <n v="0.44999999999999996"/>
    <n v="1250"/>
    <n v="562.5"/>
    <x v="1232"/>
    <n v="0.5"/>
  </r>
  <r>
    <x v="4"/>
    <n v="1185732"/>
    <x v="409"/>
    <x v="3"/>
    <s v="Wisconsin"/>
    <s v="Milwaukee"/>
    <x v="5"/>
    <n v="0.49999999999999983"/>
    <n v="2500"/>
    <n v="1249.9999999999995"/>
    <x v="1052"/>
    <n v="0.4"/>
  </r>
  <r>
    <x v="4"/>
    <n v="1185732"/>
    <x v="440"/>
    <x v="3"/>
    <s v="Wisconsin"/>
    <s v="Milwaukee"/>
    <x v="0"/>
    <n v="0.44999999999999996"/>
    <n v="4000"/>
    <n v="1799.9999999999998"/>
    <x v="1004"/>
    <n v="0.3"/>
  </r>
  <r>
    <x v="4"/>
    <n v="1185732"/>
    <x v="440"/>
    <x v="3"/>
    <s v="Wisconsin"/>
    <s v="Milwaukee"/>
    <x v="1"/>
    <n v="0.35"/>
    <n v="3000"/>
    <n v="1050"/>
    <x v="293"/>
    <n v="0.35"/>
  </r>
  <r>
    <x v="4"/>
    <n v="1185732"/>
    <x v="440"/>
    <x v="3"/>
    <s v="Wisconsin"/>
    <s v="Milwaukee"/>
    <x v="2"/>
    <n v="0.35"/>
    <n v="2450"/>
    <n v="857.5"/>
    <x v="1242"/>
    <n v="0.3"/>
  </r>
  <r>
    <x v="4"/>
    <n v="1185732"/>
    <x v="440"/>
    <x v="3"/>
    <s v="Wisconsin"/>
    <s v="Milwaukee"/>
    <x v="3"/>
    <n v="0.35"/>
    <n v="2250"/>
    <n v="787.5"/>
    <x v="666"/>
    <n v="0.3"/>
  </r>
  <r>
    <x v="4"/>
    <n v="1185732"/>
    <x v="440"/>
    <x v="3"/>
    <s v="Wisconsin"/>
    <s v="Milwaukee"/>
    <x v="4"/>
    <n v="0.6"/>
    <n v="2000"/>
    <n v="1200"/>
    <x v="49"/>
    <n v="0.5"/>
  </r>
  <r>
    <x v="4"/>
    <n v="1185732"/>
    <x v="440"/>
    <x v="3"/>
    <s v="Wisconsin"/>
    <s v="Milwaukee"/>
    <x v="5"/>
    <n v="0.64999999999999991"/>
    <n v="3000"/>
    <n v="1949.9999999999998"/>
    <x v="156"/>
    <n v="0.4"/>
  </r>
  <r>
    <x v="4"/>
    <n v="1185732"/>
    <x v="469"/>
    <x v="3"/>
    <s v="Wisconsin"/>
    <s v="Milwaukee"/>
    <x v="0"/>
    <n v="0.6"/>
    <n v="5500"/>
    <n v="3300"/>
    <x v="183"/>
    <n v="0.3"/>
  </r>
  <r>
    <x v="4"/>
    <n v="1185732"/>
    <x v="469"/>
    <x v="3"/>
    <s v="Wisconsin"/>
    <s v="Milwaukee"/>
    <x v="1"/>
    <n v="0.5"/>
    <n v="3500"/>
    <n v="1750"/>
    <x v="751"/>
    <n v="0.35"/>
  </r>
  <r>
    <x v="4"/>
    <n v="1185732"/>
    <x v="469"/>
    <x v="3"/>
    <s v="Wisconsin"/>
    <s v="Milwaukee"/>
    <x v="2"/>
    <n v="0.5"/>
    <n v="3000"/>
    <n v="1500"/>
    <x v="347"/>
    <n v="0.3"/>
  </r>
  <r>
    <x v="4"/>
    <n v="1185732"/>
    <x v="469"/>
    <x v="3"/>
    <s v="Wisconsin"/>
    <s v="Milwaukee"/>
    <x v="3"/>
    <n v="0.5"/>
    <n v="2500"/>
    <n v="1250"/>
    <x v="219"/>
    <n v="0.3"/>
  </r>
  <r>
    <x v="4"/>
    <n v="1185732"/>
    <x v="469"/>
    <x v="3"/>
    <s v="Wisconsin"/>
    <s v="Milwaukee"/>
    <x v="4"/>
    <n v="0.6"/>
    <n v="2500"/>
    <n v="1500"/>
    <x v="155"/>
    <n v="0.5"/>
  </r>
  <r>
    <x v="4"/>
    <n v="1185732"/>
    <x v="469"/>
    <x v="3"/>
    <s v="Wisconsin"/>
    <s v="Milwaukee"/>
    <x v="5"/>
    <n v="0.64999999999999991"/>
    <n v="3500"/>
    <n v="2274.9999999999995"/>
    <x v="1017"/>
    <n v="0.4"/>
  </r>
  <r>
    <x v="4"/>
    <n v="1185732"/>
    <x v="174"/>
    <x v="3"/>
    <s v="Wisconsin"/>
    <s v="Milwaukee"/>
    <x v="0"/>
    <n v="0.35"/>
    <n v="5000"/>
    <n v="1750"/>
    <x v="428"/>
    <n v="0.4"/>
  </r>
  <r>
    <x v="4"/>
    <n v="1185732"/>
    <x v="174"/>
    <x v="3"/>
    <s v="Wisconsin"/>
    <s v="Milwaukee"/>
    <x v="1"/>
    <n v="0.35"/>
    <n v="3000"/>
    <n v="1050"/>
    <x v="213"/>
    <n v="0.4"/>
  </r>
  <r>
    <x v="4"/>
    <n v="1185732"/>
    <x v="174"/>
    <x v="3"/>
    <s v="Wisconsin"/>
    <s v="Milwaukee"/>
    <x v="2"/>
    <n v="0.25000000000000006"/>
    <n v="3000"/>
    <n v="750.00000000000011"/>
    <x v="187"/>
    <n v="0.35"/>
  </r>
  <r>
    <x v="4"/>
    <n v="1185732"/>
    <x v="174"/>
    <x v="3"/>
    <s v="Wisconsin"/>
    <s v="Milwaukee"/>
    <x v="3"/>
    <n v="0.30000000000000004"/>
    <n v="1500"/>
    <n v="450.00000000000006"/>
    <x v="469"/>
    <n v="0.35"/>
  </r>
  <r>
    <x v="4"/>
    <n v="1185732"/>
    <x v="174"/>
    <x v="3"/>
    <s v="Wisconsin"/>
    <s v="Milwaukee"/>
    <x v="4"/>
    <n v="0.44999999999999996"/>
    <n v="2000"/>
    <n v="899.99999999999989"/>
    <x v="1243"/>
    <n v="0.3"/>
  </r>
  <r>
    <x v="4"/>
    <n v="1185732"/>
    <x v="174"/>
    <x v="3"/>
    <s v="Wisconsin"/>
    <s v="Milwaukee"/>
    <x v="5"/>
    <n v="0.35"/>
    <n v="3000"/>
    <n v="1050"/>
    <x v="213"/>
    <n v="0.4"/>
  </r>
  <r>
    <x v="4"/>
    <n v="1185732"/>
    <x v="205"/>
    <x v="3"/>
    <s v="Wisconsin"/>
    <s v="Milwaukee"/>
    <x v="0"/>
    <n v="0.35"/>
    <n v="5500"/>
    <n v="1924.9999999999998"/>
    <x v="816"/>
    <n v="0.4"/>
  </r>
  <r>
    <x v="4"/>
    <n v="1185732"/>
    <x v="205"/>
    <x v="3"/>
    <s v="Wisconsin"/>
    <s v="Milwaukee"/>
    <x v="1"/>
    <n v="0.35"/>
    <n v="2000"/>
    <n v="700"/>
    <x v="194"/>
    <n v="0.4"/>
  </r>
  <r>
    <x v="4"/>
    <n v="1185732"/>
    <x v="205"/>
    <x v="3"/>
    <s v="Wisconsin"/>
    <s v="Milwaukee"/>
    <x v="2"/>
    <n v="0.25000000000000006"/>
    <n v="2500"/>
    <n v="625.00000000000011"/>
    <x v="1174"/>
    <n v="0.35"/>
  </r>
  <r>
    <x v="4"/>
    <n v="1185732"/>
    <x v="205"/>
    <x v="3"/>
    <s v="Indiana"/>
    <s v="Indianapolis"/>
    <x v="3"/>
    <n v="0.30000000000000004"/>
    <n v="1250"/>
    <n v="375.00000000000006"/>
    <x v="497"/>
    <n v="0.35"/>
  </r>
  <r>
    <x v="4"/>
    <n v="1185732"/>
    <x v="205"/>
    <x v="3"/>
    <s v="Indiana"/>
    <s v="Indianapolis"/>
    <x v="4"/>
    <n v="0.44999999999999996"/>
    <n v="2000"/>
    <n v="899.99999999999989"/>
    <x v="1243"/>
    <n v="0.3"/>
  </r>
  <r>
    <x v="4"/>
    <n v="1185732"/>
    <x v="205"/>
    <x v="3"/>
    <s v="Indiana"/>
    <s v="Indianapolis"/>
    <x v="5"/>
    <n v="0.19999999999999996"/>
    <n v="3000"/>
    <n v="599.99999999999989"/>
    <x v="1115"/>
    <n v="0.4"/>
  </r>
  <r>
    <x v="4"/>
    <n v="1185732"/>
    <x v="214"/>
    <x v="3"/>
    <s v="Indiana"/>
    <s v="Indianapolis"/>
    <x v="0"/>
    <n v="0.25000000000000006"/>
    <n v="5200"/>
    <n v="1300.0000000000002"/>
    <x v="706"/>
    <n v="0.4"/>
  </r>
  <r>
    <x v="4"/>
    <n v="1185732"/>
    <x v="214"/>
    <x v="3"/>
    <s v="Indiana"/>
    <s v="Indianapolis"/>
    <x v="1"/>
    <n v="0.25000000000000006"/>
    <n v="2250"/>
    <n v="562.50000000000011"/>
    <x v="825"/>
    <n v="0.4"/>
  </r>
  <r>
    <x v="4"/>
    <n v="1185732"/>
    <x v="214"/>
    <x v="3"/>
    <s v="Indiana"/>
    <s v="Indianapolis"/>
    <x v="2"/>
    <n v="0.15000000000000002"/>
    <n v="2750"/>
    <n v="412.50000000000006"/>
    <x v="1244"/>
    <n v="0.35"/>
  </r>
  <r>
    <x v="4"/>
    <n v="1185732"/>
    <x v="214"/>
    <x v="3"/>
    <s v="Indiana"/>
    <s v="Indianapolis"/>
    <x v="3"/>
    <n v="0.19999999999999996"/>
    <n v="1250"/>
    <n v="249.99999999999994"/>
    <x v="1191"/>
    <n v="0.35"/>
  </r>
  <r>
    <x v="4"/>
    <n v="1185732"/>
    <x v="214"/>
    <x v="3"/>
    <s v="Indiana"/>
    <s v="Indianapolis"/>
    <x v="4"/>
    <n v="0.35"/>
    <n v="1750"/>
    <n v="612.5"/>
    <x v="485"/>
    <n v="0.3"/>
  </r>
  <r>
    <x v="4"/>
    <n v="1185732"/>
    <x v="214"/>
    <x v="3"/>
    <s v="Indiana"/>
    <s v="Indianapolis"/>
    <x v="5"/>
    <n v="0.25000000000000006"/>
    <n v="2750"/>
    <n v="687.50000000000011"/>
    <x v="880"/>
    <n v="0.4"/>
  </r>
  <r>
    <x v="4"/>
    <n v="1185732"/>
    <x v="233"/>
    <x v="3"/>
    <s v="Indiana"/>
    <s v="Indianapolis"/>
    <x v="0"/>
    <n v="0.25000000000000006"/>
    <n v="5000"/>
    <n v="1250.0000000000002"/>
    <x v="545"/>
    <n v="0.4"/>
  </r>
  <r>
    <x v="4"/>
    <n v="1185732"/>
    <x v="233"/>
    <x v="3"/>
    <s v="Indiana"/>
    <s v="Indianapolis"/>
    <x v="1"/>
    <n v="0.25000000000000006"/>
    <n v="2000"/>
    <n v="500.00000000000011"/>
    <x v="1229"/>
    <n v="0.4"/>
  </r>
  <r>
    <x v="4"/>
    <n v="1185732"/>
    <x v="233"/>
    <x v="3"/>
    <s v="Indiana"/>
    <s v="Indianapolis"/>
    <x v="2"/>
    <n v="0.15000000000000002"/>
    <n v="2000"/>
    <n v="300.00000000000006"/>
    <x v="1190"/>
    <n v="0.35"/>
  </r>
  <r>
    <x v="4"/>
    <n v="1185732"/>
    <x v="233"/>
    <x v="3"/>
    <s v="Indiana"/>
    <s v="Indianapolis"/>
    <x v="3"/>
    <n v="0.19999999999999996"/>
    <n v="1250"/>
    <n v="249.99999999999994"/>
    <x v="1191"/>
    <n v="0.35"/>
  </r>
  <r>
    <x v="4"/>
    <n v="1185732"/>
    <x v="233"/>
    <x v="3"/>
    <s v="Indiana"/>
    <s v="Indianapolis"/>
    <x v="4"/>
    <n v="0.65"/>
    <n v="1500"/>
    <n v="975"/>
    <x v="1245"/>
    <n v="0.3"/>
  </r>
  <r>
    <x v="4"/>
    <n v="1185732"/>
    <x v="233"/>
    <x v="3"/>
    <s v="Indiana"/>
    <s v="Indianapolis"/>
    <x v="5"/>
    <n v="0.5"/>
    <n v="2750"/>
    <n v="1375"/>
    <x v="302"/>
    <n v="0.4"/>
  </r>
  <r>
    <x v="4"/>
    <n v="1185732"/>
    <x v="264"/>
    <x v="3"/>
    <s v="Indiana"/>
    <s v="Indianapolis"/>
    <x v="0"/>
    <n v="0.6"/>
    <n v="5450"/>
    <n v="3270"/>
    <x v="1246"/>
    <n v="0.4"/>
  </r>
  <r>
    <x v="4"/>
    <n v="1185732"/>
    <x v="264"/>
    <x v="3"/>
    <s v="Indiana"/>
    <s v="Indianapolis"/>
    <x v="1"/>
    <n v="0.4"/>
    <n v="2500"/>
    <n v="1000"/>
    <x v="212"/>
    <n v="0.4"/>
  </r>
  <r>
    <x v="4"/>
    <n v="1185732"/>
    <x v="264"/>
    <x v="3"/>
    <s v="Indiana"/>
    <s v="Indianapolis"/>
    <x v="2"/>
    <n v="0.35"/>
    <n v="2250"/>
    <n v="787.5"/>
    <x v="181"/>
    <n v="0.35"/>
  </r>
  <r>
    <x v="4"/>
    <n v="1185732"/>
    <x v="264"/>
    <x v="3"/>
    <s v="Indiana"/>
    <s v="Indianapolis"/>
    <x v="3"/>
    <n v="0.35"/>
    <n v="1750"/>
    <n v="612.5"/>
    <x v="1247"/>
    <n v="0.35"/>
  </r>
  <r>
    <x v="4"/>
    <n v="1185732"/>
    <x v="264"/>
    <x v="3"/>
    <s v="Indiana"/>
    <s v="Indianapolis"/>
    <x v="4"/>
    <n v="0.44999999999999996"/>
    <n v="2000"/>
    <n v="899.99999999999989"/>
    <x v="1243"/>
    <n v="0.3"/>
  </r>
  <r>
    <x v="4"/>
    <n v="1185732"/>
    <x v="264"/>
    <x v="3"/>
    <s v="Indiana"/>
    <s v="Indianapolis"/>
    <x v="5"/>
    <n v="0.54999999999999993"/>
    <n v="3250"/>
    <n v="1787.4999999999998"/>
    <x v="714"/>
    <n v="0.4"/>
  </r>
  <r>
    <x v="4"/>
    <n v="1185732"/>
    <x v="294"/>
    <x v="3"/>
    <s v="Indiana"/>
    <s v="Indianapolis"/>
    <x v="0"/>
    <n v="0.4"/>
    <n v="5750"/>
    <n v="2300"/>
    <x v="1054"/>
    <n v="0.4"/>
  </r>
  <r>
    <x v="4"/>
    <n v="1185732"/>
    <x v="294"/>
    <x v="3"/>
    <s v="Indiana"/>
    <s v="Indianapolis"/>
    <x v="1"/>
    <n v="0.35000000000000009"/>
    <n v="3250"/>
    <n v="1137.5000000000002"/>
    <x v="1248"/>
    <n v="0.4"/>
  </r>
  <r>
    <x v="4"/>
    <n v="1185732"/>
    <x v="294"/>
    <x v="3"/>
    <s v="Indiana"/>
    <s v="Indianapolis"/>
    <x v="2"/>
    <n v="0.30000000000000004"/>
    <n v="2000"/>
    <n v="600.00000000000011"/>
    <x v="484"/>
    <n v="0.35"/>
  </r>
  <r>
    <x v="4"/>
    <n v="1185732"/>
    <x v="294"/>
    <x v="3"/>
    <s v="Indiana"/>
    <s v="Indianapolis"/>
    <x v="3"/>
    <n v="0.30000000000000004"/>
    <n v="1750"/>
    <n v="525.00000000000011"/>
    <x v="486"/>
    <n v="0.35"/>
  </r>
  <r>
    <x v="4"/>
    <n v="1185732"/>
    <x v="294"/>
    <x v="3"/>
    <s v="Indiana"/>
    <s v="Indianapolis"/>
    <x v="4"/>
    <n v="0.4"/>
    <n v="1750"/>
    <n v="700"/>
    <x v="189"/>
    <n v="0.3"/>
  </r>
  <r>
    <x v="4"/>
    <n v="1185732"/>
    <x v="294"/>
    <x v="3"/>
    <s v="Indiana"/>
    <s v="Indianapolis"/>
    <x v="5"/>
    <n v="0.60000000000000009"/>
    <n v="3250"/>
    <n v="1950.0000000000002"/>
    <x v="311"/>
    <n v="0.4"/>
  </r>
  <r>
    <x v="4"/>
    <n v="1185732"/>
    <x v="323"/>
    <x v="3"/>
    <s v="Indiana"/>
    <s v="Indianapolis"/>
    <x v="0"/>
    <n v="0.55000000000000004"/>
    <n v="5500"/>
    <n v="3025.0000000000005"/>
    <x v="1148"/>
    <n v="0.4"/>
  </r>
  <r>
    <x v="4"/>
    <n v="1185732"/>
    <x v="323"/>
    <x v="3"/>
    <s v="Indiana"/>
    <s v="Indianapolis"/>
    <x v="1"/>
    <n v="0.50000000000000011"/>
    <n v="3000"/>
    <n v="1500.0000000000002"/>
    <x v="520"/>
    <n v="0.4"/>
  </r>
  <r>
    <x v="4"/>
    <n v="1185732"/>
    <x v="323"/>
    <x v="3"/>
    <s v="Indiana"/>
    <s v="Indianapolis"/>
    <x v="2"/>
    <n v="0.45"/>
    <n v="2250"/>
    <n v="1012.5"/>
    <x v="260"/>
    <n v="0.35"/>
  </r>
  <r>
    <x v="4"/>
    <n v="1185732"/>
    <x v="323"/>
    <x v="3"/>
    <s v="Indiana"/>
    <s v="Indianapolis"/>
    <x v="3"/>
    <n v="0.45"/>
    <n v="1750"/>
    <n v="787.5"/>
    <x v="181"/>
    <n v="0.35"/>
  </r>
  <r>
    <x v="4"/>
    <n v="1185732"/>
    <x v="323"/>
    <x v="3"/>
    <s v="Indiana"/>
    <s v="Indianapolis"/>
    <x v="4"/>
    <n v="0.55000000000000004"/>
    <n v="2000"/>
    <n v="1100"/>
    <x v="279"/>
    <n v="0.3"/>
  </r>
  <r>
    <x v="4"/>
    <n v="1185732"/>
    <x v="323"/>
    <x v="3"/>
    <s v="Indiana"/>
    <s v="Indianapolis"/>
    <x v="5"/>
    <n v="0.60000000000000009"/>
    <n v="3750"/>
    <n v="2250.0000000000005"/>
    <x v="1183"/>
    <n v="0.4"/>
  </r>
  <r>
    <x v="4"/>
    <n v="1185732"/>
    <x v="355"/>
    <x v="3"/>
    <s v="Indiana"/>
    <s v="Indianapolis"/>
    <x v="0"/>
    <n v="0.5"/>
    <n v="5250"/>
    <n v="2625"/>
    <x v="147"/>
    <n v="0.4"/>
  </r>
  <r>
    <x v="4"/>
    <n v="1185732"/>
    <x v="355"/>
    <x v="3"/>
    <s v="Indiana"/>
    <s v="Indianapolis"/>
    <x v="1"/>
    <n v="0.45000000000000007"/>
    <n v="3000"/>
    <n v="1350.0000000000002"/>
    <x v="523"/>
    <n v="0.4"/>
  </r>
  <r>
    <x v="4"/>
    <n v="1185732"/>
    <x v="355"/>
    <x v="3"/>
    <s v="Indiana"/>
    <s v="Indianapolis"/>
    <x v="2"/>
    <n v="0.4"/>
    <n v="2250"/>
    <n v="900"/>
    <x v="185"/>
    <n v="0.35"/>
  </r>
  <r>
    <x v="4"/>
    <n v="1185732"/>
    <x v="355"/>
    <x v="3"/>
    <s v="Indiana"/>
    <s v="Indianapolis"/>
    <x v="3"/>
    <n v="0.4"/>
    <n v="2000"/>
    <n v="800"/>
    <x v="194"/>
    <n v="0.35"/>
  </r>
  <r>
    <x v="4"/>
    <n v="1185732"/>
    <x v="355"/>
    <x v="3"/>
    <s v="Indiana"/>
    <s v="Indianapolis"/>
    <x v="4"/>
    <n v="0.5"/>
    <n v="1750"/>
    <n v="875"/>
    <x v="187"/>
    <n v="0.3"/>
  </r>
  <r>
    <x v="4"/>
    <n v="1185732"/>
    <x v="355"/>
    <x v="3"/>
    <s v="Indiana"/>
    <s v="Indianapolis"/>
    <x v="5"/>
    <n v="0.55000000000000004"/>
    <n v="3500"/>
    <n v="1925.0000000000002"/>
    <x v="349"/>
    <n v="0.4"/>
  </r>
  <r>
    <x v="4"/>
    <n v="1185732"/>
    <x v="387"/>
    <x v="3"/>
    <s v="Indiana"/>
    <s v="Indianapolis"/>
    <x v="0"/>
    <n v="0.35"/>
    <n v="4750"/>
    <n v="1662.5"/>
    <x v="578"/>
    <n v="0.4"/>
  </r>
  <r>
    <x v="4"/>
    <n v="1185732"/>
    <x v="387"/>
    <x v="3"/>
    <s v="Indiana"/>
    <s v="Indianapolis"/>
    <x v="1"/>
    <n v="0.3000000000000001"/>
    <n v="2750"/>
    <n v="825.00000000000023"/>
    <x v="1249"/>
    <n v="0.4"/>
  </r>
  <r>
    <x v="4"/>
    <n v="1185732"/>
    <x v="387"/>
    <x v="3"/>
    <s v="Indiana"/>
    <s v="Indianapolis"/>
    <x v="2"/>
    <n v="0.25000000000000006"/>
    <n v="1750"/>
    <n v="437.50000000000011"/>
    <x v="1250"/>
    <n v="0.35"/>
  </r>
  <r>
    <x v="4"/>
    <n v="1185732"/>
    <x v="387"/>
    <x v="3"/>
    <s v="Indiana"/>
    <s v="Indianapolis"/>
    <x v="3"/>
    <n v="0.25000000000000006"/>
    <n v="1500"/>
    <n v="375.00000000000006"/>
    <x v="497"/>
    <n v="0.35"/>
  </r>
  <r>
    <x v="4"/>
    <n v="1185732"/>
    <x v="387"/>
    <x v="3"/>
    <s v="Indiana"/>
    <s v="Indianapolis"/>
    <x v="4"/>
    <n v="0.35"/>
    <n v="1500"/>
    <n v="525"/>
    <x v="469"/>
    <n v="0.3"/>
  </r>
  <r>
    <x v="4"/>
    <n v="1185732"/>
    <x v="387"/>
    <x v="3"/>
    <s v="Indiana"/>
    <s v="Indianapolis"/>
    <x v="5"/>
    <n v="0.4"/>
    <n v="2250"/>
    <n v="900"/>
    <x v="200"/>
    <n v="0.4"/>
  </r>
  <r>
    <x v="4"/>
    <n v="1185732"/>
    <x v="416"/>
    <x v="3"/>
    <s v="Indiana"/>
    <s v="Indianapolis"/>
    <x v="0"/>
    <n v="0.44999999999999996"/>
    <n v="4000"/>
    <n v="1799.9999999999998"/>
    <x v="808"/>
    <n v="0.4"/>
  </r>
  <r>
    <x v="4"/>
    <n v="1185732"/>
    <x v="416"/>
    <x v="3"/>
    <s v="Indiana"/>
    <s v="Indianapolis"/>
    <x v="1"/>
    <n v="0.35"/>
    <n v="2500"/>
    <n v="875"/>
    <x v="184"/>
    <n v="0.4"/>
  </r>
  <r>
    <x v="4"/>
    <n v="1185732"/>
    <x v="416"/>
    <x v="3"/>
    <s v="Indiana"/>
    <s v="Indianapolis"/>
    <x v="2"/>
    <n v="0.35"/>
    <n v="1500"/>
    <n v="525"/>
    <x v="485"/>
    <n v="0.35"/>
  </r>
  <r>
    <x v="4"/>
    <n v="1185732"/>
    <x v="416"/>
    <x v="3"/>
    <s v="Indiana"/>
    <s v="Indianapolis"/>
    <x v="3"/>
    <n v="0.35"/>
    <n v="1500"/>
    <n v="525"/>
    <x v="485"/>
    <n v="0.35"/>
  </r>
  <r>
    <x v="4"/>
    <n v="1185732"/>
    <x v="416"/>
    <x v="3"/>
    <s v="Indiana"/>
    <s v="Indianapolis"/>
    <x v="4"/>
    <n v="0.44999999999999996"/>
    <n v="1500"/>
    <n v="674.99999999999989"/>
    <x v="467"/>
    <n v="0.3"/>
  </r>
  <r>
    <x v="4"/>
    <n v="1185732"/>
    <x v="416"/>
    <x v="3"/>
    <s v="Indiana"/>
    <s v="Indianapolis"/>
    <x v="5"/>
    <n v="0.49999999999999983"/>
    <n v="2750"/>
    <n v="1374.9999999999995"/>
    <x v="303"/>
    <n v="0.4"/>
  </r>
  <r>
    <x v="4"/>
    <n v="1185732"/>
    <x v="447"/>
    <x v="3"/>
    <s v="Indiana"/>
    <s v="Indianapolis"/>
    <x v="0"/>
    <n v="0.44999999999999996"/>
    <n v="4250"/>
    <n v="1912.4999999999998"/>
    <x v="301"/>
    <n v="0.4"/>
  </r>
  <r>
    <x v="4"/>
    <n v="1185732"/>
    <x v="447"/>
    <x v="3"/>
    <s v="Indiana"/>
    <s v="Indianapolis"/>
    <x v="1"/>
    <n v="0.35"/>
    <n v="3250"/>
    <n v="1137.5"/>
    <x v="772"/>
    <n v="0.4"/>
  </r>
  <r>
    <x v="4"/>
    <n v="1185732"/>
    <x v="447"/>
    <x v="3"/>
    <s v="Indiana"/>
    <s v="Indianapolis"/>
    <x v="2"/>
    <n v="0.35"/>
    <n v="2700"/>
    <n v="944.99999999999989"/>
    <x v="1251"/>
    <n v="0.35"/>
  </r>
  <r>
    <x v="4"/>
    <n v="1185732"/>
    <x v="447"/>
    <x v="3"/>
    <s v="Indiana"/>
    <s v="Indianapolis"/>
    <x v="3"/>
    <n v="0.35"/>
    <n v="2750"/>
    <n v="962.49999999999989"/>
    <x v="178"/>
    <n v="0.35"/>
  </r>
  <r>
    <x v="4"/>
    <n v="1185732"/>
    <x v="447"/>
    <x v="3"/>
    <s v="Indiana"/>
    <s v="Indianapolis"/>
    <x v="4"/>
    <n v="0.6"/>
    <n v="2500"/>
    <n v="1500"/>
    <x v="347"/>
    <n v="0.3"/>
  </r>
  <r>
    <x v="4"/>
    <n v="1185732"/>
    <x v="447"/>
    <x v="3"/>
    <s v="Indiana"/>
    <s v="Indianapolis"/>
    <x v="5"/>
    <n v="0.64999999999999991"/>
    <n v="3500"/>
    <n v="2274.9999999999995"/>
    <x v="1017"/>
    <n v="0.4"/>
  </r>
  <r>
    <x v="4"/>
    <n v="1185732"/>
    <x v="476"/>
    <x v="3"/>
    <s v="Indiana"/>
    <s v="Indianapolis"/>
    <x v="0"/>
    <n v="0.6"/>
    <n v="6000"/>
    <n v="3600"/>
    <x v="154"/>
    <n v="0.4"/>
  </r>
  <r>
    <x v="4"/>
    <n v="1185732"/>
    <x v="476"/>
    <x v="3"/>
    <s v="Indiana"/>
    <s v="Indianapolis"/>
    <x v="1"/>
    <n v="0.5"/>
    <n v="4000"/>
    <n v="2000"/>
    <x v="318"/>
    <n v="0.4"/>
  </r>
  <r>
    <x v="4"/>
    <n v="1185732"/>
    <x v="476"/>
    <x v="3"/>
    <s v="Indiana"/>
    <s v="Indianapolis"/>
    <x v="2"/>
    <n v="0.5"/>
    <n v="3500"/>
    <n v="1750"/>
    <x v="751"/>
    <n v="0.35"/>
  </r>
  <r>
    <x v="4"/>
    <n v="1185732"/>
    <x v="476"/>
    <x v="3"/>
    <s v="Indiana"/>
    <s v="Indianapolis"/>
    <x v="3"/>
    <n v="0.5"/>
    <n v="3000"/>
    <n v="1500"/>
    <x v="211"/>
    <n v="0.35"/>
  </r>
  <r>
    <x v="4"/>
    <n v="1185732"/>
    <x v="476"/>
    <x v="3"/>
    <s v="Indiana"/>
    <s v="Indianapolis"/>
    <x v="4"/>
    <n v="0.6"/>
    <n v="3000"/>
    <n v="1800"/>
    <x v="296"/>
    <n v="0.3"/>
  </r>
  <r>
    <x v="4"/>
    <n v="1185732"/>
    <x v="476"/>
    <x v="3"/>
    <s v="Indiana"/>
    <s v="Indianapolis"/>
    <x v="5"/>
    <n v="0.64999999999999991"/>
    <n v="4000"/>
    <n v="2599.9999999999995"/>
    <x v="1252"/>
    <n v="0.4"/>
  </r>
  <r>
    <x v="4"/>
    <n v="1185732"/>
    <x v="181"/>
    <x v="3"/>
    <s v="Indiana"/>
    <s v="Indianapolis"/>
    <x v="0"/>
    <n v="0.35"/>
    <n v="5000"/>
    <n v="1750"/>
    <x v="428"/>
    <n v="0.4"/>
  </r>
  <r>
    <x v="4"/>
    <n v="1185732"/>
    <x v="181"/>
    <x v="3"/>
    <s v="Indiana"/>
    <s v="Indianapolis"/>
    <x v="1"/>
    <n v="0.35"/>
    <n v="3000"/>
    <n v="1050"/>
    <x v="213"/>
    <n v="0.4"/>
  </r>
  <r>
    <x v="4"/>
    <n v="1185732"/>
    <x v="181"/>
    <x v="3"/>
    <s v="Indiana"/>
    <s v="Indianapolis"/>
    <x v="2"/>
    <n v="0.25000000000000006"/>
    <n v="3000"/>
    <n v="750.00000000000011"/>
    <x v="495"/>
    <n v="0.4"/>
  </r>
  <r>
    <x v="4"/>
    <n v="1185732"/>
    <x v="181"/>
    <x v="3"/>
    <s v="Indiana"/>
    <s v="Indianapolis"/>
    <x v="3"/>
    <n v="0.30000000000000004"/>
    <n v="1500"/>
    <n v="450.00000000000006"/>
    <x v="593"/>
    <n v="0.4"/>
  </r>
  <r>
    <x v="4"/>
    <n v="1185732"/>
    <x v="181"/>
    <x v="3"/>
    <s v="Indiana"/>
    <s v="Indianapolis"/>
    <x v="4"/>
    <n v="0.44999999999999996"/>
    <n v="2000"/>
    <n v="899.99999999999989"/>
    <x v="200"/>
    <n v="0.4"/>
  </r>
  <r>
    <x v="4"/>
    <n v="1185732"/>
    <x v="181"/>
    <x v="3"/>
    <s v="Indiana"/>
    <s v="Indianapolis"/>
    <x v="5"/>
    <n v="0.35"/>
    <n v="3000"/>
    <n v="1050"/>
    <x v="213"/>
    <n v="0.4"/>
  </r>
  <r>
    <x v="4"/>
    <n v="1185732"/>
    <x v="212"/>
    <x v="3"/>
    <s v="Indiana"/>
    <s v="Indianapolis"/>
    <x v="0"/>
    <n v="0.35"/>
    <n v="5500"/>
    <n v="1924.9999999999998"/>
    <x v="816"/>
    <n v="0.4"/>
  </r>
  <r>
    <x v="4"/>
    <n v="1185732"/>
    <x v="212"/>
    <x v="3"/>
    <s v="Indiana"/>
    <s v="Indianapolis"/>
    <x v="1"/>
    <n v="0.4"/>
    <n v="2000"/>
    <n v="800"/>
    <x v="198"/>
    <n v="0.4"/>
  </r>
  <r>
    <x v="4"/>
    <n v="1185732"/>
    <x v="212"/>
    <x v="3"/>
    <s v="Indiana"/>
    <s v="Indianapolis"/>
    <x v="2"/>
    <n v="0.30000000000000004"/>
    <n v="3000"/>
    <n v="900.00000000000011"/>
    <x v="986"/>
    <n v="0.4"/>
  </r>
  <r>
    <x v="4"/>
    <n v="1185732"/>
    <x v="212"/>
    <x v="0"/>
    <s v="West Virginia"/>
    <s v="Charleston"/>
    <x v="3"/>
    <n v="0.35"/>
    <n v="1750"/>
    <n v="612.5"/>
    <x v="595"/>
    <n v="0.4"/>
  </r>
  <r>
    <x v="4"/>
    <n v="1185732"/>
    <x v="212"/>
    <x v="0"/>
    <s v="West Virginia"/>
    <s v="Charleston"/>
    <x v="4"/>
    <n v="0.49999999999999994"/>
    <n v="2500"/>
    <n v="1249.9999999999998"/>
    <x v="1253"/>
    <n v="0.4"/>
  </r>
  <r>
    <x v="4"/>
    <n v="1185732"/>
    <x v="212"/>
    <x v="0"/>
    <s v="West Virginia"/>
    <s v="Charleston"/>
    <x v="5"/>
    <n v="0.24999999999999992"/>
    <n v="3500"/>
    <n v="874.99999999999966"/>
    <x v="1082"/>
    <n v="0.4"/>
  </r>
  <r>
    <x v="4"/>
    <n v="1185732"/>
    <x v="221"/>
    <x v="0"/>
    <s v="West Virginia"/>
    <s v="Charleston"/>
    <x v="0"/>
    <n v="0.30000000000000004"/>
    <n v="5700"/>
    <n v="1710.0000000000002"/>
    <x v="1254"/>
    <n v="0.4"/>
  </r>
  <r>
    <x v="4"/>
    <n v="1185732"/>
    <x v="221"/>
    <x v="0"/>
    <s v="West Virginia"/>
    <s v="Charleston"/>
    <x v="1"/>
    <n v="0.30000000000000004"/>
    <n v="2750"/>
    <n v="825.00000000000011"/>
    <x v="1210"/>
    <n v="0.4"/>
  </r>
  <r>
    <x v="4"/>
    <n v="1185732"/>
    <x v="221"/>
    <x v="0"/>
    <s v="West Virginia"/>
    <s v="Charleston"/>
    <x v="2"/>
    <n v="0.2"/>
    <n v="3250"/>
    <n v="650"/>
    <x v="1255"/>
    <n v="0.4"/>
  </r>
  <r>
    <x v="4"/>
    <n v="1185732"/>
    <x v="221"/>
    <x v="0"/>
    <s v="West Virginia"/>
    <s v="Charleston"/>
    <x v="3"/>
    <n v="0.24999999999999992"/>
    <n v="1750"/>
    <n v="437.49999999999983"/>
    <x v="1256"/>
    <n v="0.4"/>
  </r>
  <r>
    <x v="4"/>
    <n v="1185732"/>
    <x v="221"/>
    <x v="0"/>
    <s v="West Virginia"/>
    <s v="Charleston"/>
    <x v="4"/>
    <n v="0.4"/>
    <n v="2250"/>
    <n v="900"/>
    <x v="200"/>
    <n v="0.4"/>
  </r>
  <r>
    <x v="4"/>
    <n v="1185732"/>
    <x v="221"/>
    <x v="0"/>
    <s v="West Virginia"/>
    <s v="Charleston"/>
    <x v="5"/>
    <n v="0.30000000000000004"/>
    <n v="3250"/>
    <n v="975.00000000000011"/>
    <x v="355"/>
    <n v="0.4"/>
  </r>
  <r>
    <x v="4"/>
    <n v="1185732"/>
    <x v="240"/>
    <x v="0"/>
    <s v="West Virginia"/>
    <s v="Charleston"/>
    <x v="0"/>
    <n v="0.30000000000000004"/>
    <n v="5500"/>
    <n v="1650.0000000000002"/>
    <x v="840"/>
    <n v="0.4"/>
  </r>
  <r>
    <x v="4"/>
    <n v="1185732"/>
    <x v="240"/>
    <x v="0"/>
    <s v="West Virginia"/>
    <s v="Charleston"/>
    <x v="1"/>
    <n v="0.30000000000000004"/>
    <n v="2500"/>
    <n v="750.00000000000011"/>
    <x v="495"/>
    <n v="0.4"/>
  </r>
  <r>
    <x v="4"/>
    <n v="1185732"/>
    <x v="240"/>
    <x v="0"/>
    <s v="West Virginia"/>
    <s v="Charleston"/>
    <x v="2"/>
    <n v="0.2"/>
    <n v="2500"/>
    <n v="500"/>
    <x v="179"/>
    <n v="0.4"/>
  </r>
  <r>
    <x v="4"/>
    <n v="1185732"/>
    <x v="240"/>
    <x v="0"/>
    <s v="West Virginia"/>
    <s v="Charleston"/>
    <x v="3"/>
    <n v="0.24999999999999992"/>
    <n v="1750"/>
    <n v="437.49999999999983"/>
    <x v="1256"/>
    <n v="0.4"/>
  </r>
  <r>
    <x v="4"/>
    <n v="1185732"/>
    <x v="240"/>
    <x v="0"/>
    <s v="West Virginia"/>
    <s v="Charleston"/>
    <x v="4"/>
    <n v="0.65"/>
    <n v="2000"/>
    <n v="1300"/>
    <x v="524"/>
    <n v="0.4"/>
  </r>
  <r>
    <x v="4"/>
    <n v="1185732"/>
    <x v="240"/>
    <x v="0"/>
    <s v="West Virginia"/>
    <s v="Charleston"/>
    <x v="5"/>
    <n v="0.5"/>
    <n v="3250"/>
    <n v="1625"/>
    <x v="401"/>
    <n v="0.4"/>
  </r>
  <r>
    <x v="4"/>
    <n v="1185732"/>
    <x v="271"/>
    <x v="0"/>
    <s v="West Virginia"/>
    <s v="Charleston"/>
    <x v="0"/>
    <n v="0.6"/>
    <n v="5950"/>
    <n v="3570"/>
    <x v="1257"/>
    <n v="0.4"/>
  </r>
  <r>
    <x v="4"/>
    <n v="1185732"/>
    <x v="271"/>
    <x v="0"/>
    <s v="West Virginia"/>
    <s v="Charleston"/>
    <x v="1"/>
    <n v="0.4"/>
    <n v="3000"/>
    <n v="1200"/>
    <x v="604"/>
    <n v="0.4"/>
  </r>
  <r>
    <x v="4"/>
    <n v="1185732"/>
    <x v="271"/>
    <x v="0"/>
    <s v="West Virginia"/>
    <s v="Charleston"/>
    <x v="2"/>
    <n v="0.35"/>
    <n v="2750"/>
    <n v="962.49999999999989"/>
    <x v="191"/>
    <n v="0.4"/>
  </r>
  <r>
    <x v="4"/>
    <n v="1185732"/>
    <x v="271"/>
    <x v="0"/>
    <s v="West Virginia"/>
    <s v="Charleston"/>
    <x v="3"/>
    <n v="0.35"/>
    <n v="2000"/>
    <n v="700"/>
    <x v="194"/>
    <n v="0.4"/>
  </r>
  <r>
    <x v="4"/>
    <n v="1185732"/>
    <x v="271"/>
    <x v="0"/>
    <s v="West Virginia"/>
    <s v="Charleston"/>
    <x v="4"/>
    <n v="0.44999999999999996"/>
    <n v="2250"/>
    <n v="1012.4999999999999"/>
    <x v="648"/>
    <n v="0.4"/>
  </r>
  <r>
    <x v="4"/>
    <n v="1185732"/>
    <x v="271"/>
    <x v="0"/>
    <s v="West Virginia"/>
    <s v="Charleston"/>
    <x v="5"/>
    <n v="0.54999999999999993"/>
    <n v="3500"/>
    <n v="1924.9999999999998"/>
    <x v="816"/>
    <n v="0.4"/>
  </r>
  <r>
    <x v="4"/>
    <n v="1185732"/>
    <x v="301"/>
    <x v="0"/>
    <s v="West Virginia"/>
    <s v="Charleston"/>
    <x v="0"/>
    <n v="0.45"/>
    <n v="6000"/>
    <n v="2700"/>
    <x v="51"/>
    <n v="0.4"/>
  </r>
  <r>
    <x v="4"/>
    <n v="1185732"/>
    <x v="301"/>
    <x v="0"/>
    <s v="West Virginia"/>
    <s v="Charleston"/>
    <x v="1"/>
    <n v="0.40000000000000008"/>
    <n v="4250"/>
    <n v="1700.0000000000002"/>
    <x v="1258"/>
    <n v="0.4"/>
  </r>
  <r>
    <x v="4"/>
    <n v="1185732"/>
    <x v="301"/>
    <x v="0"/>
    <s v="West Virginia"/>
    <s v="Charleston"/>
    <x v="2"/>
    <n v="0.35"/>
    <n v="3000"/>
    <n v="1050"/>
    <x v="213"/>
    <n v="0.4"/>
  </r>
  <r>
    <x v="4"/>
    <n v="1185732"/>
    <x v="301"/>
    <x v="0"/>
    <s v="West Virginia"/>
    <s v="Charleston"/>
    <x v="3"/>
    <n v="0.35"/>
    <n v="2750"/>
    <n v="962.49999999999989"/>
    <x v="191"/>
    <n v="0.4"/>
  </r>
  <r>
    <x v="4"/>
    <n v="1185732"/>
    <x v="301"/>
    <x v="0"/>
    <s v="West Virginia"/>
    <s v="Charleston"/>
    <x v="4"/>
    <n v="0.45"/>
    <n v="2750"/>
    <n v="1237.5"/>
    <x v="354"/>
    <n v="0.4"/>
  </r>
  <r>
    <x v="4"/>
    <n v="1185732"/>
    <x v="301"/>
    <x v="0"/>
    <s v="West Virginia"/>
    <s v="Charleston"/>
    <x v="5"/>
    <n v="0.65000000000000013"/>
    <n v="4250"/>
    <n v="2762.5000000000005"/>
    <x v="723"/>
    <n v="0.4"/>
  </r>
  <r>
    <x v="4"/>
    <n v="1185732"/>
    <x v="330"/>
    <x v="0"/>
    <s v="West Virginia"/>
    <s v="Charleston"/>
    <x v="0"/>
    <n v="0.60000000000000009"/>
    <n v="6500"/>
    <n v="3900.0000000000005"/>
    <x v="1259"/>
    <n v="0.4"/>
  </r>
  <r>
    <x v="4"/>
    <n v="1185732"/>
    <x v="330"/>
    <x v="0"/>
    <s v="West Virginia"/>
    <s v="Charleston"/>
    <x v="1"/>
    <n v="0.55000000000000016"/>
    <n v="4000"/>
    <n v="2200.0000000000005"/>
    <x v="1260"/>
    <n v="0.4"/>
  </r>
  <r>
    <x v="4"/>
    <n v="1185732"/>
    <x v="330"/>
    <x v="0"/>
    <s v="West Virginia"/>
    <s v="Charleston"/>
    <x v="2"/>
    <n v="0.5"/>
    <n v="3250"/>
    <n v="1625"/>
    <x v="401"/>
    <n v="0.4"/>
  </r>
  <r>
    <x v="4"/>
    <n v="1185732"/>
    <x v="330"/>
    <x v="0"/>
    <s v="West Virginia"/>
    <s v="Charleston"/>
    <x v="3"/>
    <n v="0.5"/>
    <n v="2750"/>
    <n v="1375"/>
    <x v="302"/>
    <n v="0.4"/>
  </r>
  <r>
    <x v="4"/>
    <n v="1185732"/>
    <x v="330"/>
    <x v="0"/>
    <s v="West Virginia"/>
    <s v="Charleston"/>
    <x v="4"/>
    <n v="0.60000000000000009"/>
    <n v="3000"/>
    <n v="1800.0000000000002"/>
    <x v="326"/>
    <n v="0.4"/>
  </r>
  <r>
    <x v="4"/>
    <n v="1185732"/>
    <x v="330"/>
    <x v="0"/>
    <s v="West Virginia"/>
    <s v="Charleston"/>
    <x v="5"/>
    <n v="0.65000000000000013"/>
    <n v="4750"/>
    <n v="3087.5000000000005"/>
    <x v="649"/>
    <n v="0.4"/>
  </r>
  <r>
    <x v="4"/>
    <n v="1185732"/>
    <x v="362"/>
    <x v="0"/>
    <s v="West Virginia"/>
    <s v="Charleston"/>
    <x v="0"/>
    <n v="0.5"/>
    <n v="5250"/>
    <n v="2625"/>
    <x v="147"/>
    <n v="0.4"/>
  </r>
  <r>
    <x v="4"/>
    <n v="1185732"/>
    <x v="362"/>
    <x v="0"/>
    <s v="West Virginia"/>
    <s v="Charleston"/>
    <x v="1"/>
    <n v="0.45000000000000007"/>
    <n v="3000"/>
    <n v="1350.0000000000002"/>
    <x v="523"/>
    <n v="0.4"/>
  </r>
  <r>
    <x v="4"/>
    <n v="1185732"/>
    <x v="362"/>
    <x v="0"/>
    <s v="West Virginia"/>
    <s v="Charleston"/>
    <x v="2"/>
    <n v="0.4"/>
    <n v="3000"/>
    <n v="1200"/>
    <x v="604"/>
    <n v="0.4"/>
  </r>
  <r>
    <x v="4"/>
    <n v="1185732"/>
    <x v="362"/>
    <x v="0"/>
    <s v="West Virginia"/>
    <s v="Charleston"/>
    <x v="3"/>
    <n v="0.4"/>
    <n v="2750"/>
    <n v="1100"/>
    <x v="1105"/>
    <n v="0.4"/>
  </r>
  <r>
    <x v="4"/>
    <n v="1185732"/>
    <x v="362"/>
    <x v="0"/>
    <s v="West Virginia"/>
    <s v="Charleston"/>
    <x v="4"/>
    <n v="0.5"/>
    <n v="2500"/>
    <n v="1250"/>
    <x v="391"/>
    <n v="0.4"/>
  </r>
  <r>
    <x v="4"/>
    <n v="1185732"/>
    <x v="362"/>
    <x v="0"/>
    <s v="West Virginia"/>
    <s v="Charleston"/>
    <x v="5"/>
    <n v="0.55000000000000004"/>
    <n v="4250"/>
    <n v="2337.5"/>
    <x v="383"/>
    <n v="0.4"/>
  </r>
  <r>
    <x v="4"/>
    <n v="1185732"/>
    <x v="394"/>
    <x v="0"/>
    <s v="West Virginia"/>
    <s v="Charleston"/>
    <x v="0"/>
    <n v="0.35"/>
    <n v="5500"/>
    <n v="1924.9999999999998"/>
    <x v="816"/>
    <n v="0.4"/>
  </r>
  <r>
    <x v="4"/>
    <n v="1185732"/>
    <x v="394"/>
    <x v="0"/>
    <s v="West Virginia"/>
    <s v="Charleston"/>
    <x v="1"/>
    <n v="0.3000000000000001"/>
    <n v="3500"/>
    <n v="1050.0000000000005"/>
    <x v="1110"/>
    <n v="0.4"/>
  </r>
  <r>
    <x v="4"/>
    <n v="1185732"/>
    <x v="394"/>
    <x v="0"/>
    <s v="West Virginia"/>
    <s v="Charleston"/>
    <x v="2"/>
    <n v="0.25000000000000006"/>
    <n v="2500"/>
    <n v="625.00000000000011"/>
    <x v="827"/>
    <n v="0.4"/>
  </r>
  <r>
    <x v="4"/>
    <n v="1185732"/>
    <x v="394"/>
    <x v="0"/>
    <s v="West Virginia"/>
    <s v="Charleston"/>
    <x v="3"/>
    <n v="0.25000000000000006"/>
    <n v="2250"/>
    <n v="562.50000000000011"/>
    <x v="825"/>
    <n v="0.4"/>
  </r>
  <r>
    <x v="4"/>
    <n v="1185732"/>
    <x v="394"/>
    <x v="0"/>
    <s v="West Virginia"/>
    <s v="Charleston"/>
    <x v="4"/>
    <n v="0.35"/>
    <n v="2250"/>
    <n v="787.5"/>
    <x v="185"/>
    <n v="0.4"/>
  </r>
  <r>
    <x v="4"/>
    <n v="1185732"/>
    <x v="394"/>
    <x v="0"/>
    <s v="West Virginia"/>
    <s v="Charleston"/>
    <x v="5"/>
    <n v="0.4"/>
    <n v="3000"/>
    <n v="1200"/>
    <x v="604"/>
    <n v="0.4"/>
  </r>
  <r>
    <x v="4"/>
    <n v="1185732"/>
    <x v="423"/>
    <x v="0"/>
    <s v="West Virginia"/>
    <s v="Charleston"/>
    <x v="0"/>
    <n v="0.44999999999999996"/>
    <n v="4250"/>
    <n v="1912.4999999999998"/>
    <x v="301"/>
    <n v="0.4"/>
  </r>
  <r>
    <x v="4"/>
    <n v="1185732"/>
    <x v="423"/>
    <x v="0"/>
    <s v="West Virginia"/>
    <s v="Charleston"/>
    <x v="1"/>
    <n v="0.35"/>
    <n v="2750"/>
    <n v="962.49999999999989"/>
    <x v="191"/>
    <n v="0.4"/>
  </r>
  <r>
    <x v="4"/>
    <n v="1185732"/>
    <x v="423"/>
    <x v="0"/>
    <s v="West Virginia"/>
    <s v="Charleston"/>
    <x v="2"/>
    <n v="0.35"/>
    <n v="1750"/>
    <n v="612.5"/>
    <x v="595"/>
    <n v="0.4"/>
  </r>
  <r>
    <x v="4"/>
    <n v="1185732"/>
    <x v="423"/>
    <x v="0"/>
    <s v="West Virginia"/>
    <s v="Charleston"/>
    <x v="3"/>
    <n v="0.35"/>
    <n v="1750"/>
    <n v="612.5"/>
    <x v="595"/>
    <n v="0.4"/>
  </r>
  <r>
    <x v="4"/>
    <n v="1185732"/>
    <x v="423"/>
    <x v="0"/>
    <s v="West Virginia"/>
    <s v="Charleston"/>
    <x v="4"/>
    <n v="0.44999999999999996"/>
    <n v="1750"/>
    <n v="787.49999999999989"/>
    <x v="185"/>
    <n v="0.4"/>
  </r>
  <r>
    <x v="0"/>
    <n v="1185732"/>
    <x v="423"/>
    <x v="0"/>
    <s v="West Virginia"/>
    <s v="Charleston"/>
    <x v="5"/>
    <n v="0.49999999999999983"/>
    <n v="3000"/>
    <n v="1499.9999999999995"/>
    <x v="1005"/>
    <n v="0.4"/>
  </r>
  <r>
    <x v="0"/>
    <n v="1185732"/>
    <x v="454"/>
    <x v="0"/>
    <s v="West Virginia"/>
    <s v="Charleston"/>
    <x v="0"/>
    <n v="0.44999999999999996"/>
    <n v="4500"/>
    <n v="2024.9999999999998"/>
    <x v="62"/>
    <n v="0.4"/>
  </r>
  <r>
    <x v="0"/>
    <n v="1185732"/>
    <x v="454"/>
    <x v="0"/>
    <s v="West Virginia"/>
    <s v="Charleston"/>
    <x v="1"/>
    <n v="0.35"/>
    <n v="3500"/>
    <n v="1225"/>
    <x v="136"/>
    <n v="0.4"/>
  </r>
  <r>
    <x v="0"/>
    <n v="1185732"/>
    <x v="454"/>
    <x v="0"/>
    <s v="West Virginia"/>
    <s v="Charleston"/>
    <x v="2"/>
    <n v="0.35"/>
    <n v="2950"/>
    <n v="1032.5"/>
    <x v="1261"/>
    <n v="0.4"/>
  </r>
  <r>
    <x v="0"/>
    <n v="1185732"/>
    <x v="454"/>
    <x v="0"/>
    <s v="West Virginia"/>
    <s v="Charleston"/>
    <x v="3"/>
    <n v="0.4"/>
    <n v="3250"/>
    <n v="1300"/>
    <x v="524"/>
    <n v="0.4"/>
  </r>
  <r>
    <x v="0"/>
    <n v="1185732"/>
    <x v="454"/>
    <x v="0"/>
    <s v="West Virginia"/>
    <s v="Charleston"/>
    <x v="4"/>
    <n v="0.65"/>
    <n v="3000"/>
    <n v="1950"/>
    <x v="156"/>
    <n v="0.4"/>
  </r>
  <r>
    <x v="0"/>
    <n v="1185732"/>
    <x v="454"/>
    <x v="0"/>
    <s v="West Virginia"/>
    <s v="Charleston"/>
    <x v="5"/>
    <n v="0.7"/>
    <n v="4000"/>
    <n v="2800"/>
    <x v="65"/>
    <n v="0.4"/>
  </r>
  <r>
    <x v="0"/>
    <n v="1185732"/>
    <x v="483"/>
    <x v="0"/>
    <s v="West Virginia"/>
    <s v="Charleston"/>
    <x v="0"/>
    <n v="0.65"/>
    <n v="6500"/>
    <n v="4225"/>
    <x v="1262"/>
    <n v="0.4"/>
  </r>
  <r>
    <x v="0"/>
    <n v="1185732"/>
    <x v="483"/>
    <x v="0"/>
    <s v="West Virginia"/>
    <s v="Charleston"/>
    <x v="1"/>
    <n v="0.55000000000000004"/>
    <n v="4500"/>
    <n v="2475"/>
    <x v="183"/>
    <n v="0.4"/>
  </r>
  <r>
    <x v="4"/>
    <n v="1185732"/>
    <x v="483"/>
    <x v="0"/>
    <s v="West Virginia"/>
    <s v="Charleston"/>
    <x v="2"/>
    <n v="0.55000000000000004"/>
    <n v="4000"/>
    <n v="2200"/>
    <x v="984"/>
    <n v="0.4"/>
  </r>
  <r>
    <x v="0"/>
    <n v="1185732"/>
    <x v="483"/>
    <x v="0"/>
    <s v="West Virginia"/>
    <s v="Charleston"/>
    <x v="3"/>
    <n v="0.55000000000000004"/>
    <n v="3500"/>
    <n v="1925.0000000000002"/>
    <x v="349"/>
    <n v="0.4"/>
  </r>
  <r>
    <x v="0"/>
    <n v="1185732"/>
    <x v="483"/>
    <x v="0"/>
    <s v="West Virginia"/>
    <s v="Charleston"/>
    <x v="4"/>
    <n v="0.65"/>
    <n v="3500"/>
    <n v="2275"/>
    <x v="164"/>
    <n v="0.4"/>
  </r>
  <r>
    <x v="0"/>
    <n v="1185732"/>
    <x v="483"/>
    <x v="0"/>
    <s v="West Virginia"/>
    <s v="Charleston"/>
    <x v="5"/>
    <n v="0.7"/>
    <n v="4500"/>
    <n v="3150"/>
    <x v="12"/>
    <n v="0.4"/>
  </r>
  <r>
    <x v="0"/>
    <n v="1185732"/>
    <x v="188"/>
    <x v="0"/>
    <s v="West Virginia"/>
    <s v="Charleston"/>
    <x v="0"/>
    <n v="0.35"/>
    <n v="4250"/>
    <n v="1487.5"/>
    <x v="224"/>
    <n v="0.4"/>
  </r>
  <r>
    <x v="0"/>
    <n v="1185732"/>
    <x v="188"/>
    <x v="0"/>
    <s v="West Virginia"/>
    <s v="Charleston"/>
    <x v="1"/>
    <n v="0.35"/>
    <n v="2250"/>
    <n v="787.5"/>
    <x v="181"/>
    <n v="0.35"/>
  </r>
  <r>
    <x v="0"/>
    <n v="1185732"/>
    <x v="188"/>
    <x v="0"/>
    <s v="West Virginia"/>
    <s v="Charleston"/>
    <x v="2"/>
    <n v="0.25000000000000006"/>
    <n v="2250"/>
    <n v="562.50000000000011"/>
    <x v="1199"/>
    <n v="0.35"/>
  </r>
  <r>
    <x v="0"/>
    <n v="1185732"/>
    <x v="188"/>
    <x v="0"/>
    <s v="West Virginia"/>
    <s v="Charleston"/>
    <x v="3"/>
    <n v="0.3"/>
    <n v="750"/>
    <n v="225"/>
    <x v="600"/>
    <n v="0.35"/>
  </r>
  <r>
    <x v="0"/>
    <n v="1185732"/>
    <x v="188"/>
    <x v="0"/>
    <s v="West Virginia"/>
    <s v="Charleston"/>
    <x v="4"/>
    <n v="0.45"/>
    <n v="1250"/>
    <n v="562.5"/>
    <x v="662"/>
    <n v="0.3"/>
  </r>
  <r>
    <x v="0"/>
    <n v="1185732"/>
    <x v="188"/>
    <x v="0"/>
    <s v="West Virginia"/>
    <s v="Charleston"/>
    <x v="5"/>
    <n v="0.35"/>
    <n v="2250"/>
    <n v="787.5"/>
    <x v="666"/>
    <n v="0.3"/>
  </r>
  <r>
    <x v="0"/>
    <n v="1185732"/>
    <x v="696"/>
    <x v="0"/>
    <s v="West Virginia"/>
    <s v="Charleston"/>
    <x v="0"/>
    <n v="0.35"/>
    <n v="4750"/>
    <n v="1662.5"/>
    <x v="578"/>
    <n v="0.4"/>
  </r>
  <r>
    <x v="4"/>
    <n v="1185732"/>
    <x v="696"/>
    <x v="0"/>
    <s v="West Virginia"/>
    <s v="Charleston"/>
    <x v="1"/>
    <n v="0.35"/>
    <n v="1250"/>
    <n v="437.5"/>
    <x v="579"/>
    <n v="0.35"/>
  </r>
  <r>
    <x v="4"/>
    <n v="1185732"/>
    <x v="696"/>
    <x v="0"/>
    <s v="West Virginia"/>
    <s v="Charleston"/>
    <x v="2"/>
    <n v="0.25000000000000006"/>
    <n v="1750"/>
    <n v="437.50000000000011"/>
    <x v="1250"/>
    <n v="0.35"/>
  </r>
  <r>
    <x v="4"/>
    <n v="1185732"/>
    <x v="696"/>
    <x v="0"/>
    <s v="Maryland"/>
    <s v="Baltimore"/>
    <x v="3"/>
    <n v="0.3"/>
    <n v="500"/>
    <n v="150"/>
    <x v="601"/>
    <n v="0.35"/>
  </r>
  <r>
    <x v="4"/>
    <n v="1185732"/>
    <x v="696"/>
    <x v="0"/>
    <s v="Maryland"/>
    <s v="Baltimore"/>
    <x v="4"/>
    <n v="0.45"/>
    <n v="1250"/>
    <n v="562.5"/>
    <x v="662"/>
    <n v="0.3"/>
  </r>
  <r>
    <x v="4"/>
    <n v="1185732"/>
    <x v="696"/>
    <x v="0"/>
    <s v="Maryland"/>
    <s v="Baltimore"/>
    <x v="5"/>
    <n v="0.35"/>
    <n v="2250"/>
    <n v="787.5"/>
    <x v="666"/>
    <n v="0.3"/>
  </r>
  <r>
    <x v="4"/>
    <n v="1185732"/>
    <x v="225"/>
    <x v="0"/>
    <s v="Maryland"/>
    <s v="Baltimore"/>
    <x v="0"/>
    <n v="0.35"/>
    <n v="4450"/>
    <n v="1557.5"/>
    <x v="1263"/>
    <n v="0.4"/>
  </r>
  <r>
    <x v="4"/>
    <n v="1185732"/>
    <x v="225"/>
    <x v="0"/>
    <s v="Maryland"/>
    <s v="Baltimore"/>
    <x v="1"/>
    <n v="0.35"/>
    <n v="1500"/>
    <n v="525"/>
    <x v="485"/>
    <n v="0.35"/>
  </r>
  <r>
    <x v="4"/>
    <n v="1185732"/>
    <x v="225"/>
    <x v="0"/>
    <s v="Maryland"/>
    <s v="Baltimore"/>
    <x v="2"/>
    <n v="0.25000000000000006"/>
    <n v="1750"/>
    <n v="437.50000000000011"/>
    <x v="1250"/>
    <n v="0.35"/>
  </r>
  <r>
    <x v="4"/>
    <n v="1185732"/>
    <x v="225"/>
    <x v="0"/>
    <s v="Maryland"/>
    <s v="Baltimore"/>
    <x v="3"/>
    <n v="0.3"/>
    <n v="250"/>
    <n v="75"/>
    <x v="1264"/>
    <n v="0.35"/>
  </r>
  <r>
    <x v="4"/>
    <n v="1185732"/>
    <x v="225"/>
    <x v="0"/>
    <s v="Maryland"/>
    <s v="Baltimore"/>
    <x v="4"/>
    <n v="0.45"/>
    <n v="750"/>
    <n v="337.5"/>
    <x v="1265"/>
    <n v="0.3"/>
  </r>
  <r>
    <x v="4"/>
    <n v="1185732"/>
    <x v="225"/>
    <x v="0"/>
    <s v="Maryland"/>
    <s v="Baltimore"/>
    <x v="5"/>
    <n v="0.35"/>
    <n v="1750"/>
    <n v="612.5"/>
    <x v="485"/>
    <n v="0.3"/>
  </r>
  <r>
    <x v="4"/>
    <n v="1185732"/>
    <x v="244"/>
    <x v="0"/>
    <s v="Maryland"/>
    <s v="Baltimore"/>
    <x v="0"/>
    <n v="0.35"/>
    <n v="4250"/>
    <n v="1487.5"/>
    <x v="224"/>
    <n v="0.4"/>
  </r>
  <r>
    <x v="4"/>
    <n v="1185732"/>
    <x v="244"/>
    <x v="0"/>
    <s v="Maryland"/>
    <s v="Baltimore"/>
    <x v="1"/>
    <n v="0.35"/>
    <n v="1250"/>
    <n v="437.5"/>
    <x v="579"/>
    <n v="0.35"/>
  </r>
  <r>
    <x v="4"/>
    <n v="1185732"/>
    <x v="244"/>
    <x v="0"/>
    <s v="Maryland"/>
    <s v="Baltimore"/>
    <x v="2"/>
    <n v="0.25000000000000006"/>
    <n v="1250"/>
    <n v="312.50000000000006"/>
    <x v="496"/>
    <n v="0.35"/>
  </r>
  <r>
    <x v="4"/>
    <n v="1185732"/>
    <x v="244"/>
    <x v="0"/>
    <s v="Maryland"/>
    <s v="Baltimore"/>
    <x v="3"/>
    <n v="0.3"/>
    <n v="500"/>
    <n v="150"/>
    <x v="601"/>
    <n v="0.35"/>
  </r>
  <r>
    <x v="4"/>
    <n v="1185732"/>
    <x v="244"/>
    <x v="0"/>
    <s v="Maryland"/>
    <s v="Baltimore"/>
    <x v="4"/>
    <n v="0.45"/>
    <n v="500"/>
    <n v="225"/>
    <x v="1266"/>
    <n v="0.3"/>
  </r>
  <r>
    <x v="4"/>
    <n v="1185732"/>
    <x v="244"/>
    <x v="0"/>
    <s v="Maryland"/>
    <s v="Baltimore"/>
    <x v="5"/>
    <n v="0.35"/>
    <n v="2000"/>
    <n v="700"/>
    <x v="189"/>
    <n v="0.3"/>
  </r>
  <r>
    <x v="4"/>
    <n v="1185732"/>
    <x v="273"/>
    <x v="0"/>
    <s v="Maryland"/>
    <s v="Baltimore"/>
    <x v="0"/>
    <n v="0.49999999999999994"/>
    <n v="4700"/>
    <n v="2349.9999999999995"/>
    <x v="1267"/>
    <n v="0.4"/>
  </r>
  <r>
    <x v="4"/>
    <n v="1185732"/>
    <x v="273"/>
    <x v="0"/>
    <s v="Maryland"/>
    <s v="Baltimore"/>
    <x v="1"/>
    <n v="0.45"/>
    <n v="1750"/>
    <n v="787.5"/>
    <x v="181"/>
    <n v="0.35"/>
  </r>
  <r>
    <x v="4"/>
    <n v="1185732"/>
    <x v="273"/>
    <x v="0"/>
    <s v="Maryland"/>
    <s v="Baltimore"/>
    <x v="2"/>
    <n v="0.4"/>
    <n v="1500"/>
    <n v="600"/>
    <x v="189"/>
    <n v="0.35"/>
  </r>
  <r>
    <x v="4"/>
    <n v="1185732"/>
    <x v="273"/>
    <x v="0"/>
    <s v="Maryland"/>
    <s v="Baltimore"/>
    <x v="3"/>
    <n v="0.4"/>
    <n v="1000"/>
    <n v="400"/>
    <x v="582"/>
    <n v="0.35"/>
  </r>
  <r>
    <x v="4"/>
    <n v="1185732"/>
    <x v="273"/>
    <x v="0"/>
    <s v="Maryland"/>
    <s v="Baltimore"/>
    <x v="4"/>
    <n v="0.49999999999999994"/>
    <n v="1250"/>
    <n v="624.99999999999989"/>
    <x v="690"/>
    <n v="0.3"/>
  </r>
  <r>
    <x v="4"/>
    <n v="1185732"/>
    <x v="273"/>
    <x v="0"/>
    <s v="Maryland"/>
    <s v="Baltimore"/>
    <x v="5"/>
    <n v="0.54999999999999993"/>
    <n v="2500"/>
    <n v="1374.9999999999998"/>
    <x v="306"/>
    <n v="0.3"/>
  </r>
  <r>
    <x v="4"/>
    <n v="1185732"/>
    <x v="306"/>
    <x v="0"/>
    <s v="Maryland"/>
    <s v="Baltimore"/>
    <x v="0"/>
    <n v="0.49999999999999994"/>
    <n v="5000"/>
    <n v="2499.9999999999995"/>
    <x v="249"/>
    <n v="0.4"/>
  </r>
  <r>
    <x v="4"/>
    <n v="1185732"/>
    <x v="306"/>
    <x v="0"/>
    <s v="Maryland"/>
    <s v="Baltimore"/>
    <x v="1"/>
    <n v="0.45"/>
    <n v="2500"/>
    <n v="1125"/>
    <x v="199"/>
    <n v="0.35"/>
  </r>
  <r>
    <x v="0"/>
    <n v="1185732"/>
    <x v="306"/>
    <x v="0"/>
    <s v="Maryland"/>
    <s v="Baltimore"/>
    <x v="2"/>
    <n v="0.4"/>
    <n v="1750"/>
    <n v="700"/>
    <x v="266"/>
    <n v="0.35"/>
  </r>
  <r>
    <x v="0"/>
    <n v="1185732"/>
    <x v="306"/>
    <x v="0"/>
    <s v="Maryland"/>
    <s v="Baltimore"/>
    <x v="3"/>
    <n v="0.4"/>
    <n v="1500"/>
    <n v="600"/>
    <x v="189"/>
    <n v="0.35"/>
  </r>
  <r>
    <x v="0"/>
    <n v="1185732"/>
    <x v="306"/>
    <x v="0"/>
    <s v="Maryland"/>
    <s v="Baltimore"/>
    <x v="4"/>
    <n v="0.49999999999999994"/>
    <n v="1500"/>
    <n v="749.99999999999989"/>
    <x v="1268"/>
    <n v="0.3"/>
  </r>
  <r>
    <x v="0"/>
    <n v="1185732"/>
    <x v="306"/>
    <x v="0"/>
    <s v="Maryland"/>
    <s v="Baltimore"/>
    <x v="5"/>
    <n v="0.54999999999999993"/>
    <n v="3000"/>
    <n v="1649.9999999999998"/>
    <x v="351"/>
    <n v="0.3"/>
  </r>
  <r>
    <x v="0"/>
    <n v="1185732"/>
    <x v="334"/>
    <x v="0"/>
    <s v="Maryland"/>
    <s v="Baltimore"/>
    <x v="0"/>
    <n v="0.49999999999999994"/>
    <n v="5250"/>
    <n v="2624.9999999999995"/>
    <x v="1055"/>
    <n v="0.4"/>
  </r>
  <r>
    <x v="2"/>
    <n v="1185732"/>
    <x v="334"/>
    <x v="0"/>
    <s v="Maryland"/>
    <s v="Baltimore"/>
    <x v="1"/>
    <n v="0.45"/>
    <n v="2750"/>
    <n v="1237.5"/>
    <x v="177"/>
    <n v="0.35"/>
  </r>
  <r>
    <x v="2"/>
    <n v="1185732"/>
    <x v="334"/>
    <x v="0"/>
    <s v="Maryland"/>
    <s v="Baltimore"/>
    <x v="2"/>
    <n v="0.4"/>
    <n v="2000"/>
    <n v="800"/>
    <x v="194"/>
    <n v="0.35"/>
  </r>
  <r>
    <x v="2"/>
    <n v="1185732"/>
    <x v="334"/>
    <x v="0"/>
    <s v="Maryland"/>
    <s v="Baltimore"/>
    <x v="3"/>
    <n v="0.4"/>
    <n v="1500"/>
    <n v="600"/>
    <x v="189"/>
    <n v="0.35"/>
  </r>
  <r>
    <x v="2"/>
    <n v="1185732"/>
    <x v="334"/>
    <x v="0"/>
    <s v="Maryland"/>
    <s v="Baltimore"/>
    <x v="4"/>
    <n v="0.49999999999999994"/>
    <n v="1750"/>
    <n v="874.99999999999989"/>
    <x v="609"/>
    <n v="0.3"/>
  </r>
  <r>
    <x v="2"/>
    <n v="1185732"/>
    <x v="334"/>
    <x v="0"/>
    <s v="Maryland"/>
    <s v="Baltimore"/>
    <x v="5"/>
    <n v="0.54999999999999993"/>
    <n v="3500"/>
    <n v="1924.9999999999998"/>
    <x v="305"/>
    <n v="0.3"/>
  </r>
  <r>
    <x v="2"/>
    <n v="1185732"/>
    <x v="366"/>
    <x v="0"/>
    <s v="Maryland"/>
    <s v="Baltimore"/>
    <x v="0"/>
    <n v="0.49999999999999994"/>
    <n v="5000"/>
    <n v="2499.9999999999995"/>
    <x v="249"/>
    <n v="0.4"/>
  </r>
  <r>
    <x v="2"/>
    <n v="1185732"/>
    <x v="366"/>
    <x v="0"/>
    <s v="Maryland"/>
    <s v="Baltimore"/>
    <x v="1"/>
    <n v="0.45"/>
    <n v="2750"/>
    <n v="1237.5"/>
    <x v="177"/>
    <n v="0.35"/>
  </r>
  <r>
    <x v="2"/>
    <n v="1185732"/>
    <x v="366"/>
    <x v="0"/>
    <s v="Maryland"/>
    <s v="Baltimore"/>
    <x v="2"/>
    <n v="0.4"/>
    <n v="2000"/>
    <n v="800"/>
    <x v="194"/>
    <n v="0.35"/>
  </r>
  <r>
    <x v="2"/>
    <n v="1185732"/>
    <x v="366"/>
    <x v="0"/>
    <s v="Maryland"/>
    <s v="Baltimore"/>
    <x v="3"/>
    <n v="0.4"/>
    <n v="1500"/>
    <n v="600"/>
    <x v="189"/>
    <n v="0.35"/>
  </r>
  <r>
    <x v="2"/>
    <n v="1185732"/>
    <x v="366"/>
    <x v="0"/>
    <s v="Maryland"/>
    <s v="Baltimore"/>
    <x v="4"/>
    <n v="0.49999999999999994"/>
    <n v="1250"/>
    <n v="624.99999999999989"/>
    <x v="690"/>
    <n v="0.3"/>
  </r>
  <r>
    <x v="2"/>
    <n v="1185732"/>
    <x v="366"/>
    <x v="0"/>
    <s v="Maryland"/>
    <s v="Baltimore"/>
    <x v="5"/>
    <n v="0.54999999999999993"/>
    <n v="3000"/>
    <n v="1649.9999999999998"/>
    <x v="351"/>
    <n v="0.3"/>
  </r>
  <r>
    <x v="2"/>
    <n v="1185732"/>
    <x v="396"/>
    <x v="0"/>
    <s v="Maryland"/>
    <s v="Baltimore"/>
    <x v="0"/>
    <n v="0.49999999999999994"/>
    <n v="4250"/>
    <n v="2124.9999999999995"/>
    <x v="1269"/>
    <n v="0.4"/>
  </r>
  <r>
    <x v="2"/>
    <n v="1185732"/>
    <x v="396"/>
    <x v="0"/>
    <s v="Maryland"/>
    <s v="Baltimore"/>
    <x v="1"/>
    <n v="0.45"/>
    <n v="2250"/>
    <n v="1012.5"/>
    <x v="260"/>
    <n v="0.35"/>
  </r>
  <r>
    <x v="2"/>
    <n v="1185732"/>
    <x v="396"/>
    <x v="0"/>
    <s v="Maryland"/>
    <s v="Baltimore"/>
    <x v="2"/>
    <n v="0.4"/>
    <n v="1250"/>
    <n v="500"/>
    <x v="288"/>
    <n v="0.35"/>
  </r>
  <r>
    <x v="2"/>
    <n v="1185732"/>
    <x v="396"/>
    <x v="0"/>
    <s v="Maryland"/>
    <s v="Baltimore"/>
    <x v="3"/>
    <n v="0.4"/>
    <n v="1000"/>
    <n v="400"/>
    <x v="582"/>
    <n v="0.35"/>
  </r>
  <r>
    <x v="2"/>
    <n v="1185732"/>
    <x v="396"/>
    <x v="0"/>
    <s v="Maryland"/>
    <s v="Baltimore"/>
    <x v="4"/>
    <n v="0.49999999999999994"/>
    <n v="1000"/>
    <n v="499.99999999999994"/>
    <x v="1226"/>
    <n v="0.3"/>
  </r>
  <r>
    <x v="2"/>
    <n v="1185732"/>
    <x v="396"/>
    <x v="0"/>
    <s v="Maryland"/>
    <s v="Baltimore"/>
    <x v="5"/>
    <n v="0.54999999999999993"/>
    <n v="2000"/>
    <n v="1099.9999999999998"/>
    <x v="1270"/>
    <n v="0.3"/>
  </r>
  <r>
    <x v="2"/>
    <n v="1185732"/>
    <x v="428"/>
    <x v="0"/>
    <s v="Maryland"/>
    <s v="Baltimore"/>
    <x v="0"/>
    <n v="0.54999999999999993"/>
    <n v="3750"/>
    <n v="2062.4999999999995"/>
    <x v="927"/>
    <n v="0.4"/>
  </r>
  <r>
    <x v="2"/>
    <n v="1185732"/>
    <x v="428"/>
    <x v="0"/>
    <s v="Maryland"/>
    <s v="Baltimore"/>
    <x v="1"/>
    <n v="0.5"/>
    <n v="2000"/>
    <n v="1000"/>
    <x v="184"/>
    <n v="0.35"/>
  </r>
  <r>
    <x v="2"/>
    <n v="1185732"/>
    <x v="428"/>
    <x v="0"/>
    <s v="Maryland"/>
    <s v="Baltimore"/>
    <x v="2"/>
    <n v="0.5"/>
    <n v="1000"/>
    <n v="500"/>
    <x v="288"/>
    <n v="0.35"/>
  </r>
  <r>
    <x v="0"/>
    <n v="1185732"/>
    <x v="428"/>
    <x v="0"/>
    <s v="Maryland"/>
    <s v="Baltimore"/>
    <x v="3"/>
    <n v="0.5"/>
    <n v="750"/>
    <n v="375"/>
    <x v="497"/>
    <n v="0.35"/>
  </r>
  <r>
    <x v="0"/>
    <n v="1185732"/>
    <x v="428"/>
    <x v="0"/>
    <s v="Maryland"/>
    <s v="Baltimore"/>
    <x v="4"/>
    <n v="0.6"/>
    <n v="750"/>
    <n v="450"/>
    <x v="186"/>
    <n v="0.3"/>
  </r>
  <r>
    <x v="0"/>
    <n v="1185732"/>
    <x v="428"/>
    <x v="0"/>
    <s v="Maryland"/>
    <s v="Baltimore"/>
    <x v="5"/>
    <n v="0.64999999999999991"/>
    <n v="2000"/>
    <n v="1299.9999999999998"/>
    <x v="1271"/>
    <n v="0.3"/>
  </r>
  <r>
    <x v="0"/>
    <n v="1185732"/>
    <x v="458"/>
    <x v="0"/>
    <s v="Maryland"/>
    <s v="Baltimore"/>
    <x v="0"/>
    <n v="0.6"/>
    <n v="3500"/>
    <n v="2100"/>
    <x v="97"/>
    <n v="0.4"/>
  </r>
  <r>
    <x v="0"/>
    <n v="1185732"/>
    <x v="458"/>
    <x v="0"/>
    <s v="Maryland"/>
    <s v="Baltimore"/>
    <x v="1"/>
    <n v="0.5"/>
    <n v="1750"/>
    <n v="875"/>
    <x v="192"/>
    <n v="0.35"/>
  </r>
  <r>
    <x v="0"/>
    <n v="1185732"/>
    <x v="458"/>
    <x v="0"/>
    <s v="Maryland"/>
    <s v="Baltimore"/>
    <x v="2"/>
    <n v="0.5"/>
    <n v="1700"/>
    <n v="850"/>
    <x v="879"/>
    <n v="0.35"/>
  </r>
  <r>
    <x v="0"/>
    <n v="1185732"/>
    <x v="458"/>
    <x v="0"/>
    <s v="Maryland"/>
    <s v="Baltimore"/>
    <x v="3"/>
    <n v="0.5"/>
    <n v="1500"/>
    <n v="750"/>
    <x v="187"/>
    <n v="0.35"/>
  </r>
  <r>
    <x v="0"/>
    <n v="1185732"/>
    <x v="458"/>
    <x v="0"/>
    <s v="Maryland"/>
    <s v="Baltimore"/>
    <x v="4"/>
    <n v="0.6"/>
    <n v="1250"/>
    <n v="750"/>
    <x v="271"/>
    <n v="0.3"/>
  </r>
  <r>
    <x v="0"/>
    <n v="1185732"/>
    <x v="458"/>
    <x v="0"/>
    <s v="Maryland"/>
    <s v="Baltimore"/>
    <x v="5"/>
    <n v="0.64999999999999991"/>
    <n v="2250"/>
    <n v="1462.4999999999998"/>
    <x v="1272"/>
    <n v="0.3"/>
  </r>
  <r>
    <x v="0"/>
    <n v="1185732"/>
    <x v="487"/>
    <x v="0"/>
    <s v="Maryland"/>
    <s v="Baltimore"/>
    <x v="0"/>
    <n v="0.6"/>
    <n v="4500"/>
    <n v="2700"/>
    <x v="51"/>
    <n v="0.4"/>
  </r>
  <r>
    <x v="0"/>
    <n v="1185732"/>
    <x v="487"/>
    <x v="0"/>
    <s v="Maryland"/>
    <s v="Baltimore"/>
    <x v="1"/>
    <n v="0.5"/>
    <n v="2500"/>
    <n v="1250"/>
    <x v="205"/>
    <n v="0.35"/>
  </r>
  <r>
    <x v="0"/>
    <n v="1185732"/>
    <x v="487"/>
    <x v="0"/>
    <s v="Maryland"/>
    <s v="Baltimore"/>
    <x v="2"/>
    <n v="0.5"/>
    <n v="2250"/>
    <n v="1125"/>
    <x v="199"/>
    <n v="0.35"/>
  </r>
  <r>
    <x v="0"/>
    <n v="1185732"/>
    <x v="487"/>
    <x v="0"/>
    <s v="Maryland"/>
    <s v="Baltimore"/>
    <x v="3"/>
    <n v="0.5"/>
    <n v="1750"/>
    <n v="875"/>
    <x v="192"/>
    <n v="0.35"/>
  </r>
  <r>
    <x v="0"/>
    <n v="1185732"/>
    <x v="487"/>
    <x v="0"/>
    <s v="Maryland"/>
    <s v="Baltimore"/>
    <x v="4"/>
    <n v="0.6"/>
    <n v="1750"/>
    <n v="1050"/>
    <x v="185"/>
    <n v="0.3"/>
  </r>
  <r>
    <x v="0"/>
    <n v="1185732"/>
    <x v="487"/>
    <x v="0"/>
    <s v="Maryland"/>
    <s v="Baltimore"/>
    <x v="5"/>
    <n v="0.64999999999999991"/>
    <n v="2750"/>
    <n v="1787.4999999999998"/>
    <x v="1273"/>
    <n v="0.3"/>
  </r>
  <r>
    <x v="0"/>
    <n v="1185732"/>
    <x v="181"/>
    <x v="0"/>
    <s v="Maryland"/>
    <s v="Baltimore"/>
    <x v="0"/>
    <n v="0.4"/>
    <n v="5250"/>
    <n v="2100"/>
    <x v="218"/>
    <n v="0.35"/>
  </r>
  <r>
    <x v="0"/>
    <n v="1185732"/>
    <x v="181"/>
    <x v="0"/>
    <s v="Maryland"/>
    <s v="Baltimore"/>
    <x v="1"/>
    <n v="0.4"/>
    <n v="3250"/>
    <n v="1300"/>
    <x v="281"/>
    <n v="0.35"/>
  </r>
  <r>
    <x v="0"/>
    <n v="1185732"/>
    <x v="181"/>
    <x v="0"/>
    <s v="Maryland"/>
    <s v="Baltimore"/>
    <x v="2"/>
    <n v="0.30000000000000004"/>
    <n v="3250"/>
    <n v="975.00000000000011"/>
    <x v="355"/>
    <n v="0.4"/>
  </r>
  <r>
    <x v="0"/>
    <n v="1185732"/>
    <x v="181"/>
    <x v="0"/>
    <s v="Maryland"/>
    <s v="Baltimore"/>
    <x v="3"/>
    <n v="0.35"/>
    <n v="1750"/>
    <n v="612.5"/>
    <x v="595"/>
    <n v="0.4"/>
  </r>
  <r>
    <x v="0"/>
    <n v="1185732"/>
    <x v="181"/>
    <x v="0"/>
    <s v="Maryland"/>
    <s v="Baltimore"/>
    <x v="4"/>
    <n v="0.5"/>
    <n v="2250"/>
    <n v="1125"/>
    <x v="287"/>
    <n v="0.3"/>
  </r>
  <r>
    <x v="0"/>
    <n v="1185732"/>
    <x v="181"/>
    <x v="0"/>
    <s v="Maryland"/>
    <s v="Baltimore"/>
    <x v="5"/>
    <n v="0.4"/>
    <n v="3250"/>
    <n v="1300"/>
    <x v="524"/>
    <n v="0.4"/>
  </r>
  <r>
    <x v="0"/>
    <n v="1185732"/>
    <x v="210"/>
    <x v="0"/>
    <s v="Maryland"/>
    <s v="Baltimore"/>
    <x v="0"/>
    <n v="0.4"/>
    <n v="5750"/>
    <n v="2300"/>
    <x v="883"/>
    <n v="0.35"/>
  </r>
  <r>
    <x v="0"/>
    <n v="1185732"/>
    <x v="210"/>
    <x v="0"/>
    <s v="Maryland"/>
    <s v="Baltimore"/>
    <x v="1"/>
    <n v="0.4"/>
    <n v="2250"/>
    <n v="900"/>
    <x v="185"/>
    <n v="0.35"/>
  </r>
  <r>
    <x v="0"/>
    <n v="1185732"/>
    <x v="210"/>
    <x v="0"/>
    <s v="Maryland"/>
    <s v="Baltimore"/>
    <x v="2"/>
    <n v="0.30000000000000004"/>
    <n v="2750"/>
    <n v="825.00000000000011"/>
    <x v="1210"/>
    <n v="0.4"/>
  </r>
  <r>
    <x v="0"/>
    <n v="1185732"/>
    <x v="210"/>
    <x v="0"/>
    <s v="Delaware"/>
    <s v="Wilmington"/>
    <x v="3"/>
    <n v="0.35"/>
    <n v="1500"/>
    <n v="525"/>
    <x v="189"/>
    <n v="0.4"/>
  </r>
  <r>
    <x v="0"/>
    <n v="1185732"/>
    <x v="210"/>
    <x v="0"/>
    <s v="Delaware"/>
    <s v="Wilmington"/>
    <x v="4"/>
    <n v="0.5"/>
    <n v="2250"/>
    <n v="1125"/>
    <x v="287"/>
    <n v="0.3"/>
  </r>
  <r>
    <x v="0"/>
    <n v="1185732"/>
    <x v="210"/>
    <x v="0"/>
    <s v="Delaware"/>
    <s v="Wilmington"/>
    <x v="5"/>
    <n v="0.4"/>
    <n v="3250"/>
    <n v="1300"/>
    <x v="524"/>
    <n v="0.4"/>
  </r>
  <r>
    <x v="0"/>
    <n v="1185732"/>
    <x v="218"/>
    <x v="0"/>
    <s v="Delaware"/>
    <s v="Wilmington"/>
    <x v="0"/>
    <n v="0.4"/>
    <n v="5450"/>
    <n v="2180"/>
    <x v="1274"/>
    <n v="0.35"/>
  </r>
  <r>
    <x v="0"/>
    <n v="1185732"/>
    <x v="218"/>
    <x v="0"/>
    <s v="Delaware"/>
    <s v="Wilmington"/>
    <x v="1"/>
    <n v="0.4"/>
    <n v="2500"/>
    <n v="1000"/>
    <x v="184"/>
    <n v="0.35"/>
  </r>
  <r>
    <x v="0"/>
    <n v="1185732"/>
    <x v="218"/>
    <x v="0"/>
    <s v="Delaware"/>
    <s v="Wilmington"/>
    <x v="2"/>
    <n v="0.30000000000000004"/>
    <n v="2750"/>
    <n v="825.00000000000011"/>
    <x v="1210"/>
    <n v="0.4"/>
  </r>
  <r>
    <x v="0"/>
    <n v="1185732"/>
    <x v="218"/>
    <x v="0"/>
    <s v="Delaware"/>
    <s v="Wilmington"/>
    <x v="3"/>
    <n v="0.35"/>
    <n v="1250"/>
    <n v="437.5"/>
    <x v="288"/>
    <n v="0.4"/>
  </r>
  <r>
    <x v="0"/>
    <n v="1185732"/>
    <x v="218"/>
    <x v="0"/>
    <s v="Delaware"/>
    <s v="Wilmington"/>
    <x v="4"/>
    <n v="0.5"/>
    <n v="1750"/>
    <n v="875"/>
    <x v="187"/>
    <n v="0.3"/>
  </r>
  <r>
    <x v="0"/>
    <n v="1185732"/>
    <x v="218"/>
    <x v="0"/>
    <s v="Delaware"/>
    <s v="Wilmington"/>
    <x v="5"/>
    <n v="0.4"/>
    <n v="2750"/>
    <n v="1100"/>
    <x v="1105"/>
    <n v="0.4"/>
  </r>
  <r>
    <x v="0"/>
    <n v="1185732"/>
    <x v="237"/>
    <x v="0"/>
    <s v="Delaware"/>
    <s v="Wilmington"/>
    <x v="0"/>
    <n v="0.4"/>
    <n v="5250"/>
    <n v="2100"/>
    <x v="218"/>
    <n v="0.35"/>
  </r>
  <r>
    <x v="0"/>
    <n v="1185732"/>
    <x v="237"/>
    <x v="0"/>
    <s v="Delaware"/>
    <s v="Wilmington"/>
    <x v="1"/>
    <n v="0.4"/>
    <n v="2250"/>
    <n v="900"/>
    <x v="185"/>
    <n v="0.35"/>
  </r>
  <r>
    <x v="0"/>
    <n v="1185732"/>
    <x v="237"/>
    <x v="0"/>
    <s v="Delaware"/>
    <s v="Wilmington"/>
    <x v="2"/>
    <n v="0.30000000000000004"/>
    <n v="2250"/>
    <n v="675.00000000000011"/>
    <x v="824"/>
    <n v="0.4"/>
  </r>
  <r>
    <x v="0"/>
    <n v="1185732"/>
    <x v="237"/>
    <x v="0"/>
    <s v="Delaware"/>
    <s v="Wilmington"/>
    <x v="3"/>
    <n v="0.35"/>
    <n v="1500"/>
    <n v="525"/>
    <x v="189"/>
    <n v="0.4"/>
  </r>
  <r>
    <x v="0"/>
    <n v="1185732"/>
    <x v="237"/>
    <x v="0"/>
    <s v="Delaware"/>
    <s v="Wilmington"/>
    <x v="4"/>
    <n v="0.5"/>
    <n v="1500"/>
    <n v="750"/>
    <x v="271"/>
    <n v="0.3"/>
  </r>
  <r>
    <x v="0"/>
    <n v="1185732"/>
    <x v="237"/>
    <x v="0"/>
    <s v="Delaware"/>
    <s v="Wilmington"/>
    <x v="5"/>
    <n v="0.4"/>
    <n v="3000"/>
    <n v="1200"/>
    <x v="604"/>
    <n v="0.4"/>
  </r>
  <r>
    <x v="0"/>
    <n v="1185732"/>
    <x v="266"/>
    <x v="0"/>
    <s v="Delaware"/>
    <s v="Wilmington"/>
    <x v="0"/>
    <n v="0.54999999999999993"/>
    <n v="5700"/>
    <n v="3134.9999999999995"/>
    <x v="1275"/>
    <n v="0.35"/>
  </r>
  <r>
    <x v="0"/>
    <n v="1185732"/>
    <x v="266"/>
    <x v="0"/>
    <s v="Delaware"/>
    <s v="Wilmington"/>
    <x v="1"/>
    <n v="0.5"/>
    <n v="2750"/>
    <n v="1375"/>
    <x v="664"/>
    <n v="0.35"/>
  </r>
  <r>
    <x v="0"/>
    <n v="1185732"/>
    <x v="266"/>
    <x v="0"/>
    <s v="Delaware"/>
    <s v="Wilmington"/>
    <x v="2"/>
    <n v="0.45"/>
    <n v="3000"/>
    <n v="1350"/>
    <x v="296"/>
    <n v="0.4"/>
  </r>
  <r>
    <x v="0"/>
    <n v="1185732"/>
    <x v="266"/>
    <x v="0"/>
    <s v="Delaware"/>
    <s v="Wilmington"/>
    <x v="3"/>
    <n v="0.45"/>
    <n v="2500"/>
    <n v="1125"/>
    <x v="347"/>
    <n v="0.4"/>
  </r>
  <r>
    <x v="0"/>
    <n v="1185732"/>
    <x v="266"/>
    <x v="0"/>
    <s v="Delaware"/>
    <s v="Wilmington"/>
    <x v="4"/>
    <n v="0.54999999999999993"/>
    <n v="2750"/>
    <n v="1512.4999999999998"/>
    <x v="1276"/>
    <n v="0.3"/>
  </r>
  <r>
    <x v="0"/>
    <n v="1185732"/>
    <x v="266"/>
    <x v="0"/>
    <s v="Delaware"/>
    <s v="Wilmington"/>
    <x v="5"/>
    <n v="0.6"/>
    <n v="4000"/>
    <n v="2400"/>
    <x v="208"/>
    <n v="0.4"/>
  </r>
  <r>
    <x v="0"/>
    <n v="1185732"/>
    <x v="299"/>
    <x v="0"/>
    <s v="Delaware"/>
    <s v="Wilmington"/>
    <x v="0"/>
    <n v="0.54999999999999993"/>
    <n v="6500"/>
    <n v="3574.9999999999995"/>
    <x v="1277"/>
    <n v="0.35"/>
  </r>
  <r>
    <x v="0"/>
    <n v="1185732"/>
    <x v="299"/>
    <x v="0"/>
    <s v="Delaware"/>
    <s v="Wilmington"/>
    <x v="1"/>
    <n v="0.5"/>
    <n v="4000"/>
    <n v="2000"/>
    <x v="428"/>
    <n v="0.35"/>
  </r>
  <r>
    <x v="0"/>
    <n v="1185732"/>
    <x v="299"/>
    <x v="0"/>
    <s v="Delaware"/>
    <s v="Wilmington"/>
    <x v="2"/>
    <n v="0.45"/>
    <n v="3250"/>
    <n v="1462.5"/>
    <x v="151"/>
    <n v="0.4"/>
  </r>
  <r>
    <x v="0"/>
    <n v="1185732"/>
    <x v="299"/>
    <x v="0"/>
    <s v="Delaware"/>
    <s v="Wilmington"/>
    <x v="3"/>
    <n v="0.45"/>
    <n v="3000"/>
    <n v="1350"/>
    <x v="296"/>
    <n v="0.4"/>
  </r>
  <r>
    <x v="0"/>
    <n v="1185732"/>
    <x v="299"/>
    <x v="0"/>
    <s v="Delaware"/>
    <s v="Wilmington"/>
    <x v="4"/>
    <n v="0.54999999999999993"/>
    <n v="3000"/>
    <n v="1649.9999999999998"/>
    <x v="351"/>
    <n v="0.3"/>
  </r>
  <r>
    <x v="0"/>
    <n v="1185732"/>
    <x v="299"/>
    <x v="0"/>
    <s v="Delaware"/>
    <s v="Wilmington"/>
    <x v="5"/>
    <n v="0.6"/>
    <n v="4500"/>
    <n v="2700"/>
    <x v="51"/>
    <n v="0.4"/>
  </r>
  <r>
    <x v="0"/>
    <n v="1185732"/>
    <x v="327"/>
    <x v="0"/>
    <s v="Delaware"/>
    <s v="Wilmington"/>
    <x v="0"/>
    <n v="0.54999999999999993"/>
    <n v="6750"/>
    <n v="3712.4999999999995"/>
    <x v="1195"/>
    <n v="0.35"/>
  </r>
  <r>
    <x v="0"/>
    <n v="1185732"/>
    <x v="327"/>
    <x v="0"/>
    <s v="Delaware"/>
    <s v="Wilmington"/>
    <x v="1"/>
    <n v="0.5"/>
    <n v="4250"/>
    <n v="2125"/>
    <x v="45"/>
    <n v="0.35"/>
  </r>
  <r>
    <x v="0"/>
    <n v="1185732"/>
    <x v="327"/>
    <x v="0"/>
    <s v="Delaware"/>
    <s v="Wilmington"/>
    <x v="2"/>
    <n v="0.45"/>
    <n v="3500"/>
    <n v="1575"/>
    <x v="146"/>
    <n v="0.4"/>
  </r>
  <r>
    <x v="0"/>
    <n v="1185732"/>
    <x v="327"/>
    <x v="0"/>
    <s v="Delaware"/>
    <s v="Wilmington"/>
    <x v="3"/>
    <n v="0.45"/>
    <n v="3000"/>
    <n v="1350"/>
    <x v="296"/>
    <n v="0.4"/>
  </r>
  <r>
    <x v="0"/>
    <n v="1185732"/>
    <x v="327"/>
    <x v="0"/>
    <s v="Delaware"/>
    <s v="Wilmington"/>
    <x v="4"/>
    <n v="0.54999999999999993"/>
    <n v="3250"/>
    <n v="1787.4999999999998"/>
    <x v="1273"/>
    <n v="0.3"/>
  </r>
  <r>
    <x v="0"/>
    <n v="1185732"/>
    <x v="327"/>
    <x v="0"/>
    <s v="Delaware"/>
    <s v="Wilmington"/>
    <x v="5"/>
    <n v="0.6"/>
    <n v="5000"/>
    <n v="3000"/>
    <x v="210"/>
    <n v="0.4"/>
  </r>
  <r>
    <x v="0"/>
    <n v="1185732"/>
    <x v="359"/>
    <x v="0"/>
    <s v="Delaware"/>
    <s v="Wilmington"/>
    <x v="0"/>
    <n v="0.54999999999999993"/>
    <n v="6500"/>
    <n v="3574.9999999999995"/>
    <x v="1277"/>
    <n v="0.35"/>
  </r>
  <r>
    <x v="0"/>
    <n v="1185732"/>
    <x v="359"/>
    <x v="0"/>
    <s v="Delaware"/>
    <s v="Wilmington"/>
    <x v="1"/>
    <n v="0.5"/>
    <n v="4250"/>
    <n v="2125"/>
    <x v="45"/>
    <n v="0.35"/>
  </r>
  <r>
    <x v="0"/>
    <n v="1185732"/>
    <x v="359"/>
    <x v="0"/>
    <s v="Delaware"/>
    <s v="Wilmington"/>
    <x v="2"/>
    <n v="0.45"/>
    <n v="3500"/>
    <n v="1575"/>
    <x v="146"/>
    <n v="0.4"/>
  </r>
  <r>
    <x v="0"/>
    <n v="1185732"/>
    <x v="359"/>
    <x v="0"/>
    <s v="Delaware"/>
    <s v="Wilmington"/>
    <x v="3"/>
    <n v="0.45"/>
    <n v="2500"/>
    <n v="1125"/>
    <x v="347"/>
    <n v="0.4"/>
  </r>
  <r>
    <x v="0"/>
    <n v="1185732"/>
    <x v="359"/>
    <x v="0"/>
    <s v="Delaware"/>
    <s v="Wilmington"/>
    <x v="4"/>
    <n v="0.54999999999999993"/>
    <n v="2250"/>
    <n v="1237.4999999999998"/>
    <x v="1278"/>
    <n v="0.3"/>
  </r>
  <r>
    <x v="0"/>
    <n v="1185732"/>
    <x v="359"/>
    <x v="0"/>
    <s v="Delaware"/>
    <s v="Wilmington"/>
    <x v="5"/>
    <n v="0.6"/>
    <n v="4000"/>
    <n v="2400"/>
    <x v="208"/>
    <n v="0.4"/>
  </r>
  <r>
    <x v="0"/>
    <n v="1185732"/>
    <x v="389"/>
    <x v="0"/>
    <s v="Delaware"/>
    <s v="Wilmington"/>
    <x v="0"/>
    <n v="0.54999999999999993"/>
    <n v="5250"/>
    <n v="2887.4999999999995"/>
    <x v="663"/>
    <n v="0.35"/>
  </r>
  <r>
    <x v="0"/>
    <n v="1185732"/>
    <x v="389"/>
    <x v="0"/>
    <s v="Delaware"/>
    <s v="Wilmington"/>
    <x v="1"/>
    <n v="0.5"/>
    <n v="3250"/>
    <n v="1625"/>
    <x v="308"/>
    <n v="0.35"/>
  </r>
  <r>
    <x v="0"/>
    <n v="1185732"/>
    <x v="389"/>
    <x v="0"/>
    <s v="Delaware"/>
    <s v="Wilmington"/>
    <x v="2"/>
    <n v="0.45"/>
    <n v="2250"/>
    <n v="1012.5"/>
    <x v="648"/>
    <n v="0.4"/>
  </r>
  <r>
    <x v="0"/>
    <n v="1185732"/>
    <x v="389"/>
    <x v="0"/>
    <s v="Delaware"/>
    <s v="Wilmington"/>
    <x v="3"/>
    <n v="0.45"/>
    <n v="2000"/>
    <n v="900"/>
    <x v="200"/>
    <n v="0.4"/>
  </r>
  <r>
    <x v="0"/>
    <n v="1185732"/>
    <x v="389"/>
    <x v="0"/>
    <s v="Delaware"/>
    <s v="Wilmington"/>
    <x v="4"/>
    <n v="0.54999999999999993"/>
    <n v="2000"/>
    <n v="1099.9999999999998"/>
    <x v="1270"/>
    <n v="0.3"/>
  </r>
  <r>
    <x v="0"/>
    <n v="1185732"/>
    <x v="389"/>
    <x v="0"/>
    <s v="Delaware"/>
    <s v="Wilmington"/>
    <x v="5"/>
    <n v="0.6"/>
    <n v="3000"/>
    <n v="1800"/>
    <x v="808"/>
    <n v="0.4"/>
  </r>
  <r>
    <x v="0"/>
    <n v="1185732"/>
    <x v="421"/>
    <x v="0"/>
    <s v="Delaware"/>
    <s v="Wilmington"/>
    <x v="0"/>
    <n v="0.6"/>
    <n v="4750"/>
    <n v="2850"/>
    <x v="253"/>
    <n v="0.35"/>
  </r>
  <r>
    <x v="0"/>
    <n v="1185732"/>
    <x v="421"/>
    <x v="0"/>
    <s v="Delaware"/>
    <s v="Wilmington"/>
    <x v="1"/>
    <n v="0.55000000000000004"/>
    <n v="3000"/>
    <n v="1650.0000000000002"/>
    <x v="295"/>
    <n v="0.35"/>
  </r>
  <r>
    <x v="0"/>
    <n v="1185732"/>
    <x v="421"/>
    <x v="0"/>
    <s v="Delaware"/>
    <s v="Wilmington"/>
    <x v="2"/>
    <n v="0.55000000000000004"/>
    <n v="2000"/>
    <n v="1100"/>
    <x v="1105"/>
    <n v="0.4"/>
  </r>
  <r>
    <x v="0"/>
    <n v="1185732"/>
    <x v="421"/>
    <x v="0"/>
    <s v="Delaware"/>
    <s v="Wilmington"/>
    <x v="3"/>
    <n v="0.55000000000000004"/>
    <n v="1750"/>
    <n v="962.50000000000011"/>
    <x v="1279"/>
    <n v="0.4"/>
  </r>
  <r>
    <x v="0"/>
    <n v="1185732"/>
    <x v="421"/>
    <x v="0"/>
    <s v="Delaware"/>
    <s v="Wilmington"/>
    <x v="4"/>
    <n v="0.65"/>
    <n v="1750"/>
    <n v="1137.5"/>
    <x v="209"/>
    <n v="0.3"/>
  </r>
  <r>
    <x v="5"/>
    <n v="1185732"/>
    <x v="421"/>
    <x v="0"/>
    <s v="Delaware"/>
    <s v="Wilmington"/>
    <x v="5"/>
    <n v="0.7"/>
    <n v="3000"/>
    <n v="2100"/>
    <x v="97"/>
    <n v="0.4"/>
  </r>
  <r>
    <x v="5"/>
    <n v="1185732"/>
    <x v="451"/>
    <x v="0"/>
    <s v="Delaware"/>
    <s v="Wilmington"/>
    <x v="0"/>
    <n v="0.65"/>
    <n v="4500"/>
    <n v="2925"/>
    <x v="162"/>
    <n v="0.35"/>
  </r>
  <r>
    <x v="5"/>
    <n v="1185732"/>
    <x v="451"/>
    <x v="0"/>
    <s v="Delaware"/>
    <s v="Wilmington"/>
    <x v="1"/>
    <n v="0.55000000000000004"/>
    <n v="3250"/>
    <n v="1787.5000000000002"/>
    <x v="379"/>
    <n v="0.35"/>
  </r>
  <r>
    <x v="5"/>
    <n v="1185732"/>
    <x v="451"/>
    <x v="0"/>
    <s v="Delaware"/>
    <s v="Wilmington"/>
    <x v="2"/>
    <n v="0.55000000000000004"/>
    <n v="3200"/>
    <n v="1760.0000000000002"/>
    <x v="1280"/>
    <n v="0.4"/>
  </r>
  <r>
    <x v="5"/>
    <n v="1185732"/>
    <x v="451"/>
    <x v="0"/>
    <s v="Delaware"/>
    <s v="Wilmington"/>
    <x v="3"/>
    <n v="0.55000000000000004"/>
    <n v="3000"/>
    <n v="1650.0000000000002"/>
    <x v="840"/>
    <n v="0.4"/>
  </r>
  <r>
    <x v="5"/>
    <n v="1185732"/>
    <x v="451"/>
    <x v="0"/>
    <s v="Delaware"/>
    <s v="Wilmington"/>
    <x v="4"/>
    <n v="0.65"/>
    <n v="2750"/>
    <n v="1787.5"/>
    <x v="1281"/>
    <n v="0.3"/>
  </r>
  <r>
    <x v="5"/>
    <n v="1185732"/>
    <x v="451"/>
    <x v="0"/>
    <s v="Delaware"/>
    <s v="Wilmington"/>
    <x v="5"/>
    <n v="0.7"/>
    <n v="3750"/>
    <n v="2625"/>
    <x v="147"/>
    <n v="0.4"/>
  </r>
  <r>
    <x v="5"/>
    <n v="1185732"/>
    <x v="480"/>
    <x v="0"/>
    <s v="Delaware"/>
    <s v="Wilmington"/>
    <x v="0"/>
    <n v="0.65"/>
    <n v="6000"/>
    <n v="3900"/>
    <x v="106"/>
    <n v="0.35"/>
  </r>
  <r>
    <x v="5"/>
    <n v="1185732"/>
    <x v="480"/>
    <x v="0"/>
    <s v="Delaware"/>
    <s v="Wilmington"/>
    <x v="1"/>
    <n v="0.55000000000000004"/>
    <n v="4000"/>
    <n v="2200"/>
    <x v="816"/>
    <n v="0.35"/>
  </r>
  <r>
    <x v="5"/>
    <n v="1185732"/>
    <x v="480"/>
    <x v="0"/>
    <s v="Delaware"/>
    <s v="Wilmington"/>
    <x v="2"/>
    <n v="0.55000000000000004"/>
    <n v="3750"/>
    <n v="2062.5"/>
    <x v="534"/>
    <n v="0.4"/>
  </r>
  <r>
    <x v="5"/>
    <n v="1185732"/>
    <x v="480"/>
    <x v="0"/>
    <s v="Delaware"/>
    <s v="Wilmington"/>
    <x v="3"/>
    <n v="0.55000000000000004"/>
    <n v="3250"/>
    <n v="1787.5000000000002"/>
    <x v="309"/>
    <n v="0.4"/>
  </r>
  <r>
    <x v="5"/>
    <n v="1185732"/>
    <x v="480"/>
    <x v="0"/>
    <s v="Delaware"/>
    <s v="Wilmington"/>
    <x v="4"/>
    <n v="0.65"/>
    <n v="3250"/>
    <n v="2112.5"/>
    <x v="1282"/>
    <n v="0.3"/>
  </r>
  <r>
    <x v="5"/>
    <n v="1185732"/>
    <x v="480"/>
    <x v="0"/>
    <s v="Delaware"/>
    <s v="Wilmington"/>
    <x v="5"/>
    <n v="0.7"/>
    <n v="4250"/>
    <n v="2975"/>
    <x v="836"/>
    <n v="0.4"/>
  </r>
  <r>
    <x v="5"/>
    <n v="1185732"/>
    <x v="174"/>
    <x v="0"/>
    <s v="Delaware"/>
    <s v="Wilmington"/>
    <x v="0"/>
    <n v="0.35"/>
    <n v="4750"/>
    <n v="1662.5"/>
    <x v="864"/>
    <n v="0.35"/>
  </r>
  <r>
    <x v="5"/>
    <n v="1185732"/>
    <x v="174"/>
    <x v="0"/>
    <s v="Delaware"/>
    <s v="Wilmington"/>
    <x v="1"/>
    <n v="0.35"/>
    <n v="2750"/>
    <n v="962.49999999999989"/>
    <x v="178"/>
    <n v="0.35"/>
  </r>
  <r>
    <x v="5"/>
    <n v="1185732"/>
    <x v="174"/>
    <x v="0"/>
    <s v="Delaware"/>
    <s v="Wilmington"/>
    <x v="2"/>
    <n v="0.25000000000000006"/>
    <n v="2750"/>
    <n v="687.50000000000011"/>
    <x v="880"/>
    <n v="0.4"/>
  </r>
  <r>
    <x v="5"/>
    <n v="1185732"/>
    <x v="174"/>
    <x v="0"/>
    <s v="Delaware"/>
    <s v="Wilmington"/>
    <x v="3"/>
    <n v="0.3"/>
    <n v="1250"/>
    <n v="375"/>
    <x v="470"/>
    <n v="0.4"/>
  </r>
  <r>
    <x v="5"/>
    <n v="1185732"/>
    <x v="174"/>
    <x v="0"/>
    <s v="Delaware"/>
    <s v="Wilmington"/>
    <x v="4"/>
    <n v="0.45"/>
    <n v="1750"/>
    <n v="787.5"/>
    <x v="666"/>
    <n v="0.3"/>
  </r>
  <r>
    <x v="5"/>
    <n v="1185732"/>
    <x v="174"/>
    <x v="0"/>
    <s v="Delaware"/>
    <s v="Wilmington"/>
    <x v="5"/>
    <n v="0.35"/>
    <n v="2750"/>
    <n v="962.49999999999989"/>
    <x v="191"/>
    <n v="0.4"/>
  </r>
  <r>
    <x v="5"/>
    <n v="1185732"/>
    <x v="203"/>
    <x v="0"/>
    <s v="Delaware"/>
    <s v="Wilmington"/>
    <x v="0"/>
    <n v="0.35"/>
    <n v="5250"/>
    <n v="1837.4999999999998"/>
    <x v="861"/>
    <n v="0.35"/>
  </r>
  <r>
    <x v="5"/>
    <n v="1185732"/>
    <x v="203"/>
    <x v="0"/>
    <s v="Delaware"/>
    <s v="Wilmington"/>
    <x v="1"/>
    <n v="0.35"/>
    <n v="1750"/>
    <n v="612.5"/>
    <x v="1247"/>
    <n v="0.35"/>
  </r>
  <r>
    <x v="5"/>
    <n v="1185732"/>
    <x v="203"/>
    <x v="0"/>
    <s v="Delaware"/>
    <s v="Wilmington"/>
    <x v="2"/>
    <n v="0.25000000000000006"/>
    <n v="2250"/>
    <n v="562.50000000000011"/>
    <x v="825"/>
    <n v="0.4"/>
  </r>
  <r>
    <x v="5"/>
    <n v="1185732"/>
    <x v="203"/>
    <x v="0"/>
    <s v="New Jersey"/>
    <s v="Newark"/>
    <x v="3"/>
    <n v="0.3"/>
    <n v="1000"/>
    <n v="300"/>
    <x v="476"/>
    <n v="0.4"/>
  </r>
  <r>
    <x v="5"/>
    <n v="1185732"/>
    <x v="203"/>
    <x v="0"/>
    <s v="New Jersey"/>
    <s v="Newark"/>
    <x v="4"/>
    <n v="0.45"/>
    <n v="1750"/>
    <n v="787.5"/>
    <x v="666"/>
    <n v="0.3"/>
  </r>
  <r>
    <x v="5"/>
    <n v="1185732"/>
    <x v="203"/>
    <x v="0"/>
    <s v="New Jersey"/>
    <s v="Newark"/>
    <x v="5"/>
    <n v="0.35"/>
    <n v="2750"/>
    <n v="962.49999999999989"/>
    <x v="191"/>
    <n v="0.4"/>
  </r>
  <r>
    <x v="5"/>
    <n v="1185732"/>
    <x v="708"/>
    <x v="0"/>
    <s v="New Jersey"/>
    <s v="Newark"/>
    <x v="0"/>
    <n v="0.35"/>
    <n v="4950"/>
    <n v="1732.5"/>
    <x v="1283"/>
    <n v="0.35"/>
  </r>
  <r>
    <x v="5"/>
    <n v="1185732"/>
    <x v="708"/>
    <x v="0"/>
    <s v="New Jersey"/>
    <s v="Newark"/>
    <x v="1"/>
    <n v="0.35"/>
    <n v="2000"/>
    <n v="700"/>
    <x v="266"/>
    <n v="0.35"/>
  </r>
  <r>
    <x v="5"/>
    <n v="1185732"/>
    <x v="708"/>
    <x v="0"/>
    <s v="New Jersey"/>
    <s v="Newark"/>
    <x v="2"/>
    <n v="0.25000000000000006"/>
    <n v="2250"/>
    <n v="562.50000000000011"/>
    <x v="825"/>
    <n v="0.4"/>
  </r>
  <r>
    <x v="5"/>
    <n v="1185732"/>
    <x v="708"/>
    <x v="0"/>
    <s v="New Jersey"/>
    <s v="Newark"/>
    <x v="3"/>
    <n v="0.3"/>
    <n v="750"/>
    <n v="225"/>
    <x v="1284"/>
    <n v="0.4"/>
  </r>
  <r>
    <x v="5"/>
    <n v="1185732"/>
    <x v="708"/>
    <x v="0"/>
    <s v="New Jersey"/>
    <s v="Newark"/>
    <x v="4"/>
    <n v="0.45"/>
    <n v="1250"/>
    <n v="562.5"/>
    <x v="662"/>
    <n v="0.3"/>
  </r>
  <r>
    <x v="5"/>
    <n v="1185732"/>
    <x v="708"/>
    <x v="0"/>
    <s v="New Jersey"/>
    <s v="Newark"/>
    <x v="5"/>
    <n v="0.35"/>
    <n v="2250"/>
    <n v="787.5"/>
    <x v="185"/>
    <n v="0.4"/>
  </r>
  <r>
    <x v="5"/>
    <n v="1185732"/>
    <x v="230"/>
    <x v="0"/>
    <s v="New Jersey"/>
    <s v="Newark"/>
    <x v="0"/>
    <n v="0.35"/>
    <n v="4750"/>
    <n v="1662.5"/>
    <x v="864"/>
    <n v="0.35"/>
  </r>
  <r>
    <x v="5"/>
    <n v="1185732"/>
    <x v="230"/>
    <x v="0"/>
    <s v="New Jersey"/>
    <s v="Newark"/>
    <x v="1"/>
    <n v="0.35"/>
    <n v="1750"/>
    <n v="612.5"/>
    <x v="1247"/>
    <n v="0.35"/>
  </r>
  <r>
    <x v="5"/>
    <n v="1185732"/>
    <x v="230"/>
    <x v="0"/>
    <s v="New Jersey"/>
    <s v="Newark"/>
    <x v="2"/>
    <n v="0.25000000000000006"/>
    <n v="1750"/>
    <n v="437.50000000000011"/>
    <x v="1285"/>
    <n v="0.4"/>
  </r>
  <r>
    <x v="5"/>
    <n v="1185732"/>
    <x v="230"/>
    <x v="0"/>
    <s v="New Jersey"/>
    <s v="Newark"/>
    <x v="3"/>
    <n v="0.3"/>
    <n v="1000"/>
    <n v="300"/>
    <x v="476"/>
    <n v="0.4"/>
  </r>
  <r>
    <x v="5"/>
    <n v="1185732"/>
    <x v="230"/>
    <x v="0"/>
    <s v="New Jersey"/>
    <s v="Newark"/>
    <x v="4"/>
    <n v="0.45"/>
    <n v="1000"/>
    <n v="450"/>
    <x v="186"/>
    <n v="0.3"/>
  </r>
  <r>
    <x v="5"/>
    <n v="1185732"/>
    <x v="230"/>
    <x v="0"/>
    <s v="New Jersey"/>
    <s v="Newark"/>
    <x v="5"/>
    <n v="0.35"/>
    <n v="2500"/>
    <n v="875"/>
    <x v="184"/>
    <n v="0.4"/>
  </r>
  <r>
    <x v="5"/>
    <n v="1185732"/>
    <x v="259"/>
    <x v="0"/>
    <s v="New Jersey"/>
    <s v="Newark"/>
    <x v="0"/>
    <n v="0.49999999999999994"/>
    <n v="5200"/>
    <n v="2599.9999999999995"/>
    <x v="1286"/>
    <n v="0.35"/>
  </r>
  <r>
    <x v="5"/>
    <n v="1185732"/>
    <x v="259"/>
    <x v="0"/>
    <s v="New Jersey"/>
    <s v="Newark"/>
    <x v="1"/>
    <n v="0.45"/>
    <n v="2250"/>
    <n v="1012.5"/>
    <x v="260"/>
    <n v="0.35"/>
  </r>
  <r>
    <x v="5"/>
    <n v="1185732"/>
    <x v="259"/>
    <x v="0"/>
    <s v="New Jersey"/>
    <s v="Newark"/>
    <x v="2"/>
    <n v="0.4"/>
    <n v="2500"/>
    <n v="1000"/>
    <x v="212"/>
    <n v="0.4"/>
  </r>
  <r>
    <x v="5"/>
    <n v="1185732"/>
    <x v="259"/>
    <x v="0"/>
    <s v="New Jersey"/>
    <s v="Newark"/>
    <x v="3"/>
    <n v="0.4"/>
    <n v="2000"/>
    <n v="800"/>
    <x v="198"/>
    <n v="0.4"/>
  </r>
  <r>
    <x v="5"/>
    <n v="1185732"/>
    <x v="259"/>
    <x v="0"/>
    <s v="New Jersey"/>
    <s v="Newark"/>
    <x v="4"/>
    <n v="0.49999999999999994"/>
    <n v="2250"/>
    <n v="1124.9999999999998"/>
    <x v="603"/>
    <n v="0.3"/>
  </r>
  <r>
    <x v="5"/>
    <n v="1185732"/>
    <x v="259"/>
    <x v="0"/>
    <s v="New Jersey"/>
    <s v="Newark"/>
    <x v="5"/>
    <n v="0.54999999999999993"/>
    <n v="3500"/>
    <n v="1924.9999999999998"/>
    <x v="816"/>
    <n v="0.4"/>
  </r>
  <r>
    <x v="5"/>
    <n v="1185732"/>
    <x v="292"/>
    <x v="0"/>
    <s v="New Jersey"/>
    <s v="Newark"/>
    <x v="0"/>
    <n v="0.49999999999999994"/>
    <n v="6000"/>
    <n v="2999.9999999999995"/>
    <x v="1055"/>
    <n v="0.35"/>
  </r>
  <r>
    <x v="5"/>
    <n v="1185732"/>
    <x v="292"/>
    <x v="0"/>
    <s v="New Jersey"/>
    <s v="Newark"/>
    <x v="1"/>
    <n v="0.45"/>
    <n v="3500"/>
    <n v="1575"/>
    <x v="346"/>
    <n v="0.35"/>
  </r>
  <r>
    <x v="5"/>
    <n v="1185732"/>
    <x v="292"/>
    <x v="0"/>
    <s v="New Jersey"/>
    <s v="Newark"/>
    <x v="2"/>
    <n v="0.4"/>
    <n v="2750"/>
    <n v="1100"/>
    <x v="1105"/>
    <n v="0.4"/>
  </r>
  <r>
    <x v="5"/>
    <n v="1185732"/>
    <x v="292"/>
    <x v="0"/>
    <s v="New Jersey"/>
    <s v="Newark"/>
    <x v="3"/>
    <n v="0.4"/>
    <n v="2500"/>
    <n v="1000"/>
    <x v="212"/>
    <n v="0.4"/>
  </r>
  <r>
    <x v="5"/>
    <n v="1185732"/>
    <x v="292"/>
    <x v="0"/>
    <s v="New Jersey"/>
    <s v="Newark"/>
    <x v="4"/>
    <n v="0.49999999999999994"/>
    <n v="2500"/>
    <n v="1249.9999999999998"/>
    <x v="1287"/>
    <n v="0.3"/>
  </r>
  <r>
    <x v="5"/>
    <n v="1185732"/>
    <x v="292"/>
    <x v="0"/>
    <s v="New Jersey"/>
    <s v="Newark"/>
    <x v="5"/>
    <n v="0.54999999999999993"/>
    <n v="4000"/>
    <n v="2199.9999999999995"/>
    <x v="304"/>
    <n v="0.4"/>
  </r>
  <r>
    <x v="5"/>
    <n v="1185732"/>
    <x v="320"/>
    <x v="0"/>
    <s v="New Jersey"/>
    <s v="Newark"/>
    <x v="0"/>
    <n v="0.49999999999999994"/>
    <n v="6250"/>
    <n v="3124.9999999999995"/>
    <x v="1288"/>
    <n v="0.35"/>
  </r>
  <r>
    <x v="5"/>
    <n v="1185732"/>
    <x v="320"/>
    <x v="0"/>
    <s v="New Jersey"/>
    <s v="Newark"/>
    <x v="1"/>
    <n v="0.45"/>
    <n v="3750"/>
    <n v="1687.5"/>
    <x v="498"/>
    <n v="0.35"/>
  </r>
  <r>
    <x v="5"/>
    <n v="1185732"/>
    <x v="320"/>
    <x v="0"/>
    <s v="New Jersey"/>
    <s v="Newark"/>
    <x v="2"/>
    <n v="0.4"/>
    <n v="3000"/>
    <n v="1200"/>
    <x v="604"/>
    <n v="0.4"/>
  </r>
  <r>
    <x v="5"/>
    <n v="1185732"/>
    <x v="320"/>
    <x v="0"/>
    <s v="New Jersey"/>
    <s v="Newark"/>
    <x v="3"/>
    <n v="0.4"/>
    <n v="2500"/>
    <n v="1000"/>
    <x v="212"/>
    <n v="0.4"/>
  </r>
  <r>
    <x v="5"/>
    <n v="1185732"/>
    <x v="320"/>
    <x v="0"/>
    <s v="New Jersey"/>
    <s v="Newark"/>
    <x v="4"/>
    <n v="0.49999999999999994"/>
    <n v="2750"/>
    <n v="1374.9999999999998"/>
    <x v="306"/>
    <n v="0.3"/>
  </r>
  <r>
    <x v="5"/>
    <n v="1185732"/>
    <x v="320"/>
    <x v="0"/>
    <s v="New Jersey"/>
    <s v="Newark"/>
    <x v="5"/>
    <n v="0.54999999999999993"/>
    <n v="4500"/>
    <n v="2474.9999999999995"/>
    <x v="556"/>
    <n v="0.4"/>
  </r>
  <r>
    <x v="5"/>
    <n v="1185732"/>
    <x v="352"/>
    <x v="0"/>
    <s v="New Jersey"/>
    <s v="Newark"/>
    <x v="0"/>
    <n v="0.49999999999999994"/>
    <n v="6000"/>
    <n v="2999.9999999999995"/>
    <x v="1055"/>
    <n v="0.35"/>
  </r>
  <r>
    <x v="5"/>
    <n v="1185732"/>
    <x v="352"/>
    <x v="0"/>
    <s v="New Jersey"/>
    <s v="Newark"/>
    <x v="1"/>
    <n v="0.45"/>
    <n v="3750"/>
    <n v="1687.5"/>
    <x v="498"/>
    <n v="0.35"/>
  </r>
  <r>
    <x v="5"/>
    <n v="1185732"/>
    <x v="352"/>
    <x v="0"/>
    <s v="New Jersey"/>
    <s v="Newark"/>
    <x v="2"/>
    <n v="0.4"/>
    <n v="3000"/>
    <n v="1200"/>
    <x v="604"/>
    <n v="0.4"/>
  </r>
  <r>
    <x v="5"/>
    <n v="1185732"/>
    <x v="352"/>
    <x v="0"/>
    <s v="New Jersey"/>
    <s v="Newark"/>
    <x v="3"/>
    <n v="0.4"/>
    <n v="2000"/>
    <n v="800"/>
    <x v="198"/>
    <n v="0.4"/>
  </r>
  <r>
    <x v="5"/>
    <n v="1185732"/>
    <x v="352"/>
    <x v="0"/>
    <s v="New Jersey"/>
    <s v="Newark"/>
    <x v="4"/>
    <n v="0.49999999999999994"/>
    <n v="1750"/>
    <n v="874.99999999999989"/>
    <x v="609"/>
    <n v="0.3"/>
  </r>
  <r>
    <x v="5"/>
    <n v="1185732"/>
    <x v="352"/>
    <x v="0"/>
    <s v="New Jersey"/>
    <s v="Newark"/>
    <x v="5"/>
    <n v="0.54999999999999993"/>
    <n v="3500"/>
    <n v="1924.9999999999998"/>
    <x v="816"/>
    <n v="0.4"/>
  </r>
  <r>
    <x v="5"/>
    <n v="1185732"/>
    <x v="382"/>
    <x v="0"/>
    <s v="New Jersey"/>
    <s v="Newark"/>
    <x v="0"/>
    <n v="0.49999999999999994"/>
    <n v="4750"/>
    <n v="2374.9999999999995"/>
    <x v="1289"/>
    <n v="0.35"/>
  </r>
  <r>
    <x v="5"/>
    <n v="1185732"/>
    <x v="382"/>
    <x v="0"/>
    <s v="New Jersey"/>
    <s v="Newark"/>
    <x v="1"/>
    <n v="0.45"/>
    <n v="2750"/>
    <n v="1237.5"/>
    <x v="177"/>
    <n v="0.35"/>
  </r>
  <r>
    <x v="5"/>
    <n v="1185732"/>
    <x v="382"/>
    <x v="0"/>
    <s v="New Jersey"/>
    <s v="Newark"/>
    <x v="2"/>
    <n v="0.4"/>
    <n v="1750"/>
    <n v="700"/>
    <x v="194"/>
    <n v="0.4"/>
  </r>
  <r>
    <x v="5"/>
    <n v="1185732"/>
    <x v="382"/>
    <x v="0"/>
    <s v="New Jersey"/>
    <s v="Newark"/>
    <x v="3"/>
    <n v="0.4"/>
    <n v="1500"/>
    <n v="600"/>
    <x v="503"/>
    <n v="0.4"/>
  </r>
  <r>
    <x v="5"/>
    <n v="1185732"/>
    <x v="382"/>
    <x v="0"/>
    <s v="New Jersey"/>
    <s v="Newark"/>
    <x v="4"/>
    <n v="0.49999999999999994"/>
    <n v="1500"/>
    <n v="749.99999999999989"/>
    <x v="1268"/>
    <n v="0.3"/>
  </r>
  <r>
    <x v="5"/>
    <n v="1185732"/>
    <x v="382"/>
    <x v="0"/>
    <s v="New Jersey"/>
    <s v="Newark"/>
    <x v="5"/>
    <n v="0.54999999999999993"/>
    <n v="2500"/>
    <n v="1374.9999999999998"/>
    <x v="303"/>
    <n v="0.4"/>
  </r>
  <r>
    <x v="5"/>
    <n v="1185732"/>
    <x v="414"/>
    <x v="0"/>
    <s v="New Jersey"/>
    <s v="Newark"/>
    <x v="0"/>
    <n v="0.54999999999999993"/>
    <n v="4250"/>
    <n v="2337.4999999999995"/>
    <x v="965"/>
    <n v="0.35"/>
  </r>
  <r>
    <x v="5"/>
    <n v="1185732"/>
    <x v="414"/>
    <x v="0"/>
    <s v="New Jersey"/>
    <s v="Newark"/>
    <x v="1"/>
    <n v="0.5"/>
    <n v="2500"/>
    <n v="1250"/>
    <x v="205"/>
    <n v="0.35"/>
  </r>
  <r>
    <x v="5"/>
    <n v="1185732"/>
    <x v="414"/>
    <x v="0"/>
    <s v="New Jersey"/>
    <s v="Newark"/>
    <x v="2"/>
    <n v="0.5"/>
    <n v="1500"/>
    <n v="750"/>
    <x v="225"/>
    <n v="0.4"/>
  </r>
  <r>
    <x v="5"/>
    <n v="1185732"/>
    <x v="414"/>
    <x v="0"/>
    <s v="New Jersey"/>
    <s v="Newark"/>
    <x v="3"/>
    <n v="0.5"/>
    <n v="1250"/>
    <n v="625"/>
    <x v="206"/>
    <n v="0.4"/>
  </r>
  <r>
    <x v="5"/>
    <n v="1185732"/>
    <x v="414"/>
    <x v="0"/>
    <s v="New Jersey"/>
    <s v="Newark"/>
    <x v="4"/>
    <n v="0.6"/>
    <n v="1250"/>
    <n v="750"/>
    <x v="271"/>
    <n v="0.3"/>
  </r>
  <r>
    <x v="2"/>
    <n v="1185732"/>
    <x v="414"/>
    <x v="0"/>
    <s v="New Jersey"/>
    <s v="Newark"/>
    <x v="5"/>
    <n v="0.64999999999999991"/>
    <n v="2500"/>
    <n v="1624.9999999999998"/>
    <x v="401"/>
    <n v="0.4"/>
  </r>
  <r>
    <x v="2"/>
    <n v="1185732"/>
    <x v="444"/>
    <x v="0"/>
    <s v="New Jersey"/>
    <s v="Newark"/>
    <x v="0"/>
    <n v="0.6"/>
    <n v="4000"/>
    <n v="2400"/>
    <x v="97"/>
    <n v="0.35"/>
  </r>
  <r>
    <x v="2"/>
    <n v="1185732"/>
    <x v="444"/>
    <x v="0"/>
    <s v="New Jersey"/>
    <s v="Newark"/>
    <x v="1"/>
    <n v="0.5"/>
    <n v="2750"/>
    <n v="1375"/>
    <x v="664"/>
    <n v="0.35"/>
  </r>
  <r>
    <x v="2"/>
    <n v="1185732"/>
    <x v="444"/>
    <x v="0"/>
    <s v="New Jersey"/>
    <s v="Newark"/>
    <x v="2"/>
    <n v="0.5"/>
    <n v="2700"/>
    <n v="1350"/>
    <x v="296"/>
    <n v="0.4"/>
  </r>
  <r>
    <x v="2"/>
    <n v="1185732"/>
    <x v="444"/>
    <x v="0"/>
    <s v="New Jersey"/>
    <s v="Newark"/>
    <x v="3"/>
    <n v="0.5"/>
    <n v="2500"/>
    <n v="1250"/>
    <x v="391"/>
    <n v="0.4"/>
  </r>
  <r>
    <x v="2"/>
    <n v="1185732"/>
    <x v="444"/>
    <x v="0"/>
    <s v="New Jersey"/>
    <s v="Newark"/>
    <x v="4"/>
    <n v="0.6"/>
    <n v="2250"/>
    <n v="1350"/>
    <x v="648"/>
    <n v="0.3"/>
  </r>
  <r>
    <x v="2"/>
    <n v="1185732"/>
    <x v="444"/>
    <x v="0"/>
    <s v="New Jersey"/>
    <s v="Newark"/>
    <x v="5"/>
    <n v="0.64999999999999991"/>
    <n v="3250"/>
    <n v="2112.4999999999995"/>
    <x v="1108"/>
    <n v="0.4"/>
  </r>
  <r>
    <x v="2"/>
    <n v="1185732"/>
    <x v="473"/>
    <x v="0"/>
    <s v="New Jersey"/>
    <s v="Newark"/>
    <x v="0"/>
    <n v="0.6"/>
    <n v="5500"/>
    <n v="3300"/>
    <x v="90"/>
    <n v="0.35"/>
  </r>
  <r>
    <x v="2"/>
    <n v="1185732"/>
    <x v="473"/>
    <x v="0"/>
    <s v="New Jersey"/>
    <s v="Newark"/>
    <x v="1"/>
    <n v="0.5"/>
    <n v="3500"/>
    <n v="1750"/>
    <x v="751"/>
    <n v="0.35"/>
  </r>
  <r>
    <x v="2"/>
    <n v="1185732"/>
    <x v="473"/>
    <x v="0"/>
    <s v="New Jersey"/>
    <s v="Newark"/>
    <x v="2"/>
    <n v="0.5"/>
    <n v="3250"/>
    <n v="1625"/>
    <x v="401"/>
    <n v="0.4"/>
  </r>
  <r>
    <x v="2"/>
    <n v="1185732"/>
    <x v="473"/>
    <x v="0"/>
    <s v="New Jersey"/>
    <s v="Newark"/>
    <x v="3"/>
    <n v="0.5"/>
    <n v="2750"/>
    <n v="1375"/>
    <x v="302"/>
    <n v="0.4"/>
  </r>
  <r>
    <x v="2"/>
    <n v="1185732"/>
    <x v="473"/>
    <x v="0"/>
    <s v="New Jersey"/>
    <s v="Newark"/>
    <x v="4"/>
    <n v="0.6"/>
    <n v="2750"/>
    <n v="1650"/>
    <x v="354"/>
    <n v="0.3"/>
  </r>
  <r>
    <x v="2"/>
    <n v="1185732"/>
    <x v="473"/>
    <x v="0"/>
    <s v="New Jersey"/>
    <s v="Newark"/>
    <x v="5"/>
    <n v="0.64999999999999991"/>
    <n v="3750"/>
    <n v="2437.4999999999995"/>
    <x v="214"/>
    <n v="0.4"/>
  </r>
  <r>
    <x v="2"/>
    <n v="1185732"/>
    <x v="171"/>
    <x v="0"/>
    <s v="New Jersey"/>
    <s v="Newark"/>
    <x v="0"/>
    <n v="0.4"/>
    <n v="5000"/>
    <n v="2000"/>
    <x v="318"/>
    <n v="0.4"/>
  </r>
  <r>
    <x v="2"/>
    <n v="1185732"/>
    <x v="171"/>
    <x v="0"/>
    <s v="New Jersey"/>
    <s v="Newark"/>
    <x v="1"/>
    <n v="0.4"/>
    <n v="3000"/>
    <n v="1200"/>
    <x v="604"/>
    <n v="0.4"/>
  </r>
  <r>
    <x v="2"/>
    <n v="1185732"/>
    <x v="171"/>
    <x v="0"/>
    <s v="New Jersey"/>
    <s v="Newark"/>
    <x v="2"/>
    <n v="0.30000000000000004"/>
    <n v="3000"/>
    <n v="900.00000000000011"/>
    <x v="489"/>
    <n v="0.3"/>
  </r>
  <r>
    <x v="2"/>
    <n v="1185732"/>
    <x v="171"/>
    <x v="0"/>
    <s v="New Jersey"/>
    <s v="Newark"/>
    <x v="3"/>
    <n v="0.35"/>
    <n v="1500"/>
    <n v="525"/>
    <x v="469"/>
    <n v="0.3"/>
  </r>
  <r>
    <x v="2"/>
    <n v="1185732"/>
    <x v="171"/>
    <x v="0"/>
    <s v="New Jersey"/>
    <s v="Newark"/>
    <x v="4"/>
    <n v="0.5"/>
    <n v="2000"/>
    <n v="1000"/>
    <x v="225"/>
    <n v="0.3"/>
  </r>
  <r>
    <x v="2"/>
    <n v="1185732"/>
    <x v="171"/>
    <x v="0"/>
    <s v="New Jersey"/>
    <s v="Newark"/>
    <x v="5"/>
    <n v="0.4"/>
    <n v="3000"/>
    <n v="1200"/>
    <x v="213"/>
    <n v="0.35"/>
  </r>
  <r>
    <x v="2"/>
    <n v="1185732"/>
    <x v="200"/>
    <x v="0"/>
    <s v="New Jersey"/>
    <s v="Newark"/>
    <x v="0"/>
    <n v="0.4"/>
    <n v="5500"/>
    <n v="2200"/>
    <x v="984"/>
    <n v="0.4"/>
  </r>
  <r>
    <x v="2"/>
    <n v="1185732"/>
    <x v="200"/>
    <x v="0"/>
    <s v="New Jersey"/>
    <s v="Newark"/>
    <x v="1"/>
    <n v="0.4"/>
    <n v="2000"/>
    <n v="800"/>
    <x v="198"/>
    <n v="0.4"/>
  </r>
  <r>
    <x v="2"/>
    <n v="1185732"/>
    <x v="200"/>
    <x v="0"/>
    <s v="New Jersey"/>
    <s v="Newark"/>
    <x v="2"/>
    <n v="0.30000000000000004"/>
    <n v="2500"/>
    <n v="750.00000000000011"/>
    <x v="691"/>
    <n v="0.3"/>
  </r>
  <r>
    <x v="2"/>
    <n v="1185732"/>
    <x v="200"/>
    <x v="0"/>
    <s v="Connecticut"/>
    <s v="Hartford"/>
    <x v="3"/>
    <n v="0.35"/>
    <n v="1250"/>
    <n v="437.5"/>
    <x v="497"/>
    <n v="0.3"/>
  </r>
  <r>
    <x v="2"/>
    <n v="1185732"/>
    <x v="200"/>
    <x v="0"/>
    <s v="Connecticut"/>
    <s v="Hartford"/>
    <x v="4"/>
    <n v="0.5"/>
    <n v="2000"/>
    <n v="1000"/>
    <x v="225"/>
    <n v="0.3"/>
  </r>
  <r>
    <x v="2"/>
    <n v="1185732"/>
    <x v="200"/>
    <x v="0"/>
    <s v="Connecticut"/>
    <s v="Hartford"/>
    <x v="5"/>
    <n v="0.4"/>
    <n v="3000"/>
    <n v="1200"/>
    <x v="213"/>
    <n v="0.35"/>
  </r>
  <r>
    <x v="2"/>
    <n v="1185732"/>
    <x v="705"/>
    <x v="0"/>
    <s v="Connecticut"/>
    <s v="Hartford"/>
    <x v="0"/>
    <n v="0.4"/>
    <n v="5200"/>
    <n v="2080"/>
    <x v="1290"/>
    <n v="0.4"/>
  </r>
  <r>
    <x v="2"/>
    <n v="1185732"/>
    <x v="705"/>
    <x v="0"/>
    <s v="Connecticut"/>
    <s v="Hartford"/>
    <x v="1"/>
    <n v="0.4"/>
    <n v="2250"/>
    <n v="900"/>
    <x v="200"/>
    <n v="0.4"/>
  </r>
  <r>
    <x v="2"/>
    <n v="1185732"/>
    <x v="705"/>
    <x v="0"/>
    <s v="Connecticut"/>
    <s v="Hartford"/>
    <x v="2"/>
    <n v="0.30000000000000004"/>
    <n v="2500"/>
    <n v="750.00000000000011"/>
    <x v="691"/>
    <n v="0.3"/>
  </r>
  <r>
    <x v="2"/>
    <n v="1185732"/>
    <x v="705"/>
    <x v="0"/>
    <s v="Connecticut"/>
    <s v="Hartford"/>
    <x v="3"/>
    <n v="0.35"/>
    <n v="1000"/>
    <n v="350"/>
    <x v="499"/>
    <n v="0.3"/>
  </r>
  <r>
    <x v="2"/>
    <n v="1185732"/>
    <x v="705"/>
    <x v="0"/>
    <s v="Connecticut"/>
    <s v="Hartford"/>
    <x v="4"/>
    <n v="0.5"/>
    <n v="1500"/>
    <n v="750"/>
    <x v="271"/>
    <n v="0.3"/>
  </r>
  <r>
    <x v="2"/>
    <n v="1185732"/>
    <x v="705"/>
    <x v="0"/>
    <s v="Connecticut"/>
    <s v="Hartford"/>
    <x v="5"/>
    <n v="0.4"/>
    <n v="2500"/>
    <n v="1000"/>
    <x v="184"/>
    <n v="0.35"/>
  </r>
  <r>
    <x v="2"/>
    <n v="1185732"/>
    <x v="722"/>
    <x v="0"/>
    <s v="Connecticut"/>
    <s v="Hartford"/>
    <x v="0"/>
    <n v="0.4"/>
    <n v="5000"/>
    <n v="2000"/>
    <x v="318"/>
    <n v="0.4"/>
  </r>
  <r>
    <x v="2"/>
    <n v="1185732"/>
    <x v="722"/>
    <x v="0"/>
    <s v="Connecticut"/>
    <s v="Hartford"/>
    <x v="1"/>
    <n v="0.4"/>
    <n v="2000"/>
    <n v="800"/>
    <x v="198"/>
    <n v="0.4"/>
  </r>
  <r>
    <x v="2"/>
    <n v="1185732"/>
    <x v="722"/>
    <x v="0"/>
    <s v="Connecticut"/>
    <s v="Hartford"/>
    <x v="2"/>
    <n v="0.30000000000000004"/>
    <n v="2000"/>
    <n v="600.00000000000011"/>
    <x v="593"/>
    <n v="0.3"/>
  </r>
  <r>
    <x v="2"/>
    <n v="1185732"/>
    <x v="722"/>
    <x v="0"/>
    <s v="Connecticut"/>
    <s v="Hartford"/>
    <x v="3"/>
    <n v="0.35"/>
    <n v="1250"/>
    <n v="437.5"/>
    <x v="497"/>
    <n v="0.3"/>
  </r>
  <r>
    <x v="2"/>
    <n v="1185732"/>
    <x v="722"/>
    <x v="0"/>
    <s v="Connecticut"/>
    <s v="Hartford"/>
    <x v="4"/>
    <n v="0.5"/>
    <n v="1250"/>
    <n v="625"/>
    <x v="465"/>
    <n v="0.3"/>
  </r>
  <r>
    <x v="2"/>
    <n v="1185732"/>
    <x v="722"/>
    <x v="0"/>
    <s v="Connecticut"/>
    <s v="Hartford"/>
    <x v="5"/>
    <n v="0.4"/>
    <n v="2750"/>
    <n v="1100"/>
    <x v="191"/>
    <n v="0.35"/>
  </r>
  <r>
    <x v="2"/>
    <n v="1185732"/>
    <x v="256"/>
    <x v="0"/>
    <s v="Connecticut"/>
    <s v="Hartford"/>
    <x v="0"/>
    <n v="0.54999999999999993"/>
    <n v="5450"/>
    <n v="2997.4999999999995"/>
    <x v="1291"/>
    <n v="0.4"/>
  </r>
  <r>
    <x v="2"/>
    <n v="1185732"/>
    <x v="256"/>
    <x v="0"/>
    <s v="Connecticut"/>
    <s v="Hartford"/>
    <x v="1"/>
    <n v="0.5"/>
    <n v="2500"/>
    <n v="1250"/>
    <x v="391"/>
    <n v="0.4"/>
  </r>
  <r>
    <x v="2"/>
    <n v="1185732"/>
    <x v="256"/>
    <x v="0"/>
    <s v="Connecticut"/>
    <s v="Hartford"/>
    <x v="2"/>
    <n v="0.45"/>
    <n v="2750"/>
    <n v="1237.5"/>
    <x v="507"/>
    <n v="0.3"/>
  </r>
  <r>
    <x v="2"/>
    <n v="1185732"/>
    <x v="256"/>
    <x v="0"/>
    <s v="Connecticut"/>
    <s v="Hartford"/>
    <x v="3"/>
    <n v="0.45"/>
    <n v="2250"/>
    <n v="1012.5"/>
    <x v="263"/>
    <n v="0.3"/>
  </r>
  <r>
    <x v="2"/>
    <n v="1185732"/>
    <x v="256"/>
    <x v="0"/>
    <s v="Connecticut"/>
    <s v="Hartford"/>
    <x v="4"/>
    <n v="0.54999999999999993"/>
    <n v="2500"/>
    <n v="1374.9999999999998"/>
    <x v="306"/>
    <n v="0.3"/>
  </r>
  <r>
    <x v="2"/>
    <n v="1185732"/>
    <x v="256"/>
    <x v="0"/>
    <s v="Connecticut"/>
    <s v="Hartford"/>
    <x v="5"/>
    <n v="0.6"/>
    <n v="3750"/>
    <n v="2250"/>
    <x v="40"/>
    <n v="0.35"/>
  </r>
  <r>
    <x v="2"/>
    <n v="1185732"/>
    <x v="289"/>
    <x v="0"/>
    <s v="Connecticut"/>
    <s v="Hartford"/>
    <x v="0"/>
    <n v="0.54999999999999993"/>
    <n v="6250"/>
    <n v="3437.4999999999995"/>
    <x v="94"/>
    <n v="0.4"/>
  </r>
  <r>
    <x v="2"/>
    <n v="1185732"/>
    <x v="289"/>
    <x v="0"/>
    <s v="Connecticut"/>
    <s v="Hartford"/>
    <x v="1"/>
    <n v="0.5"/>
    <n v="3750"/>
    <n v="1875"/>
    <x v="155"/>
    <n v="0.4"/>
  </r>
  <r>
    <x v="2"/>
    <n v="1185732"/>
    <x v="289"/>
    <x v="0"/>
    <s v="Connecticut"/>
    <s v="Hartford"/>
    <x v="2"/>
    <n v="0.45"/>
    <n v="3000"/>
    <n v="1350"/>
    <x v="648"/>
    <n v="0.3"/>
  </r>
  <r>
    <x v="2"/>
    <n v="1185732"/>
    <x v="289"/>
    <x v="0"/>
    <s v="Connecticut"/>
    <s v="Hartford"/>
    <x v="3"/>
    <n v="0.45"/>
    <n v="2750"/>
    <n v="1237.5"/>
    <x v="507"/>
    <n v="0.3"/>
  </r>
  <r>
    <x v="2"/>
    <n v="1185732"/>
    <x v="289"/>
    <x v="0"/>
    <s v="Connecticut"/>
    <s v="Hartford"/>
    <x v="4"/>
    <n v="0.54999999999999993"/>
    <n v="2750"/>
    <n v="1512.4999999999998"/>
    <x v="1276"/>
    <n v="0.3"/>
  </r>
  <r>
    <x v="2"/>
    <n v="1185732"/>
    <x v="289"/>
    <x v="0"/>
    <s v="Connecticut"/>
    <s v="Hartford"/>
    <x v="5"/>
    <n v="0.6"/>
    <n v="4250"/>
    <n v="2550"/>
    <x v="1003"/>
    <n v="0.35"/>
  </r>
  <r>
    <x v="2"/>
    <n v="1185732"/>
    <x v="317"/>
    <x v="0"/>
    <s v="Connecticut"/>
    <s v="Hartford"/>
    <x v="0"/>
    <n v="0.54999999999999993"/>
    <n v="6500"/>
    <n v="3574.9999999999995"/>
    <x v="317"/>
    <n v="0.4"/>
  </r>
  <r>
    <x v="2"/>
    <n v="1185732"/>
    <x v="317"/>
    <x v="0"/>
    <s v="Connecticut"/>
    <s v="Hartford"/>
    <x v="1"/>
    <n v="0.5"/>
    <n v="4000"/>
    <n v="2000"/>
    <x v="318"/>
    <n v="0.4"/>
  </r>
  <r>
    <x v="2"/>
    <n v="1185732"/>
    <x v="317"/>
    <x v="0"/>
    <s v="Connecticut"/>
    <s v="Hartford"/>
    <x v="2"/>
    <n v="0.45"/>
    <n v="3250"/>
    <n v="1462.5"/>
    <x v="1292"/>
    <n v="0.3"/>
  </r>
  <r>
    <x v="2"/>
    <n v="1185732"/>
    <x v="317"/>
    <x v="0"/>
    <s v="Connecticut"/>
    <s v="Hartford"/>
    <x v="3"/>
    <n v="0.45"/>
    <n v="2750"/>
    <n v="1237.5"/>
    <x v="507"/>
    <n v="0.3"/>
  </r>
  <r>
    <x v="2"/>
    <n v="1185732"/>
    <x v="317"/>
    <x v="0"/>
    <s v="Connecticut"/>
    <s v="Hartford"/>
    <x v="4"/>
    <n v="0.54999999999999993"/>
    <n v="3000"/>
    <n v="1649.9999999999998"/>
    <x v="351"/>
    <n v="0.3"/>
  </r>
  <r>
    <x v="2"/>
    <n v="1185732"/>
    <x v="317"/>
    <x v="0"/>
    <s v="Connecticut"/>
    <s v="Hartford"/>
    <x v="5"/>
    <n v="0.6"/>
    <n v="4750"/>
    <n v="2850"/>
    <x v="253"/>
    <n v="0.35"/>
  </r>
  <r>
    <x v="2"/>
    <n v="1185732"/>
    <x v="349"/>
    <x v="0"/>
    <s v="Connecticut"/>
    <s v="Hartford"/>
    <x v="0"/>
    <n v="0.54999999999999993"/>
    <n v="6250"/>
    <n v="3437.4999999999995"/>
    <x v="94"/>
    <n v="0.4"/>
  </r>
  <r>
    <x v="2"/>
    <n v="1185732"/>
    <x v="349"/>
    <x v="0"/>
    <s v="Connecticut"/>
    <s v="Hartford"/>
    <x v="1"/>
    <n v="0.5"/>
    <n v="4000"/>
    <n v="2000"/>
    <x v="318"/>
    <n v="0.4"/>
  </r>
  <r>
    <x v="2"/>
    <n v="1185732"/>
    <x v="349"/>
    <x v="0"/>
    <s v="Connecticut"/>
    <s v="Hartford"/>
    <x v="2"/>
    <n v="0.45"/>
    <n v="3250"/>
    <n v="1462.5"/>
    <x v="1292"/>
    <n v="0.3"/>
  </r>
  <r>
    <x v="2"/>
    <n v="1185732"/>
    <x v="349"/>
    <x v="0"/>
    <s v="Connecticut"/>
    <s v="Hartford"/>
    <x v="3"/>
    <n v="0.45"/>
    <n v="2250"/>
    <n v="1012.5"/>
    <x v="263"/>
    <n v="0.3"/>
  </r>
  <r>
    <x v="2"/>
    <n v="1185732"/>
    <x v="349"/>
    <x v="0"/>
    <s v="Connecticut"/>
    <s v="Hartford"/>
    <x v="4"/>
    <n v="0.54999999999999993"/>
    <n v="2000"/>
    <n v="1099.9999999999998"/>
    <x v="1270"/>
    <n v="0.3"/>
  </r>
  <r>
    <x v="2"/>
    <n v="1185732"/>
    <x v="349"/>
    <x v="0"/>
    <s v="Connecticut"/>
    <s v="Hartford"/>
    <x v="5"/>
    <n v="0.6"/>
    <n v="3750"/>
    <n v="2250"/>
    <x v="40"/>
    <n v="0.35"/>
  </r>
  <r>
    <x v="2"/>
    <n v="1185732"/>
    <x v="379"/>
    <x v="0"/>
    <s v="Connecticut"/>
    <s v="Hartford"/>
    <x v="0"/>
    <n v="0.54999999999999993"/>
    <n v="5000"/>
    <n v="2749.9999999999995"/>
    <x v="576"/>
    <n v="0.4"/>
  </r>
  <r>
    <x v="2"/>
    <n v="1185732"/>
    <x v="379"/>
    <x v="0"/>
    <s v="Connecticut"/>
    <s v="Hartford"/>
    <x v="1"/>
    <n v="0.5"/>
    <n v="3000"/>
    <n v="1500"/>
    <x v="49"/>
    <n v="0.4"/>
  </r>
  <r>
    <x v="2"/>
    <n v="1185732"/>
    <x v="379"/>
    <x v="0"/>
    <s v="Connecticut"/>
    <s v="Hartford"/>
    <x v="2"/>
    <n v="0.45"/>
    <n v="2000"/>
    <n v="900"/>
    <x v="489"/>
    <n v="0.3"/>
  </r>
  <r>
    <x v="2"/>
    <n v="1185732"/>
    <x v="379"/>
    <x v="0"/>
    <s v="Connecticut"/>
    <s v="Hartford"/>
    <x v="3"/>
    <n v="0.45"/>
    <n v="1750"/>
    <n v="787.5"/>
    <x v="666"/>
    <n v="0.3"/>
  </r>
  <r>
    <x v="2"/>
    <n v="1185732"/>
    <x v="379"/>
    <x v="0"/>
    <s v="Connecticut"/>
    <s v="Hartford"/>
    <x v="4"/>
    <n v="0.54999999999999993"/>
    <n v="1750"/>
    <n v="962.49999999999989"/>
    <x v="508"/>
    <n v="0.3"/>
  </r>
  <r>
    <x v="2"/>
    <n v="1185732"/>
    <x v="379"/>
    <x v="0"/>
    <s v="Connecticut"/>
    <s v="Hartford"/>
    <x v="5"/>
    <n v="0.6"/>
    <n v="2750"/>
    <n v="1650"/>
    <x v="295"/>
    <n v="0.35"/>
  </r>
  <r>
    <x v="2"/>
    <n v="1185732"/>
    <x v="411"/>
    <x v="0"/>
    <s v="Connecticut"/>
    <s v="Hartford"/>
    <x v="0"/>
    <n v="0.6"/>
    <n v="4500"/>
    <n v="2700"/>
    <x v="51"/>
    <n v="0.4"/>
  </r>
  <r>
    <x v="2"/>
    <n v="1185732"/>
    <x v="411"/>
    <x v="0"/>
    <s v="Connecticut"/>
    <s v="Hartford"/>
    <x v="1"/>
    <n v="0.55000000000000004"/>
    <n v="2750"/>
    <n v="1512.5000000000002"/>
    <x v="1103"/>
    <n v="0.4"/>
  </r>
  <r>
    <x v="2"/>
    <n v="1185732"/>
    <x v="411"/>
    <x v="0"/>
    <s v="Connecticut"/>
    <s v="Hartford"/>
    <x v="2"/>
    <n v="0.55000000000000004"/>
    <n v="1750"/>
    <n v="962.50000000000011"/>
    <x v="275"/>
    <n v="0.3"/>
  </r>
  <r>
    <x v="2"/>
    <n v="1185732"/>
    <x v="411"/>
    <x v="0"/>
    <s v="Connecticut"/>
    <s v="Hartford"/>
    <x v="3"/>
    <n v="0.55000000000000004"/>
    <n v="1500"/>
    <n v="825.00000000000011"/>
    <x v="972"/>
    <n v="0.3"/>
  </r>
  <r>
    <x v="2"/>
    <n v="1185732"/>
    <x v="411"/>
    <x v="0"/>
    <s v="Connecticut"/>
    <s v="Hartford"/>
    <x v="4"/>
    <n v="0.65"/>
    <n v="1500"/>
    <n v="975"/>
    <x v="1245"/>
    <n v="0.3"/>
  </r>
  <r>
    <x v="0"/>
    <n v="1185732"/>
    <x v="411"/>
    <x v="0"/>
    <s v="Connecticut"/>
    <s v="Hartford"/>
    <x v="5"/>
    <n v="0.7"/>
    <n v="2750"/>
    <n v="1924.9999999999998"/>
    <x v="826"/>
    <n v="0.35"/>
  </r>
  <r>
    <x v="0"/>
    <n v="1185732"/>
    <x v="441"/>
    <x v="0"/>
    <s v="Connecticut"/>
    <s v="Hartford"/>
    <x v="0"/>
    <n v="0.65"/>
    <n v="4250"/>
    <n v="2762.5"/>
    <x v="1293"/>
    <n v="0.4"/>
  </r>
  <r>
    <x v="0"/>
    <n v="1185732"/>
    <x v="441"/>
    <x v="0"/>
    <s v="Connecticut"/>
    <s v="Hartford"/>
    <x v="1"/>
    <n v="0.55000000000000004"/>
    <n v="3000"/>
    <n v="1650.0000000000002"/>
    <x v="840"/>
    <n v="0.4"/>
  </r>
  <r>
    <x v="0"/>
    <n v="1185732"/>
    <x v="441"/>
    <x v="0"/>
    <s v="Connecticut"/>
    <s v="Hartford"/>
    <x v="2"/>
    <n v="0.55000000000000004"/>
    <n v="2950"/>
    <n v="1622.5000000000002"/>
    <x v="1294"/>
    <n v="0.3"/>
  </r>
  <r>
    <x v="0"/>
    <n v="1185732"/>
    <x v="441"/>
    <x v="0"/>
    <s v="Connecticut"/>
    <s v="Hartford"/>
    <x v="3"/>
    <n v="0.55000000000000004"/>
    <n v="2750"/>
    <n v="1512.5000000000002"/>
    <x v="688"/>
    <n v="0.3"/>
  </r>
  <r>
    <x v="0"/>
    <n v="1185732"/>
    <x v="441"/>
    <x v="0"/>
    <s v="Connecticut"/>
    <s v="Hartford"/>
    <x v="4"/>
    <n v="0.65"/>
    <n v="2500"/>
    <n v="1625"/>
    <x v="697"/>
    <n v="0.3"/>
  </r>
  <r>
    <x v="0"/>
    <n v="1185732"/>
    <x v="441"/>
    <x v="0"/>
    <s v="Connecticut"/>
    <s v="Hartford"/>
    <x v="5"/>
    <n v="0.7"/>
    <n v="3500"/>
    <n v="2450"/>
    <x v="42"/>
    <n v="0.35"/>
  </r>
  <r>
    <x v="0"/>
    <n v="1185732"/>
    <x v="470"/>
    <x v="0"/>
    <s v="Connecticut"/>
    <s v="Hartford"/>
    <x v="0"/>
    <n v="0.65"/>
    <n v="5750"/>
    <n v="3737.5"/>
    <x v="1295"/>
    <n v="0.4"/>
  </r>
  <r>
    <x v="0"/>
    <n v="1185732"/>
    <x v="470"/>
    <x v="0"/>
    <s v="Connecticut"/>
    <s v="Hartford"/>
    <x v="1"/>
    <n v="0.55000000000000004"/>
    <n v="3750"/>
    <n v="2062.5"/>
    <x v="534"/>
    <n v="0.4"/>
  </r>
  <r>
    <x v="0"/>
    <n v="1185732"/>
    <x v="470"/>
    <x v="0"/>
    <s v="Connecticut"/>
    <s v="Hartford"/>
    <x v="2"/>
    <n v="0.55000000000000004"/>
    <n v="3500"/>
    <n v="1925.0000000000002"/>
    <x v="295"/>
    <n v="0.3"/>
  </r>
  <r>
    <x v="0"/>
    <n v="1185732"/>
    <x v="470"/>
    <x v="0"/>
    <s v="Connecticut"/>
    <s v="Hartford"/>
    <x v="3"/>
    <n v="0.55000000000000004"/>
    <n v="3000"/>
    <n v="1650.0000000000002"/>
    <x v="680"/>
    <n v="0.3"/>
  </r>
  <r>
    <x v="0"/>
    <n v="1185732"/>
    <x v="470"/>
    <x v="0"/>
    <s v="Connecticut"/>
    <s v="Hartford"/>
    <x v="4"/>
    <n v="0.65"/>
    <n v="3000"/>
    <n v="1950"/>
    <x v="151"/>
    <n v="0.3"/>
  </r>
  <r>
    <x v="0"/>
    <n v="1185732"/>
    <x v="470"/>
    <x v="0"/>
    <s v="Connecticut"/>
    <s v="Hartford"/>
    <x v="5"/>
    <n v="0.7"/>
    <n v="4000"/>
    <n v="2800"/>
    <x v="1162"/>
    <n v="0.35"/>
  </r>
  <r>
    <x v="0"/>
    <n v="1185732"/>
    <x v="174"/>
    <x v="0"/>
    <s v="Connecticut"/>
    <s v="Hartford"/>
    <x v="0"/>
    <n v="0.35"/>
    <n v="4250"/>
    <n v="1487.5"/>
    <x v="809"/>
    <n v="0.35"/>
  </r>
  <r>
    <x v="0"/>
    <n v="1185732"/>
    <x v="174"/>
    <x v="0"/>
    <s v="Connecticut"/>
    <s v="Hartford"/>
    <x v="1"/>
    <n v="0.35"/>
    <n v="2250"/>
    <n v="787.5"/>
    <x v="181"/>
    <n v="0.35"/>
  </r>
  <r>
    <x v="0"/>
    <n v="1185732"/>
    <x v="174"/>
    <x v="0"/>
    <s v="Connecticut"/>
    <s v="Hartford"/>
    <x v="2"/>
    <n v="0.25000000000000006"/>
    <n v="2250"/>
    <n v="562.50000000000011"/>
    <x v="825"/>
    <n v="0.4"/>
  </r>
  <r>
    <x v="0"/>
    <n v="1185732"/>
    <x v="174"/>
    <x v="0"/>
    <s v="Connecticut"/>
    <s v="Hartford"/>
    <x v="3"/>
    <n v="0.3"/>
    <n v="750"/>
    <n v="225"/>
    <x v="1284"/>
    <n v="0.4"/>
  </r>
  <r>
    <x v="0"/>
    <n v="1185732"/>
    <x v="174"/>
    <x v="0"/>
    <s v="Connecticut"/>
    <s v="Hartford"/>
    <x v="4"/>
    <n v="0.45"/>
    <n v="1250"/>
    <n v="562.5"/>
    <x v="662"/>
    <n v="0.3"/>
  </r>
  <r>
    <x v="0"/>
    <n v="1185732"/>
    <x v="174"/>
    <x v="0"/>
    <s v="Connecticut"/>
    <s v="Hartford"/>
    <x v="5"/>
    <n v="0.35"/>
    <n v="2250"/>
    <n v="787.5"/>
    <x v="185"/>
    <n v="0.4"/>
  </r>
  <r>
    <x v="0"/>
    <n v="1185732"/>
    <x v="203"/>
    <x v="0"/>
    <s v="Connecticut"/>
    <s v="Hartford"/>
    <x v="0"/>
    <n v="0.35"/>
    <n v="4750"/>
    <n v="1662.5"/>
    <x v="864"/>
    <n v="0.35"/>
  </r>
  <r>
    <x v="0"/>
    <n v="1185732"/>
    <x v="203"/>
    <x v="0"/>
    <s v="Connecticut"/>
    <s v="Hartford"/>
    <x v="1"/>
    <n v="0.35"/>
    <n v="1250"/>
    <n v="437.5"/>
    <x v="579"/>
    <n v="0.35"/>
  </r>
  <r>
    <x v="0"/>
    <n v="1185732"/>
    <x v="203"/>
    <x v="0"/>
    <s v="Connecticut"/>
    <s v="Hartford"/>
    <x v="2"/>
    <n v="0.25000000000000006"/>
    <n v="1750"/>
    <n v="437.50000000000011"/>
    <x v="1285"/>
    <n v="0.4"/>
  </r>
  <r>
    <x v="0"/>
    <n v="1185732"/>
    <x v="203"/>
    <x v="0"/>
    <s v="Rhode Island"/>
    <s v="Providence"/>
    <x v="3"/>
    <n v="0.3"/>
    <n v="500"/>
    <n v="150"/>
    <x v="599"/>
    <n v="0.4"/>
  </r>
  <r>
    <x v="0"/>
    <n v="1185732"/>
    <x v="203"/>
    <x v="0"/>
    <s v="Rhode Island"/>
    <s v="Providence"/>
    <x v="4"/>
    <n v="0.45"/>
    <n v="1250"/>
    <n v="562.5"/>
    <x v="662"/>
    <n v="0.3"/>
  </r>
  <r>
    <x v="0"/>
    <n v="1185732"/>
    <x v="203"/>
    <x v="0"/>
    <s v="Rhode Island"/>
    <s v="Providence"/>
    <x v="5"/>
    <n v="0.35"/>
    <n v="2250"/>
    <n v="787.5"/>
    <x v="185"/>
    <n v="0.4"/>
  </r>
  <r>
    <x v="0"/>
    <n v="1185732"/>
    <x v="708"/>
    <x v="0"/>
    <s v="Rhode Island"/>
    <s v="Providence"/>
    <x v="0"/>
    <n v="0.35"/>
    <n v="4450"/>
    <n v="1557.5"/>
    <x v="1296"/>
    <n v="0.35"/>
  </r>
  <r>
    <x v="0"/>
    <n v="1185732"/>
    <x v="708"/>
    <x v="0"/>
    <s v="Rhode Island"/>
    <s v="Providence"/>
    <x v="1"/>
    <n v="0.35"/>
    <n v="1500"/>
    <n v="525"/>
    <x v="485"/>
    <n v="0.35"/>
  </r>
  <r>
    <x v="0"/>
    <n v="1185732"/>
    <x v="708"/>
    <x v="0"/>
    <s v="Rhode Island"/>
    <s v="Providence"/>
    <x v="2"/>
    <n v="0.25000000000000006"/>
    <n v="1750"/>
    <n v="437.50000000000011"/>
    <x v="1285"/>
    <n v="0.4"/>
  </r>
  <r>
    <x v="0"/>
    <n v="1185732"/>
    <x v="708"/>
    <x v="0"/>
    <s v="Rhode Island"/>
    <s v="Providence"/>
    <x v="3"/>
    <n v="0.3"/>
    <n v="250"/>
    <n v="75"/>
    <x v="602"/>
    <n v="0.4"/>
  </r>
  <r>
    <x v="0"/>
    <n v="1185732"/>
    <x v="708"/>
    <x v="0"/>
    <s v="Rhode Island"/>
    <s v="Providence"/>
    <x v="4"/>
    <n v="0.45"/>
    <n v="750"/>
    <n v="337.5"/>
    <x v="1265"/>
    <n v="0.3"/>
  </r>
  <r>
    <x v="0"/>
    <n v="1185732"/>
    <x v="708"/>
    <x v="0"/>
    <s v="Rhode Island"/>
    <s v="Providence"/>
    <x v="5"/>
    <n v="0.35"/>
    <n v="1750"/>
    <n v="612.5"/>
    <x v="595"/>
    <n v="0.4"/>
  </r>
  <r>
    <x v="0"/>
    <n v="1185732"/>
    <x v="230"/>
    <x v="0"/>
    <s v="Rhode Island"/>
    <s v="Providence"/>
    <x v="0"/>
    <n v="0.35"/>
    <n v="4250"/>
    <n v="1487.5"/>
    <x v="809"/>
    <n v="0.35"/>
  </r>
  <r>
    <x v="0"/>
    <n v="1185732"/>
    <x v="230"/>
    <x v="0"/>
    <s v="Rhode Island"/>
    <s v="Providence"/>
    <x v="1"/>
    <n v="0.35"/>
    <n v="1250"/>
    <n v="437.5"/>
    <x v="579"/>
    <n v="0.35"/>
  </r>
  <r>
    <x v="0"/>
    <n v="1185732"/>
    <x v="230"/>
    <x v="0"/>
    <s v="Rhode Island"/>
    <s v="Providence"/>
    <x v="2"/>
    <n v="0.25000000000000006"/>
    <n v="1250"/>
    <n v="312.50000000000006"/>
    <x v="1297"/>
    <n v="0.4"/>
  </r>
  <r>
    <x v="0"/>
    <n v="1185732"/>
    <x v="230"/>
    <x v="0"/>
    <s v="Rhode Island"/>
    <s v="Providence"/>
    <x v="3"/>
    <n v="0.3"/>
    <n v="500"/>
    <n v="150"/>
    <x v="599"/>
    <n v="0.4"/>
  </r>
  <r>
    <x v="0"/>
    <n v="1185732"/>
    <x v="230"/>
    <x v="0"/>
    <s v="Rhode Island"/>
    <s v="Providence"/>
    <x v="4"/>
    <n v="0.45"/>
    <n v="500"/>
    <n v="225"/>
    <x v="1266"/>
    <n v="0.3"/>
  </r>
  <r>
    <x v="0"/>
    <n v="1185732"/>
    <x v="230"/>
    <x v="0"/>
    <s v="Rhode Island"/>
    <s v="Providence"/>
    <x v="5"/>
    <n v="0.35"/>
    <n v="2000"/>
    <n v="700"/>
    <x v="194"/>
    <n v="0.4"/>
  </r>
  <r>
    <x v="0"/>
    <n v="1185732"/>
    <x v="259"/>
    <x v="0"/>
    <s v="Rhode Island"/>
    <s v="Providence"/>
    <x v="0"/>
    <n v="0.49999999999999994"/>
    <n v="4700"/>
    <n v="2349.9999999999995"/>
    <x v="1298"/>
    <n v="0.35"/>
  </r>
  <r>
    <x v="0"/>
    <n v="1185732"/>
    <x v="259"/>
    <x v="0"/>
    <s v="Rhode Island"/>
    <s v="Providence"/>
    <x v="1"/>
    <n v="0.45"/>
    <n v="1750"/>
    <n v="787.5"/>
    <x v="181"/>
    <n v="0.35"/>
  </r>
  <r>
    <x v="0"/>
    <n v="1185732"/>
    <x v="259"/>
    <x v="0"/>
    <s v="Rhode Island"/>
    <s v="Providence"/>
    <x v="2"/>
    <n v="0.4"/>
    <n v="2000"/>
    <n v="800"/>
    <x v="198"/>
    <n v="0.4"/>
  </r>
  <r>
    <x v="0"/>
    <n v="1185732"/>
    <x v="259"/>
    <x v="0"/>
    <s v="Rhode Island"/>
    <s v="Providence"/>
    <x v="3"/>
    <n v="0.4"/>
    <n v="1500"/>
    <n v="600"/>
    <x v="503"/>
    <n v="0.4"/>
  </r>
  <r>
    <x v="0"/>
    <n v="1185732"/>
    <x v="259"/>
    <x v="0"/>
    <s v="Rhode Island"/>
    <s v="Providence"/>
    <x v="4"/>
    <n v="0.49999999999999994"/>
    <n v="1750"/>
    <n v="874.99999999999989"/>
    <x v="609"/>
    <n v="0.3"/>
  </r>
  <r>
    <x v="0"/>
    <n v="1185732"/>
    <x v="259"/>
    <x v="0"/>
    <s v="Rhode Island"/>
    <s v="Providence"/>
    <x v="5"/>
    <n v="0.54999999999999993"/>
    <n v="3000"/>
    <n v="1649.9999999999998"/>
    <x v="43"/>
    <n v="0.4"/>
  </r>
  <r>
    <x v="0"/>
    <n v="1185732"/>
    <x v="292"/>
    <x v="0"/>
    <s v="Rhode Island"/>
    <s v="Providence"/>
    <x v="0"/>
    <n v="0.49999999999999994"/>
    <n v="5500"/>
    <n v="2749.9999999999995"/>
    <x v="1299"/>
    <n v="0.35"/>
  </r>
  <r>
    <x v="0"/>
    <n v="1185732"/>
    <x v="292"/>
    <x v="0"/>
    <s v="Rhode Island"/>
    <s v="Providence"/>
    <x v="1"/>
    <n v="0.45"/>
    <n v="3000"/>
    <n v="1350"/>
    <x v="298"/>
    <n v="0.35"/>
  </r>
  <r>
    <x v="0"/>
    <n v="1185732"/>
    <x v="292"/>
    <x v="0"/>
    <s v="Rhode Island"/>
    <s v="Providence"/>
    <x v="2"/>
    <n v="0.4"/>
    <n v="2250"/>
    <n v="900"/>
    <x v="200"/>
    <n v="0.4"/>
  </r>
  <r>
    <x v="0"/>
    <n v="1185732"/>
    <x v="292"/>
    <x v="0"/>
    <s v="Rhode Island"/>
    <s v="Providence"/>
    <x v="3"/>
    <n v="0.4"/>
    <n v="2000"/>
    <n v="800"/>
    <x v="198"/>
    <n v="0.4"/>
  </r>
  <r>
    <x v="0"/>
    <n v="1185732"/>
    <x v="292"/>
    <x v="0"/>
    <s v="Rhode Island"/>
    <s v="Providence"/>
    <x v="4"/>
    <n v="0.49999999999999994"/>
    <n v="2000"/>
    <n v="999.99999999999989"/>
    <x v="1300"/>
    <n v="0.3"/>
  </r>
  <r>
    <x v="0"/>
    <n v="1185732"/>
    <x v="292"/>
    <x v="0"/>
    <s v="Rhode Island"/>
    <s v="Providence"/>
    <x v="5"/>
    <n v="0.54999999999999993"/>
    <n v="3500"/>
    <n v="1924.9999999999998"/>
    <x v="816"/>
    <n v="0.4"/>
  </r>
  <r>
    <x v="0"/>
    <n v="1185732"/>
    <x v="320"/>
    <x v="0"/>
    <s v="Rhode Island"/>
    <s v="Providence"/>
    <x v="0"/>
    <n v="0.49999999999999994"/>
    <n v="5750"/>
    <n v="2874.9999999999995"/>
    <x v="1301"/>
    <n v="0.35"/>
  </r>
  <r>
    <x v="0"/>
    <n v="1185732"/>
    <x v="320"/>
    <x v="0"/>
    <s v="Rhode Island"/>
    <s v="Providence"/>
    <x v="1"/>
    <n v="0.45"/>
    <n v="3250"/>
    <n v="1462.5"/>
    <x v="982"/>
    <n v="0.35"/>
  </r>
  <r>
    <x v="0"/>
    <n v="1185732"/>
    <x v="320"/>
    <x v="0"/>
    <s v="Rhode Island"/>
    <s v="Providence"/>
    <x v="2"/>
    <n v="0.4"/>
    <n v="2500"/>
    <n v="1000"/>
    <x v="212"/>
    <n v="0.4"/>
  </r>
  <r>
    <x v="0"/>
    <n v="1185732"/>
    <x v="320"/>
    <x v="0"/>
    <s v="Rhode Island"/>
    <s v="Providence"/>
    <x v="3"/>
    <n v="0.4"/>
    <n v="2000"/>
    <n v="800"/>
    <x v="198"/>
    <n v="0.4"/>
  </r>
  <r>
    <x v="0"/>
    <n v="1185732"/>
    <x v="320"/>
    <x v="0"/>
    <s v="Rhode Island"/>
    <s v="Providence"/>
    <x v="4"/>
    <n v="0.49999999999999994"/>
    <n v="2250"/>
    <n v="1124.9999999999998"/>
    <x v="603"/>
    <n v="0.3"/>
  </r>
  <r>
    <x v="0"/>
    <n v="1185732"/>
    <x v="320"/>
    <x v="0"/>
    <s v="Rhode Island"/>
    <s v="Providence"/>
    <x v="5"/>
    <n v="0.54999999999999993"/>
    <n v="4000"/>
    <n v="2199.9999999999995"/>
    <x v="304"/>
    <n v="0.4"/>
  </r>
  <r>
    <x v="0"/>
    <n v="1185732"/>
    <x v="352"/>
    <x v="0"/>
    <s v="Rhode Island"/>
    <s v="Providence"/>
    <x v="0"/>
    <n v="0.49999999999999994"/>
    <n v="5500"/>
    <n v="2749.9999999999995"/>
    <x v="1299"/>
    <n v="0.35"/>
  </r>
  <r>
    <x v="0"/>
    <n v="1185732"/>
    <x v="352"/>
    <x v="0"/>
    <s v="Rhode Island"/>
    <s v="Providence"/>
    <x v="1"/>
    <n v="0.45"/>
    <n v="3250"/>
    <n v="1462.5"/>
    <x v="982"/>
    <n v="0.35"/>
  </r>
  <r>
    <x v="0"/>
    <n v="1185732"/>
    <x v="352"/>
    <x v="0"/>
    <s v="Rhode Island"/>
    <s v="Providence"/>
    <x v="2"/>
    <n v="0.4"/>
    <n v="2500"/>
    <n v="1000"/>
    <x v="212"/>
    <n v="0.4"/>
  </r>
  <r>
    <x v="0"/>
    <n v="1185732"/>
    <x v="352"/>
    <x v="0"/>
    <s v="Rhode Island"/>
    <s v="Providence"/>
    <x v="3"/>
    <n v="0.4"/>
    <n v="1500"/>
    <n v="600"/>
    <x v="503"/>
    <n v="0.4"/>
  </r>
  <r>
    <x v="0"/>
    <n v="1185732"/>
    <x v="352"/>
    <x v="0"/>
    <s v="Rhode Island"/>
    <s v="Providence"/>
    <x v="4"/>
    <n v="0.49999999999999994"/>
    <n v="1250"/>
    <n v="624.99999999999989"/>
    <x v="690"/>
    <n v="0.3"/>
  </r>
  <r>
    <x v="0"/>
    <n v="1185732"/>
    <x v="352"/>
    <x v="0"/>
    <s v="Rhode Island"/>
    <s v="Providence"/>
    <x v="5"/>
    <n v="0.54999999999999993"/>
    <n v="3000"/>
    <n v="1649.9999999999998"/>
    <x v="43"/>
    <n v="0.4"/>
  </r>
  <r>
    <x v="0"/>
    <n v="1185732"/>
    <x v="382"/>
    <x v="0"/>
    <s v="Rhode Island"/>
    <s v="Providence"/>
    <x v="0"/>
    <n v="0.49999999999999994"/>
    <n v="4250"/>
    <n v="2124.9999999999995"/>
    <x v="1302"/>
    <n v="0.35"/>
  </r>
  <r>
    <x v="0"/>
    <n v="1185732"/>
    <x v="382"/>
    <x v="0"/>
    <s v="Rhode Island"/>
    <s v="Providence"/>
    <x v="1"/>
    <n v="0.45"/>
    <n v="2250"/>
    <n v="1012.5"/>
    <x v="260"/>
    <n v="0.35"/>
  </r>
  <r>
    <x v="0"/>
    <n v="1185732"/>
    <x v="382"/>
    <x v="0"/>
    <s v="Rhode Island"/>
    <s v="Providence"/>
    <x v="2"/>
    <n v="0.4"/>
    <n v="1250"/>
    <n v="500"/>
    <x v="179"/>
    <n v="0.4"/>
  </r>
  <r>
    <x v="0"/>
    <n v="1185732"/>
    <x v="382"/>
    <x v="0"/>
    <s v="Rhode Island"/>
    <s v="Providence"/>
    <x v="3"/>
    <n v="0.4"/>
    <n v="1000"/>
    <n v="400"/>
    <x v="182"/>
    <n v="0.4"/>
  </r>
  <r>
    <x v="0"/>
    <n v="1185732"/>
    <x v="382"/>
    <x v="0"/>
    <s v="Rhode Island"/>
    <s v="Providence"/>
    <x v="4"/>
    <n v="0.49999999999999994"/>
    <n v="1000"/>
    <n v="499.99999999999994"/>
    <x v="1226"/>
    <n v="0.3"/>
  </r>
  <r>
    <x v="0"/>
    <n v="1185732"/>
    <x v="382"/>
    <x v="0"/>
    <s v="Rhode Island"/>
    <s v="Providence"/>
    <x v="5"/>
    <n v="0.54999999999999993"/>
    <n v="2000"/>
    <n v="1099.9999999999998"/>
    <x v="282"/>
    <n v="0.4"/>
  </r>
  <r>
    <x v="0"/>
    <n v="1185732"/>
    <x v="414"/>
    <x v="0"/>
    <s v="Rhode Island"/>
    <s v="Providence"/>
    <x v="0"/>
    <n v="0.54999999999999993"/>
    <n v="3750"/>
    <n v="2062.4999999999995"/>
    <x v="1146"/>
    <n v="0.35"/>
  </r>
  <r>
    <x v="0"/>
    <n v="1185732"/>
    <x v="414"/>
    <x v="0"/>
    <s v="Rhode Island"/>
    <s v="Providence"/>
    <x v="1"/>
    <n v="0.5"/>
    <n v="2000"/>
    <n v="1000"/>
    <x v="184"/>
    <n v="0.35"/>
  </r>
  <r>
    <x v="0"/>
    <n v="1185732"/>
    <x v="414"/>
    <x v="0"/>
    <s v="Rhode Island"/>
    <s v="Providence"/>
    <x v="2"/>
    <n v="0.5"/>
    <n v="1000"/>
    <n v="500"/>
    <x v="179"/>
    <n v="0.4"/>
  </r>
  <r>
    <x v="0"/>
    <n v="1185732"/>
    <x v="414"/>
    <x v="0"/>
    <s v="Rhode Island"/>
    <s v="Providence"/>
    <x v="3"/>
    <n v="0.5"/>
    <n v="750"/>
    <n v="375"/>
    <x v="470"/>
    <n v="0.4"/>
  </r>
  <r>
    <x v="0"/>
    <n v="1185732"/>
    <x v="414"/>
    <x v="0"/>
    <s v="Rhode Island"/>
    <s v="Providence"/>
    <x v="4"/>
    <n v="0.6"/>
    <n v="750"/>
    <n v="450"/>
    <x v="186"/>
    <n v="0.3"/>
  </r>
  <r>
    <x v="2"/>
    <n v="1185732"/>
    <x v="414"/>
    <x v="0"/>
    <s v="Rhode Island"/>
    <s v="Providence"/>
    <x v="5"/>
    <n v="0.64999999999999991"/>
    <n v="2000"/>
    <n v="1299.9999999999998"/>
    <x v="1303"/>
    <n v="0.4"/>
  </r>
  <r>
    <x v="2"/>
    <n v="1185732"/>
    <x v="444"/>
    <x v="0"/>
    <s v="Rhode Island"/>
    <s v="Providence"/>
    <x v="0"/>
    <n v="0.6"/>
    <n v="3500"/>
    <n v="2100"/>
    <x v="218"/>
    <n v="0.35"/>
  </r>
  <r>
    <x v="2"/>
    <n v="1185732"/>
    <x v="444"/>
    <x v="0"/>
    <s v="Rhode Island"/>
    <s v="Providence"/>
    <x v="1"/>
    <n v="0.5"/>
    <n v="2250"/>
    <n v="1125"/>
    <x v="199"/>
    <n v="0.35"/>
  </r>
  <r>
    <x v="2"/>
    <n v="1185732"/>
    <x v="444"/>
    <x v="0"/>
    <s v="Rhode Island"/>
    <s v="Providence"/>
    <x v="2"/>
    <n v="0.5"/>
    <n v="2200"/>
    <n v="1100"/>
    <x v="1105"/>
    <n v="0.4"/>
  </r>
  <r>
    <x v="2"/>
    <n v="1185732"/>
    <x v="444"/>
    <x v="0"/>
    <s v="Rhode Island"/>
    <s v="Providence"/>
    <x v="3"/>
    <n v="0.5"/>
    <n v="2000"/>
    <n v="1000"/>
    <x v="212"/>
    <n v="0.4"/>
  </r>
  <r>
    <x v="2"/>
    <n v="1185732"/>
    <x v="444"/>
    <x v="0"/>
    <s v="Rhode Island"/>
    <s v="Providence"/>
    <x v="4"/>
    <n v="0.6"/>
    <n v="1750"/>
    <n v="1050"/>
    <x v="185"/>
    <n v="0.3"/>
  </r>
  <r>
    <x v="2"/>
    <n v="1185732"/>
    <x v="444"/>
    <x v="0"/>
    <s v="Rhode Island"/>
    <s v="Providence"/>
    <x v="5"/>
    <n v="0.64999999999999991"/>
    <n v="2750"/>
    <n v="1787.4999999999998"/>
    <x v="714"/>
    <n v="0.4"/>
  </r>
  <r>
    <x v="2"/>
    <n v="1185732"/>
    <x v="473"/>
    <x v="0"/>
    <s v="Rhode Island"/>
    <s v="Providence"/>
    <x v="0"/>
    <n v="0.6"/>
    <n v="5000"/>
    <n v="3000"/>
    <x v="147"/>
    <n v="0.35"/>
  </r>
  <r>
    <x v="2"/>
    <n v="1185732"/>
    <x v="473"/>
    <x v="0"/>
    <s v="Rhode Island"/>
    <s v="Providence"/>
    <x v="1"/>
    <n v="0.5"/>
    <n v="3000"/>
    <n v="1500"/>
    <x v="211"/>
    <n v="0.35"/>
  </r>
  <r>
    <x v="2"/>
    <n v="1185732"/>
    <x v="473"/>
    <x v="0"/>
    <s v="Rhode Island"/>
    <s v="Providence"/>
    <x v="2"/>
    <n v="0.5"/>
    <n v="2750"/>
    <n v="1375"/>
    <x v="302"/>
    <n v="0.4"/>
  </r>
  <r>
    <x v="2"/>
    <n v="1185732"/>
    <x v="473"/>
    <x v="0"/>
    <s v="Rhode Island"/>
    <s v="Providence"/>
    <x v="3"/>
    <n v="0.5"/>
    <n v="2250"/>
    <n v="1125"/>
    <x v="347"/>
    <n v="0.4"/>
  </r>
  <r>
    <x v="2"/>
    <n v="1185732"/>
    <x v="473"/>
    <x v="0"/>
    <s v="Rhode Island"/>
    <s v="Providence"/>
    <x v="4"/>
    <n v="0.6"/>
    <n v="2250"/>
    <n v="1350"/>
    <x v="648"/>
    <n v="0.3"/>
  </r>
  <r>
    <x v="2"/>
    <n v="1185732"/>
    <x v="473"/>
    <x v="0"/>
    <s v="Rhode Island"/>
    <s v="Providence"/>
    <x v="5"/>
    <n v="0.64999999999999991"/>
    <n v="3250"/>
    <n v="2112.4999999999995"/>
    <x v="1108"/>
    <n v="0.4"/>
  </r>
  <r>
    <x v="2"/>
    <n v="1185732"/>
    <x v="181"/>
    <x v="0"/>
    <s v="Rhode Island"/>
    <s v="Providence"/>
    <x v="0"/>
    <n v="0.4"/>
    <n v="4500"/>
    <n v="1800"/>
    <x v="296"/>
    <n v="0.3"/>
  </r>
  <r>
    <x v="2"/>
    <n v="1185732"/>
    <x v="181"/>
    <x v="0"/>
    <s v="Rhode Island"/>
    <s v="Providence"/>
    <x v="1"/>
    <n v="0.4"/>
    <n v="2500"/>
    <n v="1000"/>
    <x v="225"/>
    <n v="0.3"/>
  </r>
  <r>
    <x v="2"/>
    <n v="1185732"/>
    <x v="181"/>
    <x v="0"/>
    <s v="Rhode Island"/>
    <s v="Providence"/>
    <x v="2"/>
    <n v="0.30000000000000004"/>
    <n v="2500"/>
    <n v="750.00000000000011"/>
    <x v="1235"/>
    <n v="0.25"/>
  </r>
  <r>
    <x v="2"/>
    <n v="1185732"/>
    <x v="181"/>
    <x v="0"/>
    <s v="Rhode Island"/>
    <s v="Providence"/>
    <x v="3"/>
    <n v="0.35"/>
    <n v="1000"/>
    <n v="350"/>
    <x v="584"/>
    <n v="0.25"/>
  </r>
  <r>
    <x v="2"/>
    <n v="1185732"/>
    <x v="181"/>
    <x v="0"/>
    <s v="Rhode Island"/>
    <s v="Providence"/>
    <x v="4"/>
    <n v="0.5"/>
    <n v="1500"/>
    <n v="750"/>
    <x v="465"/>
    <n v="0.25"/>
  </r>
  <r>
    <x v="2"/>
    <n v="1185732"/>
    <x v="181"/>
    <x v="0"/>
    <s v="Rhode Island"/>
    <s v="Providence"/>
    <x v="5"/>
    <n v="0.4"/>
    <n v="2500"/>
    <n v="1000"/>
    <x v="225"/>
    <n v="0.3"/>
  </r>
  <r>
    <x v="2"/>
    <n v="1185732"/>
    <x v="210"/>
    <x v="0"/>
    <s v="Rhode Island"/>
    <s v="Providence"/>
    <x v="0"/>
    <n v="0.4"/>
    <n v="5000"/>
    <n v="2000"/>
    <x v="49"/>
    <n v="0.3"/>
  </r>
  <r>
    <x v="2"/>
    <n v="1185732"/>
    <x v="210"/>
    <x v="0"/>
    <s v="Rhode Island"/>
    <s v="Providence"/>
    <x v="1"/>
    <n v="0.4"/>
    <n v="1500"/>
    <n v="600"/>
    <x v="289"/>
    <n v="0.3"/>
  </r>
  <r>
    <x v="2"/>
    <n v="1185732"/>
    <x v="210"/>
    <x v="0"/>
    <s v="Rhode Island"/>
    <s v="Providence"/>
    <x v="2"/>
    <n v="0.30000000000000004"/>
    <n v="2000"/>
    <n v="600.00000000000011"/>
    <x v="597"/>
    <n v="0.25"/>
  </r>
  <r>
    <x v="2"/>
    <n v="1185732"/>
    <x v="210"/>
    <x v="0"/>
    <s v="Massachusetts"/>
    <s v="Boston"/>
    <x v="3"/>
    <n v="0.35"/>
    <n v="2500"/>
    <n v="875"/>
    <x v="270"/>
    <n v="0.25"/>
  </r>
  <r>
    <x v="2"/>
    <n v="1185732"/>
    <x v="210"/>
    <x v="0"/>
    <s v="Massachusetts"/>
    <s v="Boston"/>
    <x v="4"/>
    <n v="0.5"/>
    <n v="1500"/>
    <n v="750"/>
    <x v="465"/>
    <n v="0.25"/>
  </r>
  <r>
    <x v="2"/>
    <n v="1185732"/>
    <x v="210"/>
    <x v="0"/>
    <s v="Massachusetts"/>
    <s v="Boston"/>
    <x v="5"/>
    <n v="0.4"/>
    <n v="2500"/>
    <n v="1000"/>
    <x v="225"/>
    <n v="0.3"/>
  </r>
  <r>
    <x v="2"/>
    <n v="1185732"/>
    <x v="218"/>
    <x v="0"/>
    <s v="Massachusetts"/>
    <s v="Boston"/>
    <x v="0"/>
    <n v="0.4"/>
    <n v="4700"/>
    <n v="1880"/>
    <x v="1304"/>
    <n v="0.3"/>
  </r>
  <r>
    <x v="2"/>
    <n v="1185732"/>
    <x v="218"/>
    <x v="0"/>
    <s v="Massachusetts"/>
    <s v="Boston"/>
    <x v="1"/>
    <n v="0.4"/>
    <n v="1750"/>
    <n v="700"/>
    <x v="189"/>
    <n v="0.3"/>
  </r>
  <r>
    <x v="2"/>
    <n v="1185732"/>
    <x v="218"/>
    <x v="0"/>
    <s v="Massachusetts"/>
    <s v="Boston"/>
    <x v="2"/>
    <n v="0.30000000000000004"/>
    <n v="2000"/>
    <n v="600.00000000000011"/>
    <x v="597"/>
    <n v="0.25"/>
  </r>
  <r>
    <x v="2"/>
    <n v="1185732"/>
    <x v="218"/>
    <x v="0"/>
    <s v="Massachusetts"/>
    <s v="Boston"/>
    <x v="3"/>
    <n v="0.35"/>
    <n v="3000"/>
    <n v="1050"/>
    <x v="187"/>
    <n v="0.25"/>
  </r>
  <r>
    <x v="2"/>
    <n v="1185732"/>
    <x v="218"/>
    <x v="0"/>
    <s v="Massachusetts"/>
    <s v="Boston"/>
    <x v="4"/>
    <n v="0.5"/>
    <n v="1000"/>
    <n v="500"/>
    <x v="659"/>
    <n v="0.25"/>
  </r>
  <r>
    <x v="2"/>
    <n v="1185732"/>
    <x v="218"/>
    <x v="0"/>
    <s v="Massachusetts"/>
    <s v="Boston"/>
    <x v="5"/>
    <n v="0.4"/>
    <n v="2000"/>
    <n v="800"/>
    <x v="503"/>
    <n v="0.3"/>
  </r>
  <r>
    <x v="2"/>
    <n v="1185732"/>
    <x v="237"/>
    <x v="0"/>
    <s v="Massachusetts"/>
    <s v="Boston"/>
    <x v="0"/>
    <n v="0.4"/>
    <n v="4500"/>
    <n v="1800"/>
    <x v="296"/>
    <n v="0.3"/>
  </r>
  <r>
    <x v="2"/>
    <n v="1185732"/>
    <x v="237"/>
    <x v="0"/>
    <s v="Massachusetts"/>
    <s v="Boston"/>
    <x v="1"/>
    <n v="0.4"/>
    <n v="1500"/>
    <n v="600"/>
    <x v="289"/>
    <n v="0.3"/>
  </r>
  <r>
    <x v="2"/>
    <n v="1185732"/>
    <x v="237"/>
    <x v="0"/>
    <s v="Massachusetts"/>
    <s v="Boston"/>
    <x v="2"/>
    <n v="0.30000000000000004"/>
    <n v="1500"/>
    <n v="450.00000000000006"/>
    <x v="1214"/>
    <n v="0.25"/>
  </r>
  <r>
    <x v="2"/>
    <n v="1185732"/>
    <x v="237"/>
    <x v="0"/>
    <s v="Massachusetts"/>
    <s v="Boston"/>
    <x v="3"/>
    <n v="0.35"/>
    <n v="1250"/>
    <n v="437.5"/>
    <x v="1305"/>
    <n v="0.25"/>
  </r>
  <r>
    <x v="2"/>
    <n v="1185732"/>
    <x v="237"/>
    <x v="0"/>
    <s v="Massachusetts"/>
    <s v="Boston"/>
    <x v="4"/>
    <n v="0.5"/>
    <n v="1250"/>
    <n v="625"/>
    <x v="1306"/>
    <n v="0.25"/>
  </r>
  <r>
    <x v="2"/>
    <n v="1185732"/>
    <x v="237"/>
    <x v="0"/>
    <s v="Massachusetts"/>
    <s v="Boston"/>
    <x v="5"/>
    <n v="0.4"/>
    <n v="2750"/>
    <n v="1100"/>
    <x v="279"/>
    <n v="0.3"/>
  </r>
  <r>
    <x v="2"/>
    <n v="1185732"/>
    <x v="266"/>
    <x v="0"/>
    <s v="Massachusetts"/>
    <s v="Boston"/>
    <x v="0"/>
    <n v="0.54999999999999993"/>
    <n v="4950"/>
    <n v="2722.4999999999995"/>
    <x v="1307"/>
    <n v="0.3"/>
  </r>
  <r>
    <x v="2"/>
    <n v="1185732"/>
    <x v="266"/>
    <x v="0"/>
    <s v="Massachusetts"/>
    <s v="Boston"/>
    <x v="1"/>
    <n v="0.5"/>
    <n v="2000"/>
    <n v="1000"/>
    <x v="225"/>
    <n v="0.3"/>
  </r>
  <r>
    <x v="2"/>
    <n v="1185732"/>
    <x v="266"/>
    <x v="0"/>
    <s v="Massachusetts"/>
    <s v="Boston"/>
    <x v="2"/>
    <n v="0.45"/>
    <n v="2250"/>
    <n v="1012.5"/>
    <x v="679"/>
    <n v="0.25"/>
  </r>
  <r>
    <x v="2"/>
    <n v="1185732"/>
    <x v="266"/>
    <x v="0"/>
    <s v="Massachusetts"/>
    <s v="Boston"/>
    <x v="3"/>
    <n v="0.45"/>
    <n v="1750"/>
    <n v="787.5"/>
    <x v="265"/>
    <n v="0.25"/>
  </r>
  <r>
    <x v="2"/>
    <n v="1185732"/>
    <x v="266"/>
    <x v="0"/>
    <s v="Massachusetts"/>
    <s v="Boston"/>
    <x v="4"/>
    <n v="0.54999999999999993"/>
    <n v="2000"/>
    <n v="1099.9999999999998"/>
    <x v="670"/>
    <n v="0.25"/>
  </r>
  <r>
    <x v="2"/>
    <n v="1185732"/>
    <x v="266"/>
    <x v="0"/>
    <s v="Massachusetts"/>
    <s v="Boston"/>
    <x v="5"/>
    <n v="0.6"/>
    <n v="3250"/>
    <n v="1950"/>
    <x v="151"/>
    <n v="0.3"/>
  </r>
  <r>
    <x v="2"/>
    <n v="1185732"/>
    <x v="299"/>
    <x v="0"/>
    <s v="Massachusetts"/>
    <s v="Boston"/>
    <x v="0"/>
    <n v="0.54999999999999993"/>
    <n v="5750"/>
    <n v="3162.4999999999995"/>
    <x v="1308"/>
    <n v="0.3"/>
  </r>
  <r>
    <x v="2"/>
    <n v="1185732"/>
    <x v="299"/>
    <x v="0"/>
    <s v="Massachusetts"/>
    <s v="Boston"/>
    <x v="1"/>
    <n v="0.5"/>
    <n v="3250"/>
    <n v="1625"/>
    <x v="697"/>
    <n v="0.3"/>
  </r>
  <r>
    <x v="2"/>
    <n v="1185732"/>
    <x v="299"/>
    <x v="0"/>
    <s v="Massachusetts"/>
    <s v="Boston"/>
    <x v="2"/>
    <n v="0.45"/>
    <n v="2500"/>
    <n v="1125"/>
    <x v="1232"/>
    <n v="0.25"/>
  </r>
  <r>
    <x v="2"/>
    <n v="1185732"/>
    <x v="299"/>
    <x v="0"/>
    <s v="Massachusetts"/>
    <s v="Boston"/>
    <x v="3"/>
    <n v="0.45"/>
    <n v="2250"/>
    <n v="1012.5"/>
    <x v="679"/>
    <n v="0.25"/>
  </r>
  <r>
    <x v="2"/>
    <n v="1185732"/>
    <x v="299"/>
    <x v="0"/>
    <s v="Massachusetts"/>
    <s v="Boston"/>
    <x v="4"/>
    <n v="0.54999999999999993"/>
    <n v="2250"/>
    <n v="1237.4999999999998"/>
    <x v="1309"/>
    <n v="0.25"/>
  </r>
  <r>
    <x v="2"/>
    <n v="1185732"/>
    <x v="299"/>
    <x v="0"/>
    <s v="Massachusetts"/>
    <s v="Boston"/>
    <x v="5"/>
    <n v="0.6"/>
    <n v="3750"/>
    <n v="2250"/>
    <x v="52"/>
    <n v="0.3"/>
  </r>
  <r>
    <x v="2"/>
    <n v="1185732"/>
    <x v="327"/>
    <x v="0"/>
    <s v="Massachusetts"/>
    <s v="Boston"/>
    <x v="0"/>
    <n v="0.54999999999999993"/>
    <n v="6000"/>
    <n v="3299.9999999999995"/>
    <x v="571"/>
    <n v="0.3"/>
  </r>
  <r>
    <x v="2"/>
    <n v="1185732"/>
    <x v="327"/>
    <x v="0"/>
    <s v="Massachusetts"/>
    <s v="Boston"/>
    <x v="1"/>
    <n v="0.5"/>
    <n v="3500"/>
    <n v="1750"/>
    <x v="211"/>
    <n v="0.3"/>
  </r>
  <r>
    <x v="2"/>
    <n v="1185732"/>
    <x v="327"/>
    <x v="0"/>
    <s v="Massachusetts"/>
    <s v="Boston"/>
    <x v="2"/>
    <n v="0.45"/>
    <n v="2750"/>
    <n v="1237.5"/>
    <x v="392"/>
    <n v="0.25"/>
  </r>
  <r>
    <x v="2"/>
    <n v="1185732"/>
    <x v="327"/>
    <x v="0"/>
    <s v="Massachusetts"/>
    <s v="Boston"/>
    <x v="3"/>
    <n v="0.45"/>
    <n v="2250"/>
    <n v="1012.5"/>
    <x v="679"/>
    <n v="0.25"/>
  </r>
  <r>
    <x v="2"/>
    <n v="1185732"/>
    <x v="327"/>
    <x v="0"/>
    <s v="Massachusetts"/>
    <s v="Boston"/>
    <x v="4"/>
    <n v="0.54999999999999993"/>
    <n v="2500"/>
    <n v="1374.9999999999998"/>
    <x v="1310"/>
    <n v="0.25"/>
  </r>
  <r>
    <x v="2"/>
    <n v="1185732"/>
    <x v="327"/>
    <x v="0"/>
    <s v="Massachusetts"/>
    <s v="Boston"/>
    <x v="5"/>
    <n v="0.6"/>
    <n v="4250"/>
    <n v="2550"/>
    <x v="301"/>
    <n v="0.3"/>
  </r>
  <r>
    <x v="2"/>
    <n v="1185732"/>
    <x v="359"/>
    <x v="0"/>
    <s v="Massachusetts"/>
    <s v="Boston"/>
    <x v="0"/>
    <n v="0.54999999999999993"/>
    <n v="5750"/>
    <n v="3162.4999999999995"/>
    <x v="1308"/>
    <n v="0.3"/>
  </r>
  <r>
    <x v="2"/>
    <n v="1185732"/>
    <x v="359"/>
    <x v="0"/>
    <s v="Massachusetts"/>
    <s v="Boston"/>
    <x v="1"/>
    <n v="0.5"/>
    <n v="3500"/>
    <n v="1750"/>
    <x v="211"/>
    <n v="0.3"/>
  </r>
  <r>
    <x v="2"/>
    <n v="1185732"/>
    <x v="359"/>
    <x v="0"/>
    <s v="Massachusetts"/>
    <s v="Boston"/>
    <x v="2"/>
    <n v="0.45"/>
    <n v="2750"/>
    <n v="1237.5"/>
    <x v="392"/>
    <n v="0.25"/>
  </r>
  <r>
    <x v="2"/>
    <n v="1185732"/>
    <x v="359"/>
    <x v="0"/>
    <s v="Massachusetts"/>
    <s v="Boston"/>
    <x v="3"/>
    <n v="0.45"/>
    <n v="1750"/>
    <n v="787.5"/>
    <x v="265"/>
    <n v="0.25"/>
  </r>
  <r>
    <x v="2"/>
    <n v="1185732"/>
    <x v="359"/>
    <x v="0"/>
    <s v="Massachusetts"/>
    <s v="Boston"/>
    <x v="4"/>
    <n v="0.54999999999999993"/>
    <n v="1500"/>
    <n v="824.99999999999989"/>
    <x v="286"/>
    <n v="0.25"/>
  </r>
  <r>
    <x v="2"/>
    <n v="1185732"/>
    <x v="359"/>
    <x v="0"/>
    <s v="Massachusetts"/>
    <s v="Boston"/>
    <x v="5"/>
    <n v="0.6"/>
    <n v="3250"/>
    <n v="1950"/>
    <x v="151"/>
    <n v="0.3"/>
  </r>
  <r>
    <x v="2"/>
    <n v="1185732"/>
    <x v="389"/>
    <x v="0"/>
    <s v="Massachusetts"/>
    <s v="Boston"/>
    <x v="0"/>
    <n v="0.54999999999999993"/>
    <n v="4500"/>
    <n v="2474.9999999999995"/>
    <x v="357"/>
    <n v="0.3"/>
  </r>
  <r>
    <x v="2"/>
    <n v="1185732"/>
    <x v="389"/>
    <x v="0"/>
    <s v="Massachusetts"/>
    <s v="Boston"/>
    <x v="1"/>
    <n v="0.5"/>
    <n v="2500"/>
    <n v="1250"/>
    <x v="219"/>
    <n v="0.3"/>
  </r>
  <r>
    <x v="2"/>
    <n v="1185732"/>
    <x v="389"/>
    <x v="0"/>
    <s v="Massachusetts"/>
    <s v="Boston"/>
    <x v="2"/>
    <n v="0.45"/>
    <n v="1500"/>
    <n v="675"/>
    <x v="662"/>
    <n v="0.25"/>
  </r>
  <r>
    <x v="2"/>
    <n v="1185732"/>
    <x v="389"/>
    <x v="0"/>
    <s v="Massachusetts"/>
    <s v="Boston"/>
    <x v="3"/>
    <n v="0.45"/>
    <n v="1250"/>
    <n v="562.5"/>
    <x v="1311"/>
    <n v="0.25"/>
  </r>
  <r>
    <x v="2"/>
    <n v="1185732"/>
    <x v="389"/>
    <x v="0"/>
    <s v="Massachusetts"/>
    <s v="Boston"/>
    <x v="4"/>
    <n v="0.54999999999999993"/>
    <n v="1250"/>
    <n v="687.49999999999989"/>
    <x v="672"/>
    <n v="0.25"/>
  </r>
  <r>
    <x v="2"/>
    <n v="1185732"/>
    <x v="389"/>
    <x v="0"/>
    <s v="Massachusetts"/>
    <s v="Boston"/>
    <x v="5"/>
    <n v="0.6"/>
    <n v="2250"/>
    <n v="1350"/>
    <x v="648"/>
    <n v="0.3"/>
  </r>
  <r>
    <x v="2"/>
    <n v="1185732"/>
    <x v="421"/>
    <x v="0"/>
    <s v="Massachusetts"/>
    <s v="Boston"/>
    <x v="0"/>
    <n v="0.6"/>
    <n v="4000"/>
    <n v="2400"/>
    <x v="808"/>
    <n v="0.3"/>
  </r>
  <r>
    <x v="2"/>
    <n v="1185732"/>
    <x v="421"/>
    <x v="0"/>
    <s v="Massachusetts"/>
    <s v="Boston"/>
    <x v="1"/>
    <n v="0.55000000000000004"/>
    <n v="2250"/>
    <n v="1237.5"/>
    <x v="507"/>
    <n v="0.3"/>
  </r>
  <r>
    <x v="2"/>
    <n v="1185732"/>
    <x v="421"/>
    <x v="0"/>
    <s v="Massachusetts"/>
    <s v="Boston"/>
    <x v="2"/>
    <n v="0.55000000000000004"/>
    <n v="1250"/>
    <n v="687.5"/>
    <x v="1312"/>
    <n v="0.25"/>
  </r>
  <r>
    <x v="2"/>
    <n v="1185732"/>
    <x v="421"/>
    <x v="0"/>
    <s v="Massachusetts"/>
    <s v="Boston"/>
    <x v="3"/>
    <n v="0.55000000000000004"/>
    <n v="1000"/>
    <n v="550"/>
    <x v="1313"/>
    <n v="0.25"/>
  </r>
  <r>
    <x v="2"/>
    <n v="1185732"/>
    <x v="421"/>
    <x v="0"/>
    <s v="Massachusetts"/>
    <s v="Boston"/>
    <x v="4"/>
    <n v="0.65"/>
    <n v="1000"/>
    <n v="650"/>
    <x v="674"/>
    <n v="0.25"/>
  </r>
  <r>
    <x v="1"/>
    <n v="1185732"/>
    <x v="421"/>
    <x v="0"/>
    <s v="Massachusetts"/>
    <s v="Boston"/>
    <x v="5"/>
    <n v="0.7"/>
    <n v="2250"/>
    <n v="1575"/>
    <x v="217"/>
    <n v="0.3"/>
  </r>
  <r>
    <x v="1"/>
    <n v="1185732"/>
    <x v="451"/>
    <x v="0"/>
    <s v="Massachusetts"/>
    <s v="Boston"/>
    <x v="0"/>
    <n v="0.65"/>
    <n v="3750"/>
    <n v="2437.5"/>
    <x v="148"/>
    <n v="0.3"/>
  </r>
  <r>
    <x v="1"/>
    <n v="1185732"/>
    <x v="451"/>
    <x v="0"/>
    <s v="Massachusetts"/>
    <s v="Boston"/>
    <x v="1"/>
    <n v="0.55000000000000004"/>
    <n v="3000"/>
    <n v="1650.0000000000002"/>
    <x v="680"/>
    <n v="0.3"/>
  </r>
  <r>
    <x v="1"/>
    <n v="1185732"/>
    <x v="451"/>
    <x v="0"/>
    <s v="Massachusetts"/>
    <s v="Boston"/>
    <x v="2"/>
    <n v="0.55000000000000004"/>
    <n v="2950"/>
    <n v="1622.5000000000002"/>
    <x v="1314"/>
    <n v="0.25"/>
  </r>
  <r>
    <x v="1"/>
    <n v="1185732"/>
    <x v="451"/>
    <x v="0"/>
    <s v="Massachusetts"/>
    <s v="Boston"/>
    <x v="3"/>
    <n v="0.55000000000000004"/>
    <n v="2750"/>
    <n v="1512.5000000000002"/>
    <x v="734"/>
    <n v="0.25"/>
  </r>
  <r>
    <x v="1"/>
    <n v="1185732"/>
    <x v="451"/>
    <x v="0"/>
    <s v="Massachusetts"/>
    <s v="Boston"/>
    <x v="4"/>
    <n v="0.65"/>
    <n v="2500"/>
    <n v="1625"/>
    <x v="971"/>
    <n v="0.25"/>
  </r>
  <r>
    <x v="1"/>
    <n v="1185732"/>
    <x v="451"/>
    <x v="0"/>
    <s v="Massachusetts"/>
    <s v="Boston"/>
    <x v="5"/>
    <n v="0.7"/>
    <n v="3500"/>
    <n v="2450"/>
    <x v="218"/>
    <n v="0.3"/>
  </r>
  <r>
    <x v="1"/>
    <n v="1185732"/>
    <x v="480"/>
    <x v="0"/>
    <s v="Massachusetts"/>
    <s v="Boston"/>
    <x v="0"/>
    <n v="0.65"/>
    <n v="5750"/>
    <n v="3737.5"/>
    <x v="1315"/>
    <n v="0.3"/>
  </r>
  <r>
    <x v="1"/>
    <n v="1185732"/>
    <x v="480"/>
    <x v="0"/>
    <s v="Massachusetts"/>
    <s v="Boston"/>
    <x v="1"/>
    <n v="0.55000000000000004"/>
    <n v="3750"/>
    <n v="2062.5"/>
    <x v="180"/>
    <n v="0.3"/>
  </r>
  <r>
    <x v="1"/>
    <n v="1185732"/>
    <x v="480"/>
    <x v="0"/>
    <s v="Massachusetts"/>
    <s v="Boston"/>
    <x v="2"/>
    <n v="0.55000000000000004"/>
    <n v="3500"/>
    <n v="1925.0000000000002"/>
    <x v="685"/>
    <n v="0.25"/>
  </r>
  <r>
    <x v="1"/>
    <n v="1185732"/>
    <x v="480"/>
    <x v="0"/>
    <s v="Massachusetts"/>
    <s v="Boston"/>
    <x v="3"/>
    <n v="0.55000000000000004"/>
    <n v="3000"/>
    <n v="1650.0000000000002"/>
    <x v="694"/>
    <n v="0.25"/>
  </r>
  <r>
    <x v="1"/>
    <n v="1185732"/>
    <x v="480"/>
    <x v="0"/>
    <s v="Massachusetts"/>
    <s v="Boston"/>
    <x v="4"/>
    <n v="0.65"/>
    <n v="3000"/>
    <n v="1950"/>
    <x v="697"/>
    <n v="0.25"/>
  </r>
  <r>
    <x v="1"/>
    <n v="1185732"/>
    <x v="480"/>
    <x v="0"/>
    <s v="Massachusetts"/>
    <s v="Boston"/>
    <x v="5"/>
    <n v="0.7"/>
    <n v="4000"/>
    <n v="2800"/>
    <x v="97"/>
    <n v="0.3"/>
  </r>
  <r>
    <x v="1"/>
    <n v="1185732"/>
    <x v="178"/>
    <x v="0"/>
    <s v="Massachusetts"/>
    <s v="Boston"/>
    <x v="0"/>
    <n v="0.45"/>
    <n v="5250"/>
    <n v="2362.5"/>
    <x v="1316"/>
    <n v="0.45"/>
  </r>
  <r>
    <x v="1"/>
    <n v="1185732"/>
    <x v="178"/>
    <x v="0"/>
    <s v="Massachusetts"/>
    <s v="Boston"/>
    <x v="1"/>
    <n v="0.45"/>
    <n v="3250"/>
    <n v="1462.5"/>
    <x v="1317"/>
    <n v="0.45"/>
  </r>
  <r>
    <x v="1"/>
    <n v="1185732"/>
    <x v="178"/>
    <x v="0"/>
    <s v="Massachusetts"/>
    <s v="Boston"/>
    <x v="2"/>
    <n v="0.35"/>
    <n v="3250"/>
    <n v="1137.5"/>
    <x v="283"/>
    <n v="0.35"/>
  </r>
  <r>
    <x v="1"/>
    <n v="1185732"/>
    <x v="178"/>
    <x v="0"/>
    <s v="Massachusetts"/>
    <s v="Boston"/>
    <x v="3"/>
    <n v="0.4"/>
    <n v="1750"/>
    <n v="700"/>
    <x v="266"/>
    <n v="0.35"/>
  </r>
  <r>
    <x v="1"/>
    <n v="1185732"/>
    <x v="178"/>
    <x v="0"/>
    <s v="Massachusetts"/>
    <s v="Boston"/>
    <x v="4"/>
    <n v="0.55000000000000004"/>
    <n v="2250"/>
    <n v="1237.5"/>
    <x v="177"/>
    <n v="0.35"/>
  </r>
  <r>
    <x v="1"/>
    <n v="1185732"/>
    <x v="178"/>
    <x v="0"/>
    <s v="Massachusetts"/>
    <s v="Boston"/>
    <x v="5"/>
    <n v="0.45"/>
    <n v="3250"/>
    <n v="1462.5"/>
    <x v="151"/>
    <n v="0.39999999999999997"/>
  </r>
  <r>
    <x v="1"/>
    <n v="1185732"/>
    <x v="207"/>
    <x v="0"/>
    <s v="Massachusetts"/>
    <s v="Boston"/>
    <x v="0"/>
    <n v="0.45"/>
    <n v="5750"/>
    <n v="2587.5"/>
    <x v="521"/>
    <n v="0.45"/>
  </r>
  <r>
    <x v="1"/>
    <n v="1185732"/>
    <x v="207"/>
    <x v="0"/>
    <s v="Massachusetts"/>
    <s v="Boston"/>
    <x v="1"/>
    <n v="0.45"/>
    <n v="2250"/>
    <n v="1012.5"/>
    <x v="1318"/>
    <n v="0.45"/>
  </r>
  <r>
    <x v="1"/>
    <n v="1185732"/>
    <x v="207"/>
    <x v="0"/>
    <s v="Massachusetts"/>
    <s v="Boston"/>
    <x v="2"/>
    <n v="0.35"/>
    <n v="2750"/>
    <n v="962.49999999999989"/>
    <x v="178"/>
    <n v="0.35"/>
  </r>
  <r>
    <x v="1"/>
    <n v="1185732"/>
    <x v="207"/>
    <x v="0"/>
    <s v="Vermont"/>
    <s v="Burlington"/>
    <x v="3"/>
    <n v="0.4"/>
    <n v="1500"/>
    <n v="600"/>
    <x v="189"/>
    <n v="0.35"/>
  </r>
  <r>
    <x v="1"/>
    <n v="1185732"/>
    <x v="207"/>
    <x v="0"/>
    <s v="Vermont"/>
    <s v="Burlington"/>
    <x v="4"/>
    <n v="0.55000000000000004"/>
    <n v="2250"/>
    <n v="1237.5"/>
    <x v="177"/>
    <n v="0.35"/>
  </r>
  <r>
    <x v="1"/>
    <n v="1185732"/>
    <x v="207"/>
    <x v="0"/>
    <s v="Vermont"/>
    <s v="Burlington"/>
    <x v="5"/>
    <n v="0.45"/>
    <n v="3250"/>
    <n v="1462.5"/>
    <x v="151"/>
    <n v="0.39999999999999997"/>
  </r>
  <r>
    <x v="1"/>
    <n v="1185732"/>
    <x v="215"/>
    <x v="0"/>
    <s v="Vermont"/>
    <s v="Burlington"/>
    <x v="0"/>
    <n v="0.45"/>
    <n v="5450"/>
    <n v="2452.5"/>
    <x v="1319"/>
    <n v="0.45"/>
  </r>
  <r>
    <x v="1"/>
    <n v="1185732"/>
    <x v="215"/>
    <x v="0"/>
    <s v="Vermont"/>
    <s v="Burlington"/>
    <x v="1"/>
    <n v="0.45"/>
    <n v="2500"/>
    <n v="1125"/>
    <x v="221"/>
    <n v="0.45"/>
  </r>
  <r>
    <x v="1"/>
    <n v="1185732"/>
    <x v="215"/>
    <x v="0"/>
    <s v="Vermont"/>
    <s v="Burlington"/>
    <x v="2"/>
    <n v="0.35"/>
    <n v="2750"/>
    <n v="962.49999999999989"/>
    <x v="178"/>
    <n v="0.35"/>
  </r>
  <r>
    <x v="1"/>
    <n v="1185732"/>
    <x v="215"/>
    <x v="0"/>
    <s v="Vermont"/>
    <s v="Burlington"/>
    <x v="3"/>
    <n v="0.4"/>
    <n v="1250"/>
    <n v="500"/>
    <x v="288"/>
    <n v="0.35"/>
  </r>
  <r>
    <x v="1"/>
    <n v="1185732"/>
    <x v="215"/>
    <x v="0"/>
    <s v="Vermont"/>
    <s v="Burlington"/>
    <x v="4"/>
    <n v="0.55000000000000004"/>
    <n v="1750"/>
    <n v="962.50000000000011"/>
    <x v="1008"/>
    <n v="0.35"/>
  </r>
  <r>
    <x v="1"/>
    <n v="1185732"/>
    <x v="215"/>
    <x v="0"/>
    <s v="Vermont"/>
    <s v="Burlington"/>
    <x v="5"/>
    <n v="0.45"/>
    <n v="2750"/>
    <n v="1237.5"/>
    <x v="280"/>
    <n v="0.39999999999999997"/>
  </r>
  <r>
    <x v="1"/>
    <n v="1185732"/>
    <x v="234"/>
    <x v="0"/>
    <s v="Vermont"/>
    <s v="Burlington"/>
    <x v="0"/>
    <n v="0.45"/>
    <n v="5250"/>
    <n v="2362.5"/>
    <x v="1316"/>
    <n v="0.45"/>
  </r>
  <r>
    <x v="1"/>
    <n v="1185732"/>
    <x v="234"/>
    <x v="0"/>
    <s v="Vermont"/>
    <s v="Burlington"/>
    <x v="1"/>
    <n v="0.45"/>
    <n v="2250"/>
    <n v="1012.5"/>
    <x v="1318"/>
    <n v="0.45"/>
  </r>
  <r>
    <x v="1"/>
    <n v="1185732"/>
    <x v="234"/>
    <x v="0"/>
    <s v="Vermont"/>
    <s v="Burlington"/>
    <x v="2"/>
    <n v="0.35"/>
    <n v="2250"/>
    <n v="787.5"/>
    <x v="181"/>
    <n v="0.35"/>
  </r>
  <r>
    <x v="1"/>
    <n v="1185732"/>
    <x v="234"/>
    <x v="0"/>
    <s v="Vermont"/>
    <s v="Burlington"/>
    <x v="3"/>
    <n v="0.4"/>
    <n v="1500"/>
    <n v="600"/>
    <x v="189"/>
    <n v="0.35"/>
  </r>
  <r>
    <x v="1"/>
    <n v="1185732"/>
    <x v="234"/>
    <x v="0"/>
    <s v="Vermont"/>
    <s v="Burlington"/>
    <x v="4"/>
    <n v="0.55000000000000004"/>
    <n v="1500"/>
    <n v="825.00000000000011"/>
    <x v="275"/>
    <n v="0.35"/>
  </r>
  <r>
    <x v="1"/>
    <n v="1185732"/>
    <x v="234"/>
    <x v="0"/>
    <s v="Vermont"/>
    <s v="Burlington"/>
    <x v="5"/>
    <n v="0.45"/>
    <n v="3000"/>
    <n v="1350"/>
    <x v="296"/>
    <n v="0.39999999999999997"/>
  </r>
  <r>
    <x v="1"/>
    <n v="1185732"/>
    <x v="263"/>
    <x v="0"/>
    <s v="Vermont"/>
    <s v="Burlington"/>
    <x v="0"/>
    <n v="0.6"/>
    <n v="5700"/>
    <n v="3420"/>
    <x v="1320"/>
    <n v="0.45"/>
  </r>
  <r>
    <x v="1"/>
    <n v="1185732"/>
    <x v="263"/>
    <x v="0"/>
    <s v="Vermont"/>
    <s v="Burlington"/>
    <x v="1"/>
    <n v="0.55000000000000004"/>
    <n v="2750"/>
    <n v="1512.5000000000002"/>
    <x v="944"/>
    <n v="0.45"/>
  </r>
  <r>
    <x v="1"/>
    <n v="1185732"/>
    <x v="263"/>
    <x v="0"/>
    <s v="Vermont"/>
    <s v="Burlington"/>
    <x v="2"/>
    <n v="0.5"/>
    <n v="3000"/>
    <n v="1500"/>
    <x v="211"/>
    <n v="0.35"/>
  </r>
  <r>
    <x v="1"/>
    <n v="1185732"/>
    <x v="263"/>
    <x v="0"/>
    <s v="Vermont"/>
    <s v="Burlington"/>
    <x v="3"/>
    <n v="0.5"/>
    <n v="2500"/>
    <n v="1250"/>
    <x v="205"/>
    <n v="0.35"/>
  </r>
  <r>
    <x v="1"/>
    <n v="1185732"/>
    <x v="263"/>
    <x v="0"/>
    <s v="Vermont"/>
    <s v="Burlington"/>
    <x v="4"/>
    <n v="0.6"/>
    <n v="2750"/>
    <n v="1650"/>
    <x v="295"/>
    <n v="0.35"/>
  </r>
  <r>
    <x v="1"/>
    <n v="1185732"/>
    <x v="263"/>
    <x v="0"/>
    <s v="Vermont"/>
    <s v="Burlington"/>
    <x v="5"/>
    <n v="0.65"/>
    <n v="4000"/>
    <n v="2600"/>
    <x v="159"/>
    <n v="0.39999999999999997"/>
  </r>
  <r>
    <x v="1"/>
    <n v="1185732"/>
    <x v="296"/>
    <x v="0"/>
    <s v="Vermont"/>
    <s v="Burlington"/>
    <x v="0"/>
    <n v="0.6"/>
    <n v="6500"/>
    <n v="3900"/>
    <x v="39"/>
    <n v="0.45"/>
  </r>
  <r>
    <x v="1"/>
    <n v="1185732"/>
    <x v="296"/>
    <x v="0"/>
    <s v="Vermont"/>
    <s v="Burlington"/>
    <x v="1"/>
    <n v="0.55000000000000004"/>
    <n v="4000"/>
    <n v="2200"/>
    <x v="183"/>
    <n v="0.45"/>
  </r>
  <r>
    <x v="1"/>
    <n v="1185732"/>
    <x v="296"/>
    <x v="0"/>
    <s v="Vermont"/>
    <s v="Burlington"/>
    <x v="2"/>
    <n v="0.5"/>
    <n v="3250"/>
    <n v="1625"/>
    <x v="308"/>
    <n v="0.35"/>
  </r>
  <r>
    <x v="1"/>
    <n v="1185732"/>
    <x v="296"/>
    <x v="0"/>
    <s v="Vermont"/>
    <s v="Burlington"/>
    <x v="3"/>
    <n v="0.5"/>
    <n v="3000"/>
    <n v="1500"/>
    <x v="211"/>
    <n v="0.35"/>
  </r>
  <r>
    <x v="1"/>
    <n v="1185732"/>
    <x v="296"/>
    <x v="0"/>
    <s v="Vermont"/>
    <s v="Burlington"/>
    <x v="4"/>
    <n v="0.6"/>
    <n v="3000"/>
    <n v="1800"/>
    <x v="146"/>
    <n v="0.35"/>
  </r>
  <r>
    <x v="1"/>
    <n v="1185732"/>
    <x v="296"/>
    <x v="0"/>
    <s v="Vermont"/>
    <s v="Burlington"/>
    <x v="5"/>
    <n v="0.65"/>
    <n v="4500"/>
    <n v="2925"/>
    <x v="72"/>
    <n v="0.39999999999999997"/>
  </r>
  <r>
    <x v="1"/>
    <n v="1185732"/>
    <x v="324"/>
    <x v="0"/>
    <s v="Vermont"/>
    <s v="Burlington"/>
    <x v="0"/>
    <n v="0.6"/>
    <n v="6750"/>
    <n v="4050"/>
    <x v="781"/>
    <n v="0.45"/>
  </r>
  <r>
    <x v="1"/>
    <n v="1185732"/>
    <x v="324"/>
    <x v="0"/>
    <s v="Vermont"/>
    <s v="Burlington"/>
    <x v="1"/>
    <n v="0.55000000000000004"/>
    <n v="4250"/>
    <n v="2337.5"/>
    <x v="259"/>
    <n v="0.45"/>
  </r>
  <r>
    <x v="1"/>
    <n v="1185732"/>
    <x v="324"/>
    <x v="0"/>
    <s v="Vermont"/>
    <s v="Burlington"/>
    <x v="2"/>
    <n v="0.5"/>
    <n v="3500"/>
    <n v="1750"/>
    <x v="751"/>
    <n v="0.35"/>
  </r>
  <r>
    <x v="1"/>
    <n v="1185732"/>
    <x v="324"/>
    <x v="0"/>
    <s v="Vermont"/>
    <s v="Burlington"/>
    <x v="3"/>
    <n v="0.5"/>
    <n v="3000"/>
    <n v="1500"/>
    <x v="211"/>
    <n v="0.35"/>
  </r>
  <r>
    <x v="1"/>
    <n v="1185732"/>
    <x v="324"/>
    <x v="0"/>
    <s v="Vermont"/>
    <s v="Burlington"/>
    <x v="4"/>
    <n v="0.6"/>
    <n v="3250"/>
    <n v="1950"/>
    <x v="222"/>
    <n v="0.35"/>
  </r>
  <r>
    <x v="1"/>
    <n v="1185732"/>
    <x v="324"/>
    <x v="0"/>
    <s v="Vermont"/>
    <s v="Burlington"/>
    <x v="5"/>
    <n v="0.65"/>
    <n v="5000"/>
    <n v="3250"/>
    <x v="53"/>
    <n v="0.39999999999999997"/>
  </r>
  <r>
    <x v="1"/>
    <n v="1185732"/>
    <x v="356"/>
    <x v="0"/>
    <s v="Vermont"/>
    <s v="Burlington"/>
    <x v="0"/>
    <n v="0.6"/>
    <n v="6500"/>
    <n v="3900"/>
    <x v="39"/>
    <n v="0.45"/>
  </r>
  <r>
    <x v="1"/>
    <n v="1185732"/>
    <x v="356"/>
    <x v="0"/>
    <s v="Vermont"/>
    <s v="Burlington"/>
    <x v="1"/>
    <n v="0.55000000000000004"/>
    <n v="4250"/>
    <n v="2337.5"/>
    <x v="259"/>
    <n v="0.45"/>
  </r>
  <r>
    <x v="1"/>
    <n v="1185732"/>
    <x v="356"/>
    <x v="0"/>
    <s v="Vermont"/>
    <s v="Burlington"/>
    <x v="2"/>
    <n v="0.5"/>
    <n v="3500"/>
    <n v="1750"/>
    <x v="751"/>
    <n v="0.35"/>
  </r>
  <r>
    <x v="1"/>
    <n v="1185732"/>
    <x v="356"/>
    <x v="0"/>
    <s v="Vermont"/>
    <s v="Burlington"/>
    <x v="3"/>
    <n v="0.5"/>
    <n v="2500"/>
    <n v="1250"/>
    <x v="205"/>
    <n v="0.35"/>
  </r>
  <r>
    <x v="1"/>
    <n v="1185732"/>
    <x v="356"/>
    <x v="0"/>
    <s v="Vermont"/>
    <s v="Burlington"/>
    <x v="4"/>
    <n v="0.6"/>
    <n v="2250"/>
    <n v="1350"/>
    <x v="298"/>
    <n v="0.35"/>
  </r>
  <r>
    <x v="1"/>
    <n v="1185732"/>
    <x v="356"/>
    <x v="0"/>
    <s v="Vermont"/>
    <s v="Burlington"/>
    <x v="5"/>
    <n v="0.65"/>
    <n v="4000"/>
    <n v="2600"/>
    <x v="159"/>
    <n v="0.39999999999999997"/>
  </r>
  <r>
    <x v="1"/>
    <n v="1185732"/>
    <x v="386"/>
    <x v="0"/>
    <s v="Vermont"/>
    <s v="Burlington"/>
    <x v="0"/>
    <n v="0.6"/>
    <n v="5250"/>
    <n v="3150"/>
    <x v="80"/>
    <n v="0.45"/>
  </r>
  <r>
    <x v="1"/>
    <n v="1185732"/>
    <x v="386"/>
    <x v="0"/>
    <s v="Vermont"/>
    <s v="Burlington"/>
    <x v="1"/>
    <n v="0.55000000000000004"/>
    <n v="3250"/>
    <n v="1787.5000000000002"/>
    <x v="487"/>
    <n v="0.45"/>
  </r>
  <r>
    <x v="1"/>
    <n v="1185732"/>
    <x v="386"/>
    <x v="0"/>
    <s v="Vermont"/>
    <s v="Burlington"/>
    <x v="2"/>
    <n v="0.5"/>
    <n v="2250"/>
    <n v="1125"/>
    <x v="199"/>
    <n v="0.35"/>
  </r>
  <r>
    <x v="1"/>
    <n v="1185732"/>
    <x v="386"/>
    <x v="0"/>
    <s v="Vermont"/>
    <s v="Burlington"/>
    <x v="3"/>
    <n v="0.5"/>
    <n v="2000"/>
    <n v="1000"/>
    <x v="184"/>
    <n v="0.35"/>
  </r>
  <r>
    <x v="1"/>
    <n v="1185732"/>
    <x v="386"/>
    <x v="0"/>
    <s v="Vermont"/>
    <s v="Burlington"/>
    <x v="4"/>
    <n v="0.6"/>
    <n v="2000"/>
    <n v="1200"/>
    <x v="213"/>
    <n v="0.35"/>
  </r>
  <r>
    <x v="1"/>
    <n v="1185732"/>
    <x v="386"/>
    <x v="0"/>
    <s v="Vermont"/>
    <s v="Burlington"/>
    <x v="5"/>
    <n v="0.65"/>
    <n v="3000"/>
    <n v="1950"/>
    <x v="541"/>
    <n v="0.39999999999999997"/>
  </r>
  <r>
    <x v="1"/>
    <n v="1185732"/>
    <x v="418"/>
    <x v="0"/>
    <s v="Vermont"/>
    <s v="Burlington"/>
    <x v="0"/>
    <n v="0.65"/>
    <n v="4750"/>
    <n v="3087.5"/>
    <x v="1321"/>
    <n v="0.45"/>
  </r>
  <r>
    <x v="1"/>
    <n v="1185732"/>
    <x v="418"/>
    <x v="0"/>
    <s v="Vermont"/>
    <s v="Burlington"/>
    <x v="1"/>
    <n v="0.60000000000000009"/>
    <n v="3000"/>
    <n v="1800.0000000000002"/>
    <x v="528"/>
    <n v="0.45"/>
  </r>
  <r>
    <x v="1"/>
    <n v="1185732"/>
    <x v="418"/>
    <x v="0"/>
    <s v="Vermont"/>
    <s v="Burlington"/>
    <x v="2"/>
    <n v="0.60000000000000009"/>
    <n v="2000"/>
    <n v="1200.0000000000002"/>
    <x v="291"/>
    <n v="0.35"/>
  </r>
  <r>
    <x v="1"/>
    <n v="1185732"/>
    <x v="418"/>
    <x v="0"/>
    <s v="Vermont"/>
    <s v="Burlington"/>
    <x v="3"/>
    <n v="0.60000000000000009"/>
    <n v="1750"/>
    <n v="1050.0000000000002"/>
    <x v="823"/>
    <n v="0.35"/>
  </r>
  <r>
    <x v="1"/>
    <n v="1185732"/>
    <x v="418"/>
    <x v="0"/>
    <s v="Vermont"/>
    <s v="Burlington"/>
    <x v="4"/>
    <n v="0.7"/>
    <n v="1750"/>
    <n v="1225"/>
    <x v="297"/>
    <n v="0.35"/>
  </r>
  <r>
    <x v="4"/>
    <n v="1185732"/>
    <x v="418"/>
    <x v="0"/>
    <s v="Vermont"/>
    <s v="Burlington"/>
    <x v="5"/>
    <n v="0.75"/>
    <n v="3000"/>
    <n v="2250"/>
    <x v="608"/>
    <n v="0.39999999999999997"/>
  </r>
  <r>
    <x v="4"/>
    <n v="1185732"/>
    <x v="448"/>
    <x v="0"/>
    <s v="Vermont"/>
    <s v="Burlington"/>
    <x v="0"/>
    <n v="0.7"/>
    <n v="4500"/>
    <n v="3150"/>
    <x v="80"/>
    <n v="0.45"/>
  </r>
  <r>
    <x v="4"/>
    <n v="1185732"/>
    <x v="448"/>
    <x v="0"/>
    <s v="Vermont"/>
    <s v="Burlington"/>
    <x v="1"/>
    <n v="0.60000000000000009"/>
    <n v="3250"/>
    <n v="1950.0000000000002"/>
    <x v="140"/>
    <n v="0.45"/>
  </r>
  <r>
    <x v="4"/>
    <n v="1185732"/>
    <x v="448"/>
    <x v="0"/>
    <s v="Vermont"/>
    <s v="Burlington"/>
    <x v="2"/>
    <n v="0.60000000000000009"/>
    <n v="3200"/>
    <n v="1920.0000000000002"/>
    <x v="581"/>
    <n v="0.35"/>
  </r>
  <r>
    <x v="1"/>
    <n v="1185732"/>
    <x v="448"/>
    <x v="0"/>
    <s v="Vermont"/>
    <s v="Burlington"/>
    <x v="3"/>
    <n v="0.60000000000000009"/>
    <n v="3000"/>
    <n v="1800.0000000000002"/>
    <x v="146"/>
    <n v="0.35"/>
  </r>
  <r>
    <x v="1"/>
    <n v="1185732"/>
    <x v="448"/>
    <x v="0"/>
    <s v="Vermont"/>
    <s v="Burlington"/>
    <x v="4"/>
    <n v="0.7"/>
    <n v="2750"/>
    <n v="1924.9999999999998"/>
    <x v="826"/>
    <n v="0.35"/>
  </r>
  <r>
    <x v="1"/>
    <n v="1185732"/>
    <x v="448"/>
    <x v="0"/>
    <s v="Vermont"/>
    <s v="Burlington"/>
    <x v="5"/>
    <n v="0.75"/>
    <n v="3750"/>
    <n v="2812.5"/>
    <x v="56"/>
    <n v="0.39999999999999997"/>
  </r>
  <r>
    <x v="1"/>
    <n v="1185732"/>
    <x v="477"/>
    <x v="0"/>
    <s v="Vermont"/>
    <s v="Burlington"/>
    <x v="0"/>
    <n v="0.7"/>
    <n v="6000"/>
    <n v="4200"/>
    <x v="312"/>
    <n v="0.45"/>
  </r>
  <r>
    <x v="1"/>
    <n v="1185732"/>
    <x v="477"/>
    <x v="0"/>
    <s v="Vermont"/>
    <s v="Burlington"/>
    <x v="1"/>
    <n v="0.60000000000000009"/>
    <n v="4000"/>
    <n v="2400.0000000000005"/>
    <x v="1161"/>
    <n v="0.45"/>
  </r>
  <r>
    <x v="1"/>
    <n v="1185732"/>
    <x v="477"/>
    <x v="0"/>
    <s v="Vermont"/>
    <s v="Burlington"/>
    <x v="2"/>
    <n v="0.60000000000000009"/>
    <n v="3750"/>
    <n v="2250.0000000000005"/>
    <x v="132"/>
    <n v="0.35"/>
  </r>
  <r>
    <x v="1"/>
    <n v="1185732"/>
    <x v="477"/>
    <x v="0"/>
    <s v="Vermont"/>
    <s v="Burlington"/>
    <x v="3"/>
    <n v="0.60000000000000009"/>
    <n v="3250"/>
    <n v="1950.0000000000002"/>
    <x v="222"/>
    <n v="0.35"/>
  </r>
  <r>
    <x v="1"/>
    <n v="1185732"/>
    <x v="477"/>
    <x v="0"/>
    <s v="Vermont"/>
    <s v="Burlington"/>
    <x v="4"/>
    <n v="0.7"/>
    <n v="3250"/>
    <n v="2275"/>
    <x v="1015"/>
    <n v="0.35"/>
  </r>
  <r>
    <x v="1"/>
    <n v="1185732"/>
    <x v="477"/>
    <x v="0"/>
    <s v="Vermont"/>
    <s v="Burlington"/>
    <x v="5"/>
    <n v="0.75"/>
    <n v="4250"/>
    <n v="3187.5"/>
    <x v="1184"/>
    <n v="0.39999999999999997"/>
  </r>
  <r>
    <x v="1"/>
    <n v="1185732"/>
    <x v="185"/>
    <x v="0"/>
    <s v="Vermont"/>
    <s v="Burlington"/>
    <x v="0"/>
    <n v="0.5"/>
    <n v="5250"/>
    <n v="2625"/>
    <x v="147"/>
    <n v="0.4"/>
  </r>
  <r>
    <x v="1"/>
    <n v="1185732"/>
    <x v="185"/>
    <x v="0"/>
    <s v="Vermont"/>
    <s v="Burlington"/>
    <x v="1"/>
    <n v="0.5"/>
    <n v="3250"/>
    <n v="1625"/>
    <x v="401"/>
    <n v="0.4"/>
  </r>
  <r>
    <x v="1"/>
    <n v="1185732"/>
    <x v="185"/>
    <x v="0"/>
    <s v="Vermont"/>
    <s v="Burlington"/>
    <x v="2"/>
    <n v="0.4"/>
    <n v="3250"/>
    <n v="1300"/>
    <x v="715"/>
    <n v="0.3"/>
  </r>
  <r>
    <x v="1"/>
    <n v="1185732"/>
    <x v="185"/>
    <x v="0"/>
    <s v="Vermont"/>
    <s v="Burlington"/>
    <x v="3"/>
    <n v="0.44999999999999996"/>
    <n v="1750"/>
    <n v="787.49999999999989"/>
    <x v="1322"/>
    <n v="0.3"/>
  </r>
  <r>
    <x v="1"/>
    <n v="1185732"/>
    <x v="185"/>
    <x v="0"/>
    <s v="Vermont"/>
    <s v="Burlington"/>
    <x v="4"/>
    <n v="0.60000000000000009"/>
    <n v="2250"/>
    <n v="1350.0000000000002"/>
    <x v="488"/>
    <n v="0.3"/>
  </r>
  <r>
    <x v="1"/>
    <n v="1185732"/>
    <x v="185"/>
    <x v="0"/>
    <s v="Vermont"/>
    <s v="Burlington"/>
    <x v="5"/>
    <n v="0.5"/>
    <n v="3250"/>
    <n v="1625"/>
    <x v="308"/>
    <n v="0.35"/>
  </r>
  <r>
    <x v="1"/>
    <n v="1185732"/>
    <x v="693"/>
    <x v="0"/>
    <s v="Vermont"/>
    <s v="Burlington"/>
    <x v="0"/>
    <n v="0.5"/>
    <n v="6000"/>
    <n v="3000"/>
    <x v="210"/>
    <n v="0.4"/>
  </r>
  <r>
    <x v="1"/>
    <n v="1185732"/>
    <x v="693"/>
    <x v="0"/>
    <s v="Vermont"/>
    <s v="Burlington"/>
    <x v="1"/>
    <n v="0.5"/>
    <n v="2500"/>
    <n v="1250"/>
    <x v="391"/>
    <n v="0.4"/>
  </r>
  <r>
    <x v="1"/>
    <n v="1185732"/>
    <x v="693"/>
    <x v="0"/>
    <s v="Vermont"/>
    <s v="Burlington"/>
    <x v="2"/>
    <n v="0.4"/>
    <n v="3000"/>
    <n v="1200"/>
    <x v="200"/>
    <n v="0.3"/>
  </r>
  <r>
    <x v="1"/>
    <n v="1185732"/>
    <x v="693"/>
    <x v="0"/>
    <s v="New Hampshire"/>
    <s v="Manchester"/>
    <x v="3"/>
    <n v="0.44999999999999996"/>
    <n v="2000"/>
    <n v="899.99999999999989"/>
    <x v="1243"/>
    <n v="0.3"/>
  </r>
  <r>
    <x v="1"/>
    <n v="1185732"/>
    <x v="693"/>
    <x v="0"/>
    <s v="New Hampshire"/>
    <s v="Manchester"/>
    <x v="4"/>
    <n v="0.60000000000000009"/>
    <n v="2750"/>
    <n v="1650.0000000000002"/>
    <x v="680"/>
    <n v="0.3"/>
  </r>
  <r>
    <x v="1"/>
    <n v="1185732"/>
    <x v="693"/>
    <x v="0"/>
    <s v="New Hampshire"/>
    <s v="Manchester"/>
    <x v="5"/>
    <n v="0.5"/>
    <n v="3750"/>
    <n v="1875"/>
    <x v="399"/>
    <n v="0.35"/>
  </r>
  <r>
    <x v="1"/>
    <n v="1185732"/>
    <x v="222"/>
    <x v="0"/>
    <s v="New Hampshire"/>
    <s v="Manchester"/>
    <x v="0"/>
    <n v="0.5"/>
    <n v="5700"/>
    <n v="2850"/>
    <x v="359"/>
    <n v="0.4"/>
  </r>
  <r>
    <x v="1"/>
    <n v="1185732"/>
    <x v="222"/>
    <x v="0"/>
    <s v="New Hampshire"/>
    <s v="Manchester"/>
    <x v="1"/>
    <n v="0.5"/>
    <n v="2750"/>
    <n v="1375"/>
    <x v="302"/>
    <n v="0.4"/>
  </r>
  <r>
    <x v="1"/>
    <n v="1185732"/>
    <x v="222"/>
    <x v="0"/>
    <s v="New Hampshire"/>
    <s v="Manchester"/>
    <x v="2"/>
    <n v="0.4"/>
    <n v="3000"/>
    <n v="1200"/>
    <x v="200"/>
    <n v="0.3"/>
  </r>
  <r>
    <x v="1"/>
    <n v="1185732"/>
    <x v="222"/>
    <x v="0"/>
    <s v="New Hampshire"/>
    <s v="Manchester"/>
    <x v="3"/>
    <n v="0.44999999999999996"/>
    <n v="1500"/>
    <n v="674.99999999999989"/>
    <x v="467"/>
    <n v="0.3"/>
  </r>
  <r>
    <x v="1"/>
    <n v="1185732"/>
    <x v="222"/>
    <x v="0"/>
    <s v="New Hampshire"/>
    <s v="Manchester"/>
    <x v="4"/>
    <n v="0.60000000000000009"/>
    <n v="2000"/>
    <n v="1200.0000000000002"/>
    <x v="986"/>
    <n v="0.3"/>
  </r>
  <r>
    <x v="1"/>
    <n v="1185732"/>
    <x v="222"/>
    <x v="0"/>
    <s v="New Hampshire"/>
    <s v="Manchester"/>
    <x v="5"/>
    <n v="0.5"/>
    <n v="3000"/>
    <n v="1500"/>
    <x v="211"/>
    <n v="0.35"/>
  </r>
  <r>
    <x v="1"/>
    <n v="1185732"/>
    <x v="241"/>
    <x v="0"/>
    <s v="New Hampshire"/>
    <s v="Manchester"/>
    <x v="0"/>
    <n v="0.5"/>
    <n v="5500"/>
    <n v="2750"/>
    <x v="171"/>
    <n v="0.4"/>
  </r>
  <r>
    <x v="1"/>
    <n v="1185732"/>
    <x v="241"/>
    <x v="0"/>
    <s v="New Hampshire"/>
    <s v="Manchester"/>
    <x v="1"/>
    <n v="0.5"/>
    <n v="2500"/>
    <n v="1250"/>
    <x v="391"/>
    <n v="0.4"/>
  </r>
  <r>
    <x v="1"/>
    <n v="1185732"/>
    <x v="241"/>
    <x v="0"/>
    <s v="New Hampshire"/>
    <s v="Manchester"/>
    <x v="2"/>
    <n v="0.4"/>
    <n v="2500"/>
    <n v="1000"/>
    <x v="225"/>
    <n v="0.3"/>
  </r>
  <r>
    <x v="1"/>
    <n v="1185732"/>
    <x v="241"/>
    <x v="0"/>
    <s v="New Hampshire"/>
    <s v="Manchester"/>
    <x v="3"/>
    <n v="0.44999999999999996"/>
    <n v="1750"/>
    <n v="787.49999999999989"/>
    <x v="1322"/>
    <n v="0.3"/>
  </r>
  <r>
    <x v="1"/>
    <n v="1185732"/>
    <x v="241"/>
    <x v="0"/>
    <s v="New Hampshire"/>
    <s v="Manchester"/>
    <x v="4"/>
    <n v="0.60000000000000009"/>
    <n v="1750"/>
    <n v="1050.0000000000002"/>
    <x v="274"/>
    <n v="0.3"/>
  </r>
  <r>
    <x v="1"/>
    <n v="1185732"/>
    <x v="241"/>
    <x v="0"/>
    <s v="New Hampshire"/>
    <s v="Manchester"/>
    <x v="5"/>
    <n v="0.5"/>
    <n v="3250"/>
    <n v="1625"/>
    <x v="308"/>
    <n v="0.35"/>
  </r>
  <r>
    <x v="1"/>
    <n v="1185732"/>
    <x v="270"/>
    <x v="0"/>
    <s v="New Hampshire"/>
    <s v="Manchester"/>
    <x v="0"/>
    <n v="0.65"/>
    <n v="5950"/>
    <n v="3867.5"/>
    <x v="1323"/>
    <n v="0.4"/>
  </r>
  <r>
    <x v="1"/>
    <n v="1185732"/>
    <x v="270"/>
    <x v="0"/>
    <s v="New Hampshire"/>
    <s v="Manchester"/>
    <x v="1"/>
    <n v="0.60000000000000009"/>
    <n v="3000"/>
    <n v="1800.0000000000002"/>
    <x v="326"/>
    <n v="0.4"/>
  </r>
  <r>
    <x v="1"/>
    <n v="1185732"/>
    <x v="270"/>
    <x v="0"/>
    <s v="New Hampshire"/>
    <s v="Manchester"/>
    <x v="2"/>
    <n v="0.55000000000000004"/>
    <n v="3250"/>
    <n v="1787.5000000000002"/>
    <x v="1281"/>
    <n v="0.3"/>
  </r>
  <r>
    <x v="1"/>
    <n v="1185732"/>
    <x v="270"/>
    <x v="0"/>
    <s v="New Hampshire"/>
    <s v="Manchester"/>
    <x v="3"/>
    <n v="0.55000000000000004"/>
    <n v="2750"/>
    <n v="1512.5000000000002"/>
    <x v="688"/>
    <n v="0.3"/>
  </r>
  <r>
    <x v="1"/>
    <n v="1185732"/>
    <x v="270"/>
    <x v="0"/>
    <s v="New Hampshire"/>
    <s v="Manchester"/>
    <x v="4"/>
    <n v="0.65"/>
    <n v="3000"/>
    <n v="1950"/>
    <x v="151"/>
    <n v="0.3"/>
  </r>
  <r>
    <x v="1"/>
    <n v="1185732"/>
    <x v="270"/>
    <x v="0"/>
    <s v="New Hampshire"/>
    <s v="Manchester"/>
    <x v="5"/>
    <n v="0.7"/>
    <n v="4250"/>
    <n v="2975"/>
    <x v="46"/>
    <n v="0.35"/>
  </r>
  <r>
    <x v="1"/>
    <n v="1185732"/>
    <x v="303"/>
    <x v="0"/>
    <s v="New Hampshire"/>
    <s v="Manchester"/>
    <x v="0"/>
    <n v="0.65"/>
    <n v="6750"/>
    <n v="4387.5"/>
    <x v="39"/>
    <n v="0.4"/>
  </r>
  <r>
    <x v="1"/>
    <n v="1185732"/>
    <x v="303"/>
    <x v="0"/>
    <s v="New Hampshire"/>
    <s v="Manchester"/>
    <x v="1"/>
    <n v="0.60000000000000009"/>
    <n v="4250"/>
    <n v="2550.0000000000005"/>
    <x v="988"/>
    <n v="0.4"/>
  </r>
  <r>
    <x v="1"/>
    <n v="1185732"/>
    <x v="303"/>
    <x v="0"/>
    <s v="New Hampshire"/>
    <s v="Manchester"/>
    <x v="2"/>
    <n v="0.55000000000000004"/>
    <n v="3500"/>
    <n v="1925.0000000000002"/>
    <x v="295"/>
    <n v="0.3"/>
  </r>
  <r>
    <x v="1"/>
    <n v="1185732"/>
    <x v="303"/>
    <x v="0"/>
    <s v="New Hampshire"/>
    <s v="Manchester"/>
    <x v="3"/>
    <n v="0.55000000000000004"/>
    <n v="3250"/>
    <n v="1787.5000000000002"/>
    <x v="1281"/>
    <n v="0.3"/>
  </r>
  <r>
    <x v="1"/>
    <n v="1185732"/>
    <x v="303"/>
    <x v="0"/>
    <s v="New Hampshire"/>
    <s v="Manchester"/>
    <x v="4"/>
    <n v="0.65"/>
    <n v="3250"/>
    <n v="2112.5"/>
    <x v="1282"/>
    <n v="0.3"/>
  </r>
  <r>
    <x v="1"/>
    <n v="1185732"/>
    <x v="303"/>
    <x v="0"/>
    <s v="New Hampshire"/>
    <s v="Manchester"/>
    <x v="5"/>
    <n v="0.7"/>
    <n v="4750"/>
    <n v="3325"/>
    <x v="1134"/>
    <n v="0.35"/>
  </r>
  <r>
    <x v="1"/>
    <n v="1185732"/>
    <x v="331"/>
    <x v="0"/>
    <s v="New Hampshire"/>
    <s v="Manchester"/>
    <x v="0"/>
    <n v="0.65"/>
    <n v="7000"/>
    <n v="4550"/>
    <x v="319"/>
    <n v="0.4"/>
  </r>
  <r>
    <x v="1"/>
    <n v="1185732"/>
    <x v="331"/>
    <x v="0"/>
    <s v="New Hampshire"/>
    <s v="Manchester"/>
    <x v="1"/>
    <n v="0.60000000000000009"/>
    <n v="4500"/>
    <n v="2700.0000000000005"/>
    <x v="1161"/>
    <n v="0.4"/>
  </r>
  <r>
    <x v="1"/>
    <n v="1185732"/>
    <x v="331"/>
    <x v="0"/>
    <s v="New Hampshire"/>
    <s v="Manchester"/>
    <x v="2"/>
    <n v="0.55000000000000004"/>
    <n v="3750"/>
    <n v="2062.5"/>
    <x v="180"/>
    <n v="0.3"/>
  </r>
  <r>
    <x v="1"/>
    <n v="1185732"/>
    <x v="331"/>
    <x v="0"/>
    <s v="New Hampshire"/>
    <s v="Manchester"/>
    <x v="3"/>
    <n v="0.55000000000000004"/>
    <n v="3250"/>
    <n v="1787.5000000000002"/>
    <x v="1281"/>
    <n v="0.3"/>
  </r>
  <r>
    <x v="1"/>
    <n v="1185732"/>
    <x v="331"/>
    <x v="0"/>
    <s v="New Hampshire"/>
    <s v="Manchester"/>
    <x v="4"/>
    <n v="0.65"/>
    <n v="3500"/>
    <n v="2275"/>
    <x v="222"/>
    <n v="0.3"/>
  </r>
  <r>
    <x v="1"/>
    <n v="1185732"/>
    <x v="331"/>
    <x v="0"/>
    <s v="New Hampshire"/>
    <s v="Manchester"/>
    <x v="5"/>
    <n v="0.7"/>
    <n v="5250"/>
    <n v="3674.9999999999995"/>
    <x v="1324"/>
    <n v="0.35"/>
  </r>
  <r>
    <x v="1"/>
    <n v="1185732"/>
    <x v="363"/>
    <x v="0"/>
    <s v="New Hampshire"/>
    <s v="Manchester"/>
    <x v="0"/>
    <n v="0.65"/>
    <n v="6750"/>
    <n v="4387.5"/>
    <x v="39"/>
    <n v="0.4"/>
  </r>
  <r>
    <x v="1"/>
    <n v="1185732"/>
    <x v="363"/>
    <x v="0"/>
    <s v="New Hampshire"/>
    <s v="Manchester"/>
    <x v="1"/>
    <n v="0.60000000000000009"/>
    <n v="4500"/>
    <n v="2700.0000000000005"/>
    <x v="1161"/>
    <n v="0.4"/>
  </r>
  <r>
    <x v="1"/>
    <n v="1185732"/>
    <x v="363"/>
    <x v="0"/>
    <s v="New Hampshire"/>
    <s v="Manchester"/>
    <x v="2"/>
    <n v="0.55000000000000004"/>
    <n v="3750"/>
    <n v="2062.5"/>
    <x v="180"/>
    <n v="0.3"/>
  </r>
  <r>
    <x v="1"/>
    <n v="1185732"/>
    <x v="363"/>
    <x v="0"/>
    <s v="New Hampshire"/>
    <s v="Manchester"/>
    <x v="3"/>
    <n v="0.55000000000000004"/>
    <n v="2750"/>
    <n v="1512.5000000000002"/>
    <x v="688"/>
    <n v="0.3"/>
  </r>
  <r>
    <x v="1"/>
    <n v="1185732"/>
    <x v="363"/>
    <x v="0"/>
    <s v="New Hampshire"/>
    <s v="Manchester"/>
    <x v="4"/>
    <n v="0.65"/>
    <n v="2500"/>
    <n v="1625"/>
    <x v="697"/>
    <n v="0.3"/>
  </r>
  <r>
    <x v="1"/>
    <n v="1185732"/>
    <x v="363"/>
    <x v="0"/>
    <s v="New Hampshire"/>
    <s v="Manchester"/>
    <x v="5"/>
    <n v="0.7"/>
    <n v="4250"/>
    <n v="2975"/>
    <x v="46"/>
    <n v="0.35"/>
  </r>
  <r>
    <x v="1"/>
    <n v="1185732"/>
    <x v="393"/>
    <x v="0"/>
    <s v="New Hampshire"/>
    <s v="Manchester"/>
    <x v="0"/>
    <n v="0.65"/>
    <n v="5500"/>
    <n v="3575"/>
    <x v="317"/>
    <n v="0.4"/>
  </r>
  <r>
    <x v="1"/>
    <n v="1185732"/>
    <x v="393"/>
    <x v="0"/>
    <s v="New Hampshire"/>
    <s v="Manchester"/>
    <x v="1"/>
    <n v="0.60000000000000009"/>
    <n v="3500"/>
    <n v="2100.0000000000005"/>
    <x v="389"/>
    <n v="0.4"/>
  </r>
  <r>
    <x v="1"/>
    <n v="1185732"/>
    <x v="393"/>
    <x v="0"/>
    <s v="New Hampshire"/>
    <s v="Manchester"/>
    <x v="2"/>
    <n v="0.55000000000000004"/>
    <n v="2500"/>
    <n v="1375"/>
    <x v="285"/>
    <n v="0.3"/>
  </r>
  <r>
    <x v="1"/>
    <n v="1185732"/>
    <x v="393"/>
    <x v="0"/>
    <s v="New Hampshire"/>
    <s v="Manchester"/>
    <x v="3"/>
    <n v="0.55000000000000004"/>
    <n v="2250"/>
    <n v="1237.5"/>
    <x v="507"/>
    <n v="0.3"/>
  </r>
  <r>
    <x v="1"/>
    <n v="1185732"/>
    <x v="393"/>
    <x v="0"/>
    <s v="New Hampshire"/>
    <s v="Manchester"/>
    <x v="4"/>
    <n v="0.65"/>
    <n v="2250"/>
    <n v="1462.5"/>
    <x v="1292"/>
    <n v="0.3"/>
  </r>
  <r>
    <x v="1"/>
    <n v="1185732"/>
    <x v="393"/>
    <x v="0"/>
    <s v="New Hampshire"/>
    <s v="Manchester"/>
    <x v="5"/>
    <n v="0.7"/>
    <n v="3250"/>
    <n v="2275"/>
    <x v="1015"/>
    <n v="0.35"/>
  </r>
  <r>
    <x v="0"/>
    <n v="1185732"/>
    <x v="425"/>
    <x v="0"/>
    <s v="New Hampshire"/>
    <s v="Manchester"/>
    <x v="0"/>
    <n v="0.7"/>
    <n v="4750"/>
    <n v="3325"/>
    <x v="8"/>
    <n v="0.4"/>
  </r>
  <r>
    <x v="0"/>
    <n v="1185732"/>
    <x v="425"/>
    <x v="0"/>
    <s v="New Hampshire"/>
    <s v="Manchester"/>
    <x v="1"/>
    <n v="0.65000000000000013"/>
    <n v="3000"/>
    <n v="1950.0000000000005"/>
    <x v="324"/>
    <n v="0.4"/>
  </r>
  <r>
    <x v="0"/>
    <n v="1185732"/>
    <x v="425"/>
    <x v="0"/>
    <s v="New Hampshire"/>
    <s v="Manchester"/>
    <x v="2"/>
    <n v="0.65000000000000013"/>
    <n v="2000"/>
    <n v="1300.0000000000002"/>
    <x v="355"/>
    <n v="0.3"/>
  </r>
  <r>
    <x v="0"/>
    <n v="1185732"/>
    <x v="425"/>
    <x v="0"/>
    <s v="New Hampshire"/>
    <s v="Manchester"/>
    <x v="3"/>
    <n v="0.65000000000000013"/>
    <n v="1750"/>
    <n v="1137.5000000000002"/>
    <x v="1325"/>
    <n v="0.3"/>
  </r>
  <r>
    <x v="0"/>
    <n v="1185732"/>
    <x v="425"/>
    <x v="0"/>
    <s v="New Hampshire"/>
    <s v="Manchester"/>
    <x v="4"/>
    <n v="0.75000000000000011"/>
    <n v="1750"/>
    <n v="1312.5000000000002"/>
    <x v="193"/>
    <n v="0.3"/>
  </r>
  <r>
    <x v="0"/>
    <n v="1185732"/>
    <x v="425"/>
    <x v="0"/>
    <s v="New Hampshire"/>
    <s v="Manchester"/>
    <x v="5"/>
    <n v="0.8"/>
    <n v="3000"/>
    <n v="2400"/>
    <x v="97"/>
    <n v="0.35"/>
  </r>
  <r>
    <x v="0"/>
    <n v="1185732"/>
    <x v="455"/>
    <x v="0"/>
    <s v="New Hampshire"/>
    <s v="Manchester"/>
    <x v="0"/>
    <n v="0.75000000000000011"/>
    <n v="4500"/>
    <n v="3375.0000000000005"/>
    <x v="1326"/>
    <n v="0.4"/>
  </r>
  <r>
    <x v="0"/>
    <n v="1185732"/>
    <x v="455"/>
    <x v="0"/>
    <s v="New Hampshire"/>
    <s v="Manchester"/>
    <x v="1"/>
    <n v="0.65000000000000013"/>
    <n v="3250"/>
    <n v="2112.5000000000005"/>
    <x v="1327"/>
    <n v="0.4"/>
  </r>
  <r>
    <x v="0"/>
    <n v="1185732"/>
    <x v="455"/>
    <x v="0"/>
    <s v="New Hampshire"/>
    <s v="Manchester"/>
    <x v="2"/>
    <n v="0.65000000000000013"/>
    <n v="3450"/>
    <n v="2242.5000000000005"/>
    <x v="1328"/>
    <n v="0.3"/>
  </r>
  <r>
    <x v="0"/>
    <n v="1185732"/>
    <x v="455"/>
    <x v="0"/>
    <s v="New Hampshire"/>
    <s v="Manchester"/>
    <x v="3"/>
    <n v="0.65000000000000013"/>
    <n v="3250"/>
    <n v="2112.5000000000005"/>
    <x v="1329"/>
    <n v="0.3"/>
  </r>
  <r>
    <x v="0"/>
    <n v="1185732"/>
    <x v="455"/>
    <x v="0"/>
    <s v="New Hampshire"/>
    <s v="Manchester"/>
    <x v="4"/>
    <n v="0.75000000000000011"/>
    <n v="3000"/>
    <n v="2250.0000000000005"/>
    <x v="517"/>
    <n v="0.3"/>
  </r>
  <r>
    <x v="0"/>
    <n v="1185732"/>
    <x v="455"/>
    <x v="0"/>
    <s v="New Hampshire"/>
    <s v="Manchester"/>
    <x v="5"/>
    <n v="0.8"/>
    <n v="4000"/>
    <n v="3200"/>
    <x v="65"/>
    <n v="0.35"/>
  </r>
  <r>
    <x v="0"/>
    <n v="1185732"/>
    <x v="484"/>
    <x v="0"/>
    <s v="New Hampshire"/>
    <s v="Manchester"/>
    <x v="0"/>
    <n v="0.75000000000000011"/>
    <n v="6250"/>
    <n v="4687.5000000000009"/>
    <x v="866"/>
    <n v="0.4"/>
  </r>
  <r>
    <x v="0"/>
    <n v="1185732"/>
    <x v="484"/>
    <x v="0"/>
    <s v="New Hampshire"/>
    <s v="Manchester"/>
    <x v="1"/>
    <n v="0.65000000000000013"/>
    <n v="4250"/>
    <n v="2762.5000000000005"/>
    <x v="723"/>
    <n v="0.4"/>
  </r>
  <r>
    <x v="0"/>
    <n v="1185732"/>
    <x v="484"/>
    <x v="0"/>
    <s v="New Hampshire"/>
    <s v="Manchester"/>
    <x v="2"/>
    <n v="0.65000000000000013"/>
    <n v="4000"/>
    <n v="2600.0000000000005"/>
    <x v="311"/>
    <n v="0.3"/>
  </r>
  <r>
    <x v="0"/>
    <n v="1185732"/>
    <x v="484"/>
    <x v="0"/>
    <s v="New Hampshire"/>
    <s v="Manchester"/>
    <x v="3"/>
    <n v="0.65000000000000013"/>
    <n v="3500"/>
    <n v="2275.0000000000005"/>
    <x v="647"/>
    <n v="0.3"/>
  </r>
  <r>
    <x v="0"/>
    <n v="1185732"/>
    <x v="484"/>
    <x v="0"/>
    <s v="New Hampshire"/>
    <s v="Manchester"/>
    <x v="4"/>
    <n v="0.75000000000000011"/>
    <n v="3500"/>
    <n v="2625.0000000000005"/>
    <x v="132"/>
    <n v="0.3"/>
  </r>
  <r>
    <x v="0"/>
    <n v="1185732"/>
    <x v="484"/>
    <x v="0"/>
    <s v="New Hampshire"/>
    <s v="Manchester"/>
    <x v="5"/>
    <n v="0.8"/>
    <n v="4500"/>
    <n v="3600"/>
    <x v="12"/>
    <n v="0.35"/>
  </r>
  <r>
    <x v="0"/>
    <n v="1185732"/>
    <x v="188"/>
    <x v="0"/>
    <s v="New Hampshire"/>
    <s v="Manchester"/>
    <x v="0"/>
    <n v="0.55000000000000004"/>
    <n v="5000"/>
    <n v="2750"/>
    <x v="195"/>
    <n v="0.35000000000000003"/>
  </r>
  <r>
    <x v="0"/>
    <n v="1185732"/>
    <x v="188"/>
    <x v="0"/>
    <s v="New Hampshire"/>
    <s v="Manchester"/>
    <x v="1"/>
    <n v="0.55000000000000004"/>
    <n v="3000"/>
    <n v="1650.0000000000002"/>
    <x v="693"/>
    <n v="0.35000000000000003"/>
  </r>
  <r>
    <x v="0"/>
    <n v="1185732"/>
    <x v="188"/>
    <x v="0"/>
    <s v="New Hampshire"/>
    <s v="Manchester"/>
    <x v="2"/>
    <n v="0.45"/>
    <n v="3000"/>
    <n v="1350"/>
    <x v="287"/>
    <n v="0.25"/>
  </r>
  <r>
    <x v="0"/>
    <n v="1185732"/>
    <x v="188"/>
    <x v="0"/>
    <s v="New Hampshire"/>
    <s v="Manchester"/>
    <x v="3"/>
    <n v="0.49999999999999994"/>
    <n v="1500"/>
    <n v="749.99999999999989"/>
    <x v="690"/>
    <n v="0.25"/>
  </r>
  <r>
    <x v="0"/>
    <n v="1185732"/>
    <x v="188"/>
    <x v="0"/>
    <s v="New Hampshire"/>
    <s v="Manchester"/>
    <x v="4"/>
    <n v="0.65000000000000013"/>
    <n v="2000"/>
    <n v="1300.0000000000002"/>
    <x v="1330"/>
    <n v="0.25"/>
  </r>
  <r>
    <x v="0"/>
    <n v="1185732"/>
    <x v="188"/>
    <x v="0"/>
    <s v="New Hampshire"/>
    <s v="Manchester"/>
    <x v="5"/>
    <n v="0.55000000000000004"/>
    <n v="3000"/>
    <n v="1650.0000000000002"/>
    <x v="680"/>
    <n v="0.3"/>
  </r>
  <r>
    <x v="0"/>
    <n v="1185732"/>
    <x v="696"/>
    <x v="0"/>
    <s v="New Hampshire"/>
    <s v="Manchester"/>
    <x v="0"/>
    <n v="0.55000000000000004"/>
    <n v="5750"/>
    <n v="3162.5000000000005"/>
    <x v="681"/>
    <n v="0.35000000000000003"/>
  </r>
  <r>
    <x v="0"/>
    <n v="1185732"/>
    <x v="696"/>
    <x v="0"/>
    <s v="New Hampshire"/>
    <s v="Manchester"/>
    <x v="1"/>
    <n v="0.55000000000000004"/>
    <n v="2250"/>
    <n v="1237.5"/>
    <x v="596"/>
    <n v="0.35000000000000003"/>
  </r>
  <r>
    <x v="0"/>
    <n v="1185732"/>
    <x v="696"/>
    <x v="0"/>
    <s v="New Hampshire"/>
    <s v="Manchester"/>
    <x v="2"/>
    <n v="0.45"/>
    <n v="2750"/>
    <n v="1237.5"/>
    <x v="392"/>
    <n v="0.25"/>
  </r>
  <r>
    <x v="0"/>
    <n v="1185732"/>
    <x v="0"/>
    <x v="0"/>
    <s v="New York"/>
    <s v="New York"/>
    <x v="0"/>
    <n v="0.47"/>
    <n v="3360"/>
    <n v="1579.1999999999998"/>
    <x v="1331"/>
    <n v="0.61"/>
  </r>
  <r>
    <x v="0"/>
    <n v="1185732"/>
    <x v="1"/>
    <x v="0"/>
    <s v="New York"/>
    <s v="New York"/>
    <x v="1"/>
    <n v="0.47"/>
    <n v="2600"/>
    <n v="1222"/>
    <x v="1332"/>
    <n v="0.42"/>
  </r>
  <r>
    <x v="0"/>
    <n v="1185732"/>
    <x v="2"/>
    <x v="0"/>
    <s v="New York"/>
    <s v="New York"/>
    <x v="2"/>
    <n v="0.36"/>
    <n v="2500"/>
    <n v="900"/>
    <x v="1333"/>
    <n v="0.45999999999999996"/>
  </r>
  <r>
    <x v="0"/>
    <n v="1185732"/>
    <x v="3"/>
    <x v="0"/>
    <s v="New York"/>
    <s v="New York"/>
    <x v="3"/>
    <n v="0.41"/>
    <n v="2470"/>
    <n v="1012.6999999999999"/>
    <x v="1334"/>
    <n v="0.45999999999999996"/>
  </r>
  <r>
    <x v="0"/>
    <n v="1185732"/>
    <x v="4"/>
    <x v="0"/>
    <s v="New York"/>
    <s v="New York"/>
    <x v="4"/>
    <n v="0.55000000000000004"/>
    <n v="2340"/>
    <n v="1287"/>
    <x v="1335"/>
    <n v="0.4"/>
  </r>
  <r>
    <x v="0"/>
    <n v="1185732"/>
    <x v="5"/>
    <x v="0"/>
    <s v="New York"/>
    <s v="New York"/>
    <x v="5"/>
    <n v="0.46"/>
    <n v="2600"/>
    <n v="1196"/>
    <x v="1336"/>
    <n v="0.37"/>
  </r>
  <r>
    <x v="0"/>
    <n v="1185732"/>
    <x v="6"/>
    <x v="0"/>
    <s v="New York"/>
    <s v="New York"/>
    <x v="0"/>
    <n v="0.46"/>
    <n v="3130"/>
    <n v="1439.8"/>
    <x v="1337"/>
    <n v="0.62"/>
  </r>
  <r>
    <x v="0"/>
    <n v="1185732"/>
    <x v="7"/>
    <x v="0"/>
    <s v="New York"/>
    <s v="New York"/>
    <x v="1"/>
    <n v="0.46"/>
    <n v="2610"/>
    <n v="1200.6000000000001"/>
    <x v="1338"/>
    <n v="0.44"/>
  </r>
  <r>
    <x v="0"/>
    <n v="1185732"/>
    <x v="8"/>
    <x v="0"/>
    <s v="New York"/>
    <s v="New York"/>
    <x v="2"/>
    <n v="0.36"/>
    <n v="2760"/>
    <n v="993.59999999999991"/>
    <x v="1339"/>
    <n v="0.47"/>
  </r>
  <r>
    <x v="0"/>
    <n v="1185732"/>
    <x v="9"/>
    <x v="0"/>
    <s v="New York"/>
    <s v="New York"/>
    <x v="3"/>
    <n v="0.44"/>
    <n v="2060"/>
    <n v="906.4"/>
    <x v="1340"/>
    <n v="0.49"/>
  </r>
  <r>
    <x v="0"/>
    <n v="1185732"/>
    <x v="10"/>
    <x v="0"/>
    <s v="New York"/>
    <s v="New York"/>
    <x v="4"/>
    <n v="0.57999999999999996"/>
    <n v="2430"/>
    <n v="1409.3999999999999"/>
    <x v="1341"/>
    <n v="0.43"/>
  </r>
  <r>
    <x v="0"/>
    <n v="1185732"/>
    <x v="11"/>
    <x v="0"/>
    <s v="New York"/>
    <s v="New York"/>
    <x v="5"/>
    <n v="0.48"/>
    <n v="2900"/>
    <n v="1392"/>
    <x v="1342"/>
    <n v="0.38"/>
  </r>
  <r>
    <x v="0"/>
    <n v="1185732"/>
    <x v="12"/>
    <x v="0"/>
    <s v="New York"/>
    <s v="New York"/>
    <x v="0"/>
    <n v="0.46"/>
    <n v="3540"/>
    <n v="1628.4"/>
    <x v="1343"/>
    <n v="0.63"/>
  </r>
  <r>
    <x v="0"/>
    <n v="1185732"/>
    <x v="13"/>
    <x v="0"/>
    <s v="New York"/>
    <s v="New York"/>
    <x v="1"/>
    <n v="0.48"/>
    <n v="2590"/>
    <n v="1243.2"/>
    <x v="1344"/>
    <n v="0.43"/>
  </r>
  <r>
    <x v="0"/>
    <n v="1185732"/>
    <x v="14"/>
    <x v="0"/>
    <s v="New York"/>
    <s v="New York"/>
    <x v="2"/>
    <n v="0.39"/>
    <n v="2470"/>
    <n v="963.30000000000007"/>
    <x v="1345"/>
    <n v="0.49"/>
  </r>
  <r>
    <x v="0"/>
    <n v="1185732"/>
    <x v="15"/>
    <x v="0"/>
    <s v="New York"/>
    <s v="New York"/>
    <x v="3"/>
    <n v="0.43"/>
    <n v="2160"/>
    <n v="928.8"/>
    <x v="1346"/>
    <n v="0.5"/>
  </r>
  <r>
    <x v="0"/>
    <n v="1185732"/>
    <x v="16"/>
    <x v="0"/>
    <s v="New York"/>
    <s v="New York"/>
    <x v="4"/>
    <n v="0.59"/>
    <n v="2300"/>
    <n v="1357"/>
    <x v="1347"/>
    <n v="0.42"/>
  </r>
  <r>
    <x v="0"/>
    <n v="1185732"/>
    <x v="17"/>
    <x v="0"/>
    <s v="New York"/>
    <s v="New York"/>
    <x v="5"/>
    <n v="0.45"/>
    <n v="2380"/>
    <n v="1071"/>
    <x v="1348"/>
    <n v="0.35"/>
  </r>
  <r>
    <x v="0"/>
    <n v="1185732"/>
    <x v="18"/>
    <x v="0"/>
    <s v="New York"/>
    <s v="New York"/>
    <x v="0"/>
    <n v="0.45"/>
    <n v="3000"/>
    <n v="1350"/>
    <x v="1349"/>
    <n v="0.62"/>
  </r>
  <r>
    <x v="0"/>
    <n v="1185732"/>
    <x v="19"/>
    <x v="0"/>
    <s v="New York"/>
    <s v="New York"/>
    <x v="1"/>
    <n v="0.47"/>
    <n v="2340"/>
    <n v="1099.8"/>
    <x v="1350"/>
    <n v="0.41"/>
  </r>
  <r>
    <x v="0"/>
    <n v="1185732"/>
    <x v="20"/>
    <x v="0"/>
    <s v="New York"/>
    <s v="New York"/>
    <x v="2"/>
    <n v="0.39"/>
    <n v="2520"/>
    <n v="982.80000000000007"/>
    <x v="1351"/>
    <n v="0.5"/>
  </r>
  <r>
    <x v="0"/>
    <n v="1185732"/>
    <x v="21"/>
    <x v="0"/>
    <s v="New York"/>
    <s v="New York"/>
    <x v="3"/>
    <n v="0.41"/>
    <n v="2390"/>
    <n v="979.9"/>
    <x v="1352"/>
    <n v="0.49"/>
  </r>
  <r>
    <x v="0"/>
    <n v="1185732"/>
    <x v="22"/>
    <x v="0"/>
    <s v="New York"/>
    <s v="New York"/>
    <x v="4"/>
    <n v="0.56000000000000005"/>
    <n v="2150"/>
    <n v="1204.0000000000002"/>
    <x v="1353"/>
    <n v="0.42"/>
  </r>
  <r>
    <x v="0"/>
    <n v="1185732"/>
    <x v="23"/>
    <x v="0"/>
    <s v="New York"/>
    <s v="New York"/>
    <x v="5"/>
    <n v="0.49"/>
    <n v="2380"/>
    <n v="1166.2"/>
    <x v="1354"/>
    <n v="0.37"/>
  </r>
  <r>
    <x v="0"/>
    <n v="1185732"/>
    <x v="24"/>
    <x v="0"/>
    <s v="New York"/>
    <s v="New York"/>
    <x v="0"/>
    <n v="0.54"/>
    <n v="3170"/>
    <n v="1711.8000000000002"/>
    <x v="1355"/>
    <n v="0.64"/>
  </r>
  <r>
    <x v="0"/>
    <n v="1185732"/>
    <x v="25"/>
    <x v="0"/>
    <s v="New York"/>
    <s v="New York"/>
    <x v="1"/>
    <n v="0.5"/>
    <n v="2590"/>
    <n v="1295"/>
    <x v="1356"/>
    <n v="0.4"/>
  </r>
  <r>
    <x v="0"/>
    <n v="1185732"/>
    <x v="26"/>
    <x v="0"/>
    <s v="New York"/>
    <s v="New York"/>
    <x v="2"/>
    <n v="0.46"/>
    <n v="2610"/>
    <n v="1200.6000000000001"/>
    <x v="1357"/>
    <n v="0.47"/>
  </r>
  <r>
    <x v="0"/>
    <n v="1185732"/>
    <x v="27"/>
    <x v="0"/>
    <s v="New York"/>
    <s v="New York"/>
    <x v="3"/>
    <n v="0.46"/>
    <n v="2300"/>
    <n v="1058"/>
    <x v="1358"/>
    <n v="0.48"/>
  </r>
  <r>
    <x v="0"/>
    <n v="1185732"/>
    <x v="28"/>
    <x v="0"/>
    <s v="New York"/>
    <s v="New York"/>
    <x v="4"/>
    <n v="0.59"/>
    <n v="2450"/>
    <n v="1445.5"/>
    <x v="1359"/>
    <n v="0.44999999999999996"/>
  </r>
  <r>
    <x v="0"/>
    <n v="1185732"/>
    <x v="29"/>
    <x v="0"/>
    <s v="New York"/>
    <s v="New York"/>
    <x v="5"/>
    <n v="0.59"/>
    <n v="2900"/>
    <n v="1711"/>
    <x v="1360"/>
    <n v="0.36"/>
  </r>
  <r>
    <x v="0"/>
    <n v="1185732"/>
    <x v="30"/>
    <x v="0"/>
    <s v="New York"/>
    <s v="New York"/>
    <x v="0"/>
    <n v="0.55000000000000004"/>
    <n v="3130"/>
    <n v="1721.5000000000002"/>
    <x v="1361"/>
    <n v="0.61"/>
  </r>
  <r>
    <x v="0"/>
    <n v="1185732"/>
    <x v="31"/>
    <x v="0"/>
    <s v="New York"/>
    <s v="New York"/>
    <x v="1"/>
    <n v="0.54"/>
    <n v="2700"/>
    <n v="1458"/>
    <x v="1362"/>
    <n v="0.41"/>
  </r>
  <r>
    <x v="0"/>
    <n v="1185732"/>
    <x v="32"/>
    <x v="0"/>
    <s v="New York"/>
    <s v="New York"/>
    <x v="2"/>
    <n v="0.46"/>
    <n v="2780"/>
    <n v="1278.8"/>
    <x v="1363"/>
    <n v="0.48"/>
  </r>
  <r>
    <x v="0"/>
    <n v="1185732"/>
    <x v="33"/>
    <x v="0"/>
    <s v="New York"/>
    <s v="New York"/>
    <x v="3"/>
    <n v="0.47"/>
    <n v="2610"/>
    <n v="1226.6999999999998"/>
    <x v="1364"/>
    <n v="0.44999999999999996"/>
  </r>
  <r>
    <x v="0"/>
    <n v="1185732"/>
    <x v="34"/>
    <x v="0"/>
    <s v="New York"/>
    <s v="New York"/>
    <x v="4"/>
    <n v="0.55000000000000004"/>
    <n v="2520"/>
    <n v="1386"/>
    <x v="1365"/>
    <n v="0.44999999999999996"/>
  </r>
  <r>
    <x v="0"/>
    <n v="1185732"/>
    <x v="35"/>
    <x v="0"/>
    <s v="New York"/>
    <s v="New York"/>
    <x v="5"/>
    <n v="0.64"/>
    <n v="3050"/>
    <n v="1952"/>
    <x v="1366"/>
    <n v="0.39"/>
  </r>
  <r>
    <x v="0"/>
    <n v="1185732"/>
    <x v="36"/>
    <x v="0"/>
    <s v="New York"/>
    <s v="New York"/>
    <x v="0"/>
    <n v="0.59"/>
    <n v="3190"/>
    <n v="1882.1"/>
    <x v="1367"/>
    <n v="0.6"/>
  </r>
  <r>
    <x v="0"/>
    <n v="1185732"/>
    <x v="37"/>
    <x v="0"/>
    <s v="New York"/>
    <s v="New York"/>
    <x v="1"/>
    <n v="0.53"/>
    <n v="2670"/>
    <n v="1415.1000000000001"/>
    <x v="1368"/>
    <n v="0.42"/>
  </r>
  <r>
    <x v="0"/>
    <n v="1185732"/>
    <x v="38"/>
    <x v="0"/>
    <s v="New York"/>
    <s v="New York"/>
    <x v="2"/>
    <n v="0.46"/>
    <n v="2470"/>
    <n v="1136.2"/>
    <x v="1369"/>
    <n v="0.44999999999999996"/>
  </r>
  <r>
    <x v="0"/>
    <n v="1185732"/>
    <x v="39"/>
    <x v="0"/>
    <s v="New York"/>
    <s v="New York"/>
    <x v="3"/>
    <n v="0.46"/>
    <n v="2430"/>
    <n v="1117.8"/>
    <x v="1370"/>
    <n v="0.45999999999999996"/>
  </r>
  <r>
    <x v="0"/>
    <n v="1185732"/>
    <x v="40"/>
    <x v="0"/>
    <s v="New York"/>
    <s v="New York"/>
    <x v="4"/>
    <n v="0.57999999999999996"/>
    <n v="2310"/>
    <n v="1339.8"/>
    <x v="1371"/>
    <n v="0.43"/>
  </r>
  <r>
    <x v="0"/>
    <n v="1185732"/>
    <x v="41"/>
    <x v="0"/>
    <s v="New York"/>
    <s v="New York"/>
    <x v="5"/>
    <n v="0.61"/>
    <n v="2860"/>
    <n v="1744.6"/>
    <x v="1372"/>
    <n v="0.4"/>
  </r>
  <r>
    <x v="0"/>
    <n v="1185732"/>
    <x v="42"/>
    <x v="0"/>
    <s v="New York"/>
    <s v="New York"/>
    <x v="0"/>
    <n v="0.57999999999999996"/>
    <n v="3250"/>
    <n v="1884.9999999999998"/>
    <x v="1373"/>
    <n v="0.61"/>
  </r>
  <r>
    <x v="0"/>
    <n v="1185732"/>
    <x v="43"/>
    <x v="0"/>
    <s v="New York"/>
    <s v="New York"/>
    <x v="1"/>
    <n v="0.53"/>
    <n v="3080"/>
    <n v="1632.4"/>
    <x v="1374"/>
    <n v="0.41"/>
  </r>
  <r>
    <x v="0"/>
    <n v="1185732"/>
    <x v="44"/>
    <x v="0"/>
    <s v="New York"/>
    <s v="New York"/>
    <x v="2"/>
    <n v="0.45"/>
    <n v="2570"/>
    <n v="1156.5"/>
    <x v="1375"/>
    <n v="0.45999999999999996"/>
  </r>
  <r>
    <x v="0"/>
    <n v="1185732"/>
    <x v="45"/>
    <x v="0"/>
    <s v="New York"/>
    <s v="New York"/>
    <x v="3"/>
    <n v="0.47"/>
    <n v="2410"/>
    <n v="1132.7"/>
    <x v="1376"/>
    <n v="0.47"/>
  </r>
  <r>
    <x v="3"/>
    <n v="1185732"/>
    <x v="46"/>
    <x v="0"/>
    <s v="New York"/>
    <s v="New York"/>
    <x v="4"/>
    <n v="0.54"/>
    <n v="2700"/>
    <n v="1458"/>
    <x v="1377"/>
    <n v="0.44999999999999996"/>
  </r>
  <r>
    <x v="3"/>
    <n v="1185732"/>
    <x v="47"/>
    <x v="0"/>
    <s v="New York"/>
    <s v="New York"/>
    <x v="5"/>
    <n v="0.62"/>
    <n v="2900"/>
    <n v="1798"/>
    <x v="1378"/>
    <n v="0.37"/>
  </r>
  <r>
    <x v="3"/>
    <n v="1185732"/>
    <x v="48"/>
    <x v="0"/>
    <s v="New York"/>
    <s v="New York"/>
    <x v="0"/>
    <n v="0.56000000000000005"/>
    <n v="3600"/>
    <n v="2016.0000000000002"/>
    <x v="1379"/>
    <n v="0.62"/>
  </r>
  <r>
    <x v="3"/>
    <n v="1185732"/>
    <x v="49"/>
    <x v="0"/>
    <s v="New York"/>
    <s v="New York"/>
    <x v="1"/>
    <n v="0.5"/>
    <n v="2700"/>
    <n v="1350"/>
    <x v="1380"/>
    <n v="0.44"/>
  </r>
  <r>
    <x v="3"/>
    <n v="1185732"/>
    <x v="50"/>
    <x v="0"/>
    <s v="New York"/>
    <s v="New York"/>
    <x v="2"/>
    <n v="0.47"/>
    <n v="2680"/>
    <n v="1259.5999999999999"/>
    <x v="1381"/>
    <n v="0.47"/>
  </r>
  <r>
    <x v="3"/>
    <n v="1185732"/>
    <x v="51"/>
    <x v="0"/>
    <s v="New York"/>
    <s v="New York"/>
    <x v="3"/>
    <n v="0.47"/>
    <n v="2520"/>
    <n v="1184.3999999999999"/>
    <x v="1382"/>
    <n v="0.45999999999999996"/>
  </r>
  <r>
    <x v="3"/>
    <n v="1185732"/>
    <x v="52"/>
    <x v="0"/>
    <s v="New York"/>
    <s v="New York"/>
    <x v="4"/>
    <n v="0.57999999999999996"/>
    <n v="2520"/>
    <n v="1461.6"/>
    <x v="1383"/>
    <n v="0.4"/>
  </r>
  <r>
    <x v="3"/>
    <n v="1185732"/>
    <x v="53"/>
    <x v="0"/>
    <s v="New York"/>
    <s v="New York"/>
    <x v="5"/>
    <n v="0.59"/>
    <n v="2800"/>
    <n v="1652"/>
    <x v="1384"/>
    <n v="0.4"/>
  </r>
  <r>
    <x v="3"/>
    <n v="1185732"/>
    <x v="54"/>
    <x v="0"/>
    <s v="New York"/>
    <s v="New York"/>
    <x v="4"/>
    <n v="0.64"/>
    <n v="2360"/>
    <n v="1510.4"/>
    <x v="1385"/>
    <n v="0.42"/>
  </r>
  <r>
    <x v="3"/>
    <n v="1185732"/>
    <x v="55"/>
    <x v="0"/>
    <s v="New York"/>
    <s v="New York"/>
    <x v="5"/>
    <n v="0.68"/>
    <n v="2900"/>
    <n v="1972.0000000000002"/>
    <x v="1386"/>
    <n v="0.38"/>
  </r>
  <r>
    <x v="3"/>
    <n v="1185732"/>
    <x v="56"/>
    <x v="0"/>
    <s v="New York"/>
    <s v="New York"/>
    <x v="0"/>
    <n v="0.6"/>
    <n v="2990"/>
    <n v="1794"/>
    <x v="1387"/>
    <n v="0.6"/>
  </r>
  <r>
    <x v="3"/>
    <n v="1185732"/>
    <x v="57"/>
    <x v="0"/>
    <s v="New York"/>
    <s v="New York"/>
    <x v="1"/>
    <n v="0.53"/>
    <n v="2730"/>
    <n v="1446.9"/>
    <x v="1388"/>
    <n v="0.43"/>
  </r>
  <r>
    <x v="3"/>
    <n v="1185732"/>
    <x v="58"/>
    <x v="0"/>
    <s v="New York"/>
    <s v="New York"/>
    <x v="2"/>
    <n v="0.52"/>
    <n v="2580"/>
    <n v="1341.6000000000001"/>
    <x v="1389"/>
    <n v="0.48"/>
  </r>
  <r>
    <x v="3"/>
    <n v="1185732"/>
    <x v="59"/>
    <x v="0"/>
    <s v="New York"/>
    <s v="New York"/>
    <x v="3"/>
    <n v="0.5"/>
    <n v="2520"/>
    <n v="1260"/>
    <x v="1390"/>
    <n v="0.49"/>
  </r>
  <r>
    <x v="3"/>
    <n v="1185732"/>
    <x v="60"/>
    <x v="0"/>
    <s v="New York"/>
    <s v="New York"/>
    <x v="4"/>
    <n v="0.64"/>
    <n v="2540"/>
    <n v="1625.6000000000001"/>
    <x v="1391"/>
    <n v="0.42"/>
  </r>
  <r>
    <x v="3"/>
    <n v="1185732"/>
    <x v="61"/>
    <x v="0"/>
    <s v="New York"/>
    <s v="New York"/>
    <x v="5"/>
    <n v="0.66"/>
    <n v="2630"/>
    <n v="1735.8000000000002"/>
    <x v="1392"/>
    <n v="0.37"/>
  </r>
  <r>
    <x v="3"/>
    <n v="1185732"/>
    <x v="62"/>
    <x v="0"/>
    <s v="New York"/>
    <s v="New York"/>
    <x v="0"/>
    <n v="0.62"/>
    <n v="3120"/>
    <n v="1934.4"/>
    <x v="1393"/>
    <n v="0.64"/>
  </r>
  <r>
    <x v="3"/>
    <n v="1185732"/>
    <x v="63"/>
    <x v="0"/>
    <s v="New York"/>
    <s v="New York"/>
    <x v="1"/>
    <n v="0.51"/>
    <n v="3000"/>
    <n v="1530"/>
    <x v="1394"/>
    <n v="0.42"/>
  </r>
  <r>
    <x v="3"/>
    <n v="1185732"/>
    <x v="64"/>
    <x v="0"/>
    <s v="New York"/>
    <s v="New York"/>
    <x v="2"/>
    <n v="0.54"/>
    <n v="2850"/>
    <n v="1539"/>
    <x v="1395"/>
    <n v="0.47"/>
  </r>
  <r>
    <x v="3"/>
    <n v="1185732"/>
    <x v="65"/>
    <x v="0"/>
    <s v="New York"/>
    <s v="New York"/>
    <x v="3"/>
    <n v="0.54"/>
    <n v="2250"/>
    <n v="1215"/>
    <x v="1396"/>
    <n v="0.45999999999999996"/>
  </r>
  <r>
    <x v="3"/>
    <n v="1185732"/>
    <x v="66"/>
    <x v="0"/>
    <s v="New York"/>
    <s v="New York"/>
    <x v="4"/>
    <n v="0.6"/>
    <n v="2610"/>
    <n v="1566"/>
    <x v="1397"/>
    <n v="0.43"/>
  </r>
  <r>
    <x v="3"/>
    <n v="1185732"/>
    <x v="67"/>
    <x v="0"/>
    <s v="New York"/>
    <s v="New York"/>
    <x v="5"/>
    <n v="0.68"/>
    <n v="2900"/>
    <n v="1972.0000000000002"/>
    <x v="1398"/>
    <n v="0.35"/>
  </r>
  <r>
    <x v="2"/>
    <n v="1197831"/>
    <x v="68"/>
    <x v="0"/>
    <s v="New York"/>
    <s v="New York"/>
    <x v="0"/>
    <n v="0.24"/>
    <n v="2340"/>
    <n v="561.6"/>
    <x v="1399"/>
    <n v="0.47"/>
  </r>
  <r>
    <x v="2"/>
    <n v="1197831"/>
    <x v="69"/>
    <x v="0"/>
    <s v="New York"/>
    <s v="New York"/>
    <x v="1"/>
    <n v="0.34"/>
    <n v="2250"/>
    <n v="765"/>
    <x v="1348"/>
    <n v="0.49"/>
  </r>
  <r>
    <x v="2"/>
    <n v="1197831"/>
    <x v="70"/>
    <x v="0"/>
    <s v="New York"/>
    <s v="New York"/>
    <x v="2"/>
    <n v="0.33"/>
    <n v="2100"/>
    <n v="693"/>
    <x v="1400"/>
    <n v="0.45999999999999996"/>
  </r>
  <r>
    <x v="2"/>
    <n v="1197831"/>
    <x v="71"/>
    <x v="0"/>
    <s v="New York"/>
    <s v="New York"/>
    <x v="3"/>
    <n v="0.34"/>
    <n v="1750"/>
    <n v="595"/>
    <x v="1401"/>
    <n v="0.55000000000000004"/>
  </r>
  <r>
    <x v="2"/>
    <n v="1197831"/>
    <x v="72"/>
    <x v="1"/>
    <s v="Texas"/>
    <s v="Houston"/>
    <x v="4"/>
    <n v="0.36"/>
    <n v="1540"/>
    <n v="554.4"/>
    <x v="1402"/>
    <n v="0.43"/>
  </r>
  <r>
    <x v="2"/>
    <n v="1197831"/>
    <x v="73"/>
    <x v="1"/>
    <s v="Texas"/>
    <s v="Houston"/>
    <x v="5"/>
    <n v="0.34"/>
    <n v="2030"/>
    <n v="690.2"/>
    <x v="1403"/>
    <n v="0.64"/>
  </r>
  <r>
    <x v="2"/>
    <n v="1197831"/>
    <x v="74"/>
    <x v="1"/>
    <s v="Texas"/>
    <s v="Houston"/>
    <x v="0"/>
    <n v="0.23"/>
    <n v="2130"/>
    <n v="489.90000000000003"/>
    <x v="1404"/>
    <n v="0.5"/>
  </r>
  <r>
    <x v="2"/>
    <n v="1197831"/>
    <x v="75"/>
    <x v="1"/>
    <s v="Texas"/>
    <s v="Houston"/>
    <x v="1"/>
    <n v="0.33"/>
    <n v="2550"/>
    <n v="841.5"/>
    <x v="1405"/>
    <n v="0.44999999999999996"/>
  </r>
  <r>
    <x v="2"/>
    <n v="1197831"/>
    <x v="76"/>
    <x v="1"/>
    <s v="Texas"/>
    <s v="Houston"/>
    <x v="2"/>
    <n v="0.32"/>
    <n v="1760"/>
    <n v="563.20000000000005"/>
    <x v="1406"/>
    <n v="0.44999999999999996"/>
  </r>
  <r>
    <x v="2"/>
    <n v="1197831"/>
    <x v="77"/>
    <x v="1"/>
    <s v="Texas"/>
    <s v="Houston"/>
    <x v="3"/>
    <n v="0.34"/>
    <n v="1750"/>
    <n v="595"/>
    <x v="1407"/>
    <n v="0.6"/>
  </r>
  <r>
    <x v="2"/>
    <n v="1197831"/>
    <x v="78"/>
    <x v="1"/>
    <s v="Texas"/>
    <s v="Houston"/>
    <x v="4"/>
    <n v="0.38"/>
    <n v="1250"/>
    <n v="475"/>
    <x v="1408"/>
    <n v="0.44999999999999996"/>
  </r>
  <r>
    <x v="2"/>
    <n v="1197831"/>
    <x v="79"/>
    <x v="1"/>
    <s v="Texas"/>
    <s v="Houston"/>
    <x v="5"/>
    <n v="0.34"/>
    <n v="1960"/>
    <n v="666.40000000000009"/>
    <x v="1409"/>
    <n v="0.63"/>
  </r>
  <r>
    <x v="2"/>
    <n v="1197831"/>
    <x v="80"/>
    <x v="1"/>
    <s v="Texas"/>
    <s v="Houston"/>
    <x v="0"/>
    <n v="0.28999999999999998"/>
    <n v="2540"/>
    <n v="736.59999999999991"/>
    <x v="1410"/>
    <n v="0.44999999999999996"/>
  </r>
  <r>
    <x v="2"/>
    <n v="1197831"/>
    <x v="81"/>
    <x v="1"/>
    <s v="Texas"/>
    <s v="Houston"/>
    <x v="1"/>
    <n v="0.39"/>
    <n v="2360"/>
    <n v="920.4"/>
    <x v="1411"/>
    <n v="0.44999999999999996"/>
  </r>
  <r>
    <x v="2"/>
    <n v="1197831"/>
    <x v="82"/>
    <x v="1"/>
    <s v="Texas"/>
    <s v="Houston"/>
    <x v="2"/>
    <n v="0.32"/>
    <n v="1820"/>
    <n v="582.4"/>
    <x v="1412"/>
    <n v="0.49"/>
  </r>
  <r>
    <x v="2"/>
    <n v="1197831"/>
    <x v="83"/>
    <x v="1"/>
    <s v="Texas"/>
    <s v="Houston"/>
    <x v="3"/>
    <n v="0.37"/>
    <n v="1740"/>
    <n v="643.79999999999995"/>
    <x v="1413"/>
    <n v="0.58000000000000007"/>
  </r>
  <r>
    <x v="2"/>
    <n v="1197831"/>
    <x v="84"/>
    <x v="1"/>
    <s v="Texas"/>
    <s v="Houston"/>
    <x v="4"/>
    <n v="0.41"/>
    <n v="1250"/>
    <n v="512.5"/>
    <x v="1414"/>
    <n v="0.4"/>
  </r>
  <r>
    <x v="2"/>
    <n v="1197831"/>
    <x v="85"/>
    <x v="1"/>
    <s v="Texas"/>
    <s v="Houston"/>
    <x v="5"/>
    <n v="0.39"/>
    <n v="1890"/>
    <n v="737.1"/>
    <x v="1415"/>
    <n v="0.6"/>
  </r>
  <r>
    <x v="2"/>
    <n v="1197831"/>
    <x v="86"/>
    <x v="1"/>
    <s v="Texas"/>
    <s v="Houston"/>
    <x v="0"/>
    <n v="0.27"/>
    <n v="2340"/>
    <n v="631.80000000000007"/>
    <x v="1416"/>
    <n v="0.48"/>
  </r>
  <r>
    <x v="2"/>
    <n v="1197831"/>
    <x v="87"/>
    <x v="1"/>
    <s v="Texas"/>
    <s v="Houston"/>
    <x v="1"/>
    <n v="0.38"/>
    <n v="2250"/>
    <n v="855"/>
    <x v="1417"/>
    <n v="0.44999999999999996"/>
  </r>
  <r>
    <x v="2"/>
    <n v="1197831"/>
    <x v="88"/>
    <x v="1"/>
    <s v="Texas"/>
    <s v="Houston"/>
    <x v="2"/>
    <n v="0.34"/>
    <n v="2030"/>
    <n v="690.2"/>
    <x v="1418"/>
    <n v="0.45999999999999996"/>
  </r>
  <r>
    <x v="2"/>
    <n v="1197831"/>
    <x v="89"/>
    <x v="1"/>
    <s v="Texas"/>
    <s v="Houston"/>
    <x v="3"/>
    <n v="0.36"/>
    <n v="1630"/>
    <n v="586.79999999999995"/>
    <x v="1419"/>
    <n v="0.59000000000000008"/>
  </r>
  <r>
    <x v="3"/>
    <n v="1197831"/>
    <x v="90"/>
    <x v="1"/>
    <s v="Texas"/>
    <s v="Houston"/>
    <x v="4"/>
    <n v="0.42"/>
    <n v="1470"/>
    <n v="617.4"/>
    <x v="1420"/>
    <n v="0.42"/>
  </r>
  <r>
    <x v="3"/>
    <n v="1197831"/>
    <x v="91"/>
    <x v="1"/>
    <s v="Texas"/>
    <s v="Houston"/>
    <x v="5"/>
    <n v="0.39"/>
    <n v="2320"/>
    <n v="904.80000000000007"/>
    <x v="1421"/>
    <n v="0.61"/>
  </r>
  <r>
    <x v="3"/>
    <n v="1197831"/>
    <x v="92"/>
    <x v="1"/>
    <s v="Texas"/>
    <s v="Houston"/>
    <x v="0"/>
    <n v="0.28999999999999998"/>
    <n v="2680"/>
    <n v="777.19999999999993"/>
    <x v="1422"/>
    <n v="0.48"/>
  </r>
  <r>
    <x v="3"/>
    <n v="1197831"/>
    <x v="93"/>
    <x v="1"/>
    <s v="Texas"/>
    <s v="Houston"/>
    <x v="1"/>
    <n v="0.38"/>
    <n v="2590"/>
    <n v="984.2"/>
    <x v="1423"/>
    <n v="0.45999999999999996"/>
  </r>
  <r>
    <x v="3"/>
    <n v="1197831"/>
    <x v="94"/>
    <x v="1"/>
    <s v="Texas"/>
    <s v="Houston"/>
    <x v="2"/>
    <n v="0.33"/>
    <n v="2250"/>
    <n v="742.5"/>
    <x v="1424"/>
    <n v="0.48"/>
  </r>
  <r>
    <x v="3"/>
    <n v="1197831"/>
    <x v="95"/>
    <x v="1"/>
    <s v="Texas"/>
    <s v="Houston"/>
    <x v="3"/>
    <n v="0.39"/>
    <n v="1890"/>
    <n v="737.1"/>
    <x v="1425"/>
    <n v="0.58000000000000007"/>
  </r>
  <r>
    <x v="3"/>
    <n v="1197831"/>
    <x v="96"/>
    <x v="1"/>
    <s v="Texas"/>
    <s v="Houston"/>
    <x v="4"/>
    <n v="0.42"/>
    <n v="1680"/>
    <n v="705.6"/>
    <x v="1426"/>
    <n v="0.4"/>
  </r>
  <r>
    <x v="3"/>
    <n v="1197831"/>
    <x v="97"/>
    <x v="1"/>
    <s v="Texas"/>
    <s v="Houston"/>
    <x v="5"/>
    <n v="0.37"/>
    <n v="2760"/>
    <n v="1021.1999999999999"/>
    <x v="1427"/>
    <n v="0.63"/>
  </r>
  <r>
    <x v="3"/>
    <n v="1197831"/>
    <x v="98"/>
    <x v="1"/>
    <s v="Texas"/>
    <s v="Houston"/>
    <x v="0"/>
    <n v="0.39"/>
    <n v="2380"/>
    <n v="928.2"/>
    <x v="1428"/>
    <n v="0.47"/>
  </r>
  <r>
    <x v="3"/>
    <n v="1197831"/>
    <x v="99"/>
    <x v="1"/>
    <s v="Texas"/>
    <s v="Houston"/>
    <x v="1"/>
    <n v="0.42"/>
    <n v="2380"/>
    <n v="999.59999999999991"/>
    <x v="1429"/>
    <n v="0.44999999999999996"/>
  </r>
  <r>
    <x v="3"/>
    <n v="1197831"/>
    <x v="100"/>
    <x v="1"/>
    <s v="Texas"/>
    <s v="Houston"/>
    <x v="2"/>
    <n v="0.37"/>
    <n v="2320"/>
    <n v="858.4"/>
    <x v="1430"/>
    <n v="0.49"/>
  </r>
  <r>
    <x v="3"/>
    <n v="1197831"/>
    <x v="101"/>
    <x v="1"/>
    <s v="Texas"/>
    <s v="Houston"/>
    <x v="3"/>
    <n v="0.38"/>
    <n v="2030"/>
    <n v="771.4"/>
    <x v="1431"/>
    <n v="0.57000000000000006"/>
  </r>
  <r>
    <x v="3"/>
    <n v="1197831"/>
    <x v="102"/>
    <x v="1"/>
    <s v="Texas"/>
    <s v="Houston"/>
    <x v="4"/>
    <n v="0.41"/>
    <n v="1690"/>
    <n v="692.9"/>
    <x v="1432"/>
    <n v="0.44999999999999996"/>
  </r>
  <r>
    <x v="3"/>
    <n v="1197831"/>
    <x v="103"/>
    <x v="1"/>
    <s v="Texas"/>
    <s v="Houston"/>
    <x v="5"/>
    <n v="0.47"/>
    <n v="2500"/>
    <n v="1175"/>
    <x v="1433"/>
    <n v="0.64"/>
  </r>
  <r>
    <x v="3"/>
    <n v="1197831"/>
    <x v="104"/>
    <x v="1"/>
    <s v="Texas"/>
    <s v="Houston"/>
    <x v="0"/>
    <n v="0.37"/>
    <n v="2380"/>
    <n v="880.6"/>
    <x v="1434"/>
    <n v="0.44999999999999996"/>
  </r>
  <r>
    <x v="3"/>
    <n v="1197831"/>
    <x v="105"/>
    <x v="1"/>
    <s v="Texas"/>
    <s v="Houston"/>
    <x v="1"/>
    <n v="0.42"/>
    <n v="2380"/>
    <n v="999.59999999999991"/>
    <x v="1435"/>
    <n v="0.45999999999999996"/>
  </r>
  <r>
    <x v="3"/>
    <n v="1197831"/>
    <x v="106"/>
    <x v="1"/>
    <s v="Texas"/>
    <s v="Houston"/>
    <x v="2"/>
    <n v="0.37"/>
    <n v="3190"/>
    <n v="1180.3"/>
    <x v="1436"/>
    <n v="0.44999999999999996"/>
  </r>
  <r>
    <x v="3"/>
    <n v="1197831"/>
    <x v="107"/>
    <x v="1"/>
    <s v="Texas"/>
    <s v="Houston"/>
    <x v="3"/>
    <n v="0.36"/>
    <n v="2100"/>
    <n v="756"/>
    <x v="1437"/>
    <n v="0.6"/>
  </r>
  <r>
    <x v="3"/>
    <n v="1197831"/>
    <x v="108"/>
    <x v="1"/>
    <s v="Texas"/>
    <s v="Houston"/>
    <x v="4"/>
    <n v="0.41"/>
    <n v="1960"/>
    <n v="803.59999999999991"/>
    <x v="1438"/>
    <n v="0.4"/>
  </r>
  <r>
    <x v="3"/>
    <n v="1197831"/>
    <x v="109"/>
    <x v="1"/>
    <s v="Texas"/>
    <s v="Houston"/>
    <x v="5"/>
    <n v="0.47"/>
    <n v="2930"/>
    <n v="1377.1"/>
    <x v="1439"/>
    <n v="0.63"/>
  </r>
  <r>
    <x v="3"/>
    <n v="1197831"/>
    <x v="110"/>
    <x v="1"/>
    <s v="Texas"/>
    <s v="Houston"/>
    <x v="0"/>
    <n v="0.37"/>
    <n v="2680"/>
    <n v="991.6"/>
    <x v="1440"/>
    <n v="0.49"/>
  </r>
  <r>
    <x v="3"/>
    <n v="1197831"/>
    <x v="111"/>
    <x v="1"/>
    <s v="Texas"/>
    <s v="Houston"/>
    <x v="1"/>
    <n v="0.41"/>
    <n v="2590"/>
    <n v="1061.8999999999999"/>
    <x v="1441"/>
    <n v="0.44999999999999996"/>
  </r>
  <r>
    <x v="3"/>
    <n v="1197831"/>
    <x v="112"/>
    <x v="1"/>
    <s v="Texas"/>
    <s v="Houston"/>
    <x v="2"/>
    <n v="0.39"/>
    <n v="2970"/>
    <n v="1158.3"/>
    <x v="1442"/>
    <n v="0.45999999999999996"/>
  </r>
  <r>
    <x v="3"/>
    <n v="1197831"/>
    <x v="113"/>
    <x v="1"/>
    <s v="Texas"/>
    <s v="Houston"/>
    <x v="3"/>
    <n v="0.38"/>
    <n v="1890"/>
    <n v="718.2"/>
    <x v="1443"/>
    <n v="0.59000000000000008"/>
  </r>
  <r>
    <x v="3"/>
    <n v="1197831"/>
    <x v="114"/>
    <x v="1"/>
    <s v="Texas"/>
    <s v="Houston"/>
    <x v="4"/>
    <n v="0.41"/>
    <n v="1690"/>
    <n v="692.9"/>
    <x v="1444"/>
    <n v="0.4"/>
  </r>
  <r>
    <x v="3"/>
    <n v="1197831"/>
    <x v="115"/>
    <x v="1"/>
    <s v="Texas"/>
    <s v="Houston"/>
    <x v="5"/>
    <n v="0.46"/>
    <n v="2250"/>
    <n v="1035"/>
    <x v="1445"/>
    <n v="0.65"/>
  </r>
  <r>
    <x v="3"/>
    <n v="1197831"/>
    <x v="116"/>
    <x v="1"/>
    <s v="Texas"/>
    <s v="Houston"/>
    <x v="0"/>
    <n v="0.44"/>
    <n v="2550"/>
    <n v="1122"/>
    <x v="1446"/>
    <n v="0.48"/>
  </r>
  <r>
    <x v="3"/>
    <n v="1197831"/>
    <x v="117"/>
    <x v="1"/>
    <s v="Texas"/>
    <s v="Houston"/>
    <x v="1"/>
    <n v="0.41"/>
    <n v="2130"/>
    <n v="873.3"/>
    <x v="1447"/>
    <n v="0.45999999999999996"/>
  </r>
  <r>
    <x v="3"/>
    <n v="1197831"/>
    <x v="118"/>
    <x v="1"/>
    <s v="Texas"/>
    <s v="Houston"/>
    <x v="2"/>
    <n v="0.46"/>
    <n v="2340"/>
    <n v="1076.4000000000001"/>
    <x v="1448"/>
    <n v="0.49"/>
  </r>
  <r>
    <x v="3"/>
    <n v="1197831"/>
    <x v="119"/>
    <x v="1"/>
    <s v="Texas"/>
    <s v="Houston"/>
    <x v="3"/>
    <n v="0.47"/>
    <n v="1810"/>
    <n v="850.69999999999993"/>
    <x v="1449"/>
    <n v="0.55000000000000004"/>
  </r>
  <r>
    <x v="3"/>
    <n v="1197831"/>
    <x v="120"/>
    <x v="1"/>
    <s v="Texas"/>
    <s v="Houston"/>
    <x v="4"/>
    <n v="0.44"/>
    <n v="1750"/>
    <n v="770"/>
    <x v="1450"/>
    <n v="0.43"/>
  </r>
  <r>
    <x v="3"/>
    <n v="1197831"/>
    <x v="121"/>
    <x v="1"/>
    <s v="Texas"/>
    <s v="Houston"/>
    <x v="5"/>
    <n v="0.5"/>
    <n v="2130"/>
    <n v="1065"/>
    <x v="1451"/>
    <n v="0.64"/>
  </r>
  <r>
    <x v="3"/>
    <n v="1197831"/>
    <x v="122"/>
    <x v="1"/>
    <s v="Texas"/>
    <s v="Houston"/>
    <x v="0"/>
    <n v="0.44"/>
    <n v="2400"/>
    <n v="1056"/>
    <x v="1452"/>
    <n v="0.5"/>
  </r>
  <r>
    <x v="3"/>
    <n v="1197831"/>
    <x v="123"/>
    <x v="1"/>
    <s v="Texas"/>
    <s v="Houston"/>
    <x v="1"/>
    <n v="0.43"/>
    <n v="2160"/>
    <n v="928.8"/>
    <x v="1453"/>
    <n v="0.47"/>
  </r>
  <r>
    <x v="3"/>
    <n v="1197831"/>
    <x v="124"/>
    <x v="1"/>
    <s v="Texas"/>
    <s v="Houston"/>
    <x v="2"/>
    <n v="0.48"/>
    <n v="1880"/>
    <n v="902.4"/>
    <x v="1454"/>
    <n v="0.47"/>
  </r>
  <r>
    <x v="3"/>
    <n v="1197831"/>
    <x v="125"/>
    <x v="1"/>
    <s v="Texas"/>
    <s v="Houston"/>
    <x v="3"/>
    <n v="0.45"/>
    <n v="1680"/>
    <n v="756"/>
    <x v="1455"/>
    <n v="0.58000000000000007"/>
  </r>
  <r>
    <x v="3"/>
    <n v="1197831"/>
    <x v="126"/>
    <x v="1"/>
    <s v="Texas"/>
    <s v="Houston"/>
    <x v="4"/>
    <n v="0.42"/>
    <n v="1500"/>
    <n v="630"/>
    <x v="1456"/>
    <n v="0.41"/>
  </r>
  <r>
    <x v="3"/>
    <n v="1197831"/>
    <x v="127"/>
    <x v="1"/>
    <s v="Texas"/>
    <s v="Houston"/>
    <x v="5"/>
    <n v="0.53"/>
    <n v="2100"/>
    <n v="1113"/>
    <x v="1457"/>
    <n v="0.62"/>
  </r>
  <r>
    <x v="3"/>
    <n v="1197831"/>
    <x v="128"/>
    <x v="1"/>
    <s v="Texas"/>
    <s v="Houston"/>
    <x v="0"/>
    <n v="0.43"/>
    <n v="2340"/>
    <n v="1006.1999999999999"/>
    <x v="1458"/>
    <n v="0.49"/>
  </r>
  <r>
    <x v="3"/>
    <n v="1197831"/>
    <x v="129"/>
    <x v="1"/>
    <s v="Texas"/>
    <s v="Houston"/>
    <x v="1"/>
    <n v="0.43"/>
    <n v="2430"/>
    <n v="1044.9000000000001"/>
    <x v="1459"/>
    <n v="0.49"/>
  </r>
  <r>
    <x v="3"/>
    <n v="1197831"/>
    <x v="130"/>
    <x v="1"/>
    <s v="Texas"/>
    <s v="Houston"/>
    <x v="2"/>
    <n v="0.47"/>
    <n v="2060"/>
    <n v="968.19999999999993"/>
    <x v="1460"/>
    <n v="0.48"/>
  </r>
  <r>
    <x v="3"/>
    <n v="1197831"/>
    <x v="131"/>
    <x v="1"/>
    <s v="Texas"/>
    <s v="Houston"/>
    <x v="3"/>
    <n v="0.48"/>
    <n v="2030"/>
    <n v="974.4"/>
    <x v="1461"/>
    <n v="0.55000000000000004"/>
  </r>
  <r>
    <x v="3"/>
    <n v="1197831"/>
    <x v="132"/>
    <x v="1"/>
    <s v="Texas"/>
    <s v="Houston"/>
    <x v="4"/>
    <n v="0.42"/>
    <n v="1950"/>
    <n v="819"/>
    <x v="1462"/>
    <n v="0.44999999999999996"/>
  </r>
  <r>
    <x v="3"/>
    <n v="1197831"/>
    <x v="133"/>
    <x v="1"/>
    <s v="Texas"/>
    <s v="Houston"/>
    <x v="5"/>
    <n v="0.51"/>
    <n v="2470"/>
    <n v="1259.7"/>
    <x v="1463"/>
    <n v="0.62"/>
  </r>
  <r>
    <x v="3"/>
    <n v="1197831"/>
    <x v="134"/>
    <x v="1"/>
    <s v="Texas"/>
    <s v="Houston"/>
    <x v="0"/>
    <n v="0.41"/>
    <n v="2380"/>
    <n v="975.8"/>
    <x v="1464"/>
    <n v="0.48"/>
  </r>
  <r>
    <x v="3"/>
    <n v="1197831"/>
    <x v="135"/>
    <x v="1"/>
    <s v="Texas"/>
    <s v="Houston"/>
    <x v="1"/>
    <n v="0.44"/>
    <n v="2850"/>
    <n v="1254"/>
    <x v="1465"/>
    <n v="0.48"/>
  </r>
  <r>
    <x v="3"/>
    <n v="1197831"/>
    <x v="136"/>
    <x v="1"/>
    <s v="Texas"/>
    <s v="Houston"/>
    <x v="2"/>
    <n v="0.47"/>
    <n v="2550"/>
    <n v="1198.5"/>
    <x v="1466"/>
    <n v="0.49"/>
  </r>
  <r>
    <x v="3"/>
    <n v="1197831"/>
    <x v="137"/>
    <x v="1"/>
    <s v="Texas"/>
    <s v="Houston"/>
    <x v="3"/>
    <n v="0.47"/>
    <n v="1820"/>
    <n v="855.4"/>
    <x v="1467"/>
    <n v="0.58000000000000007"/>
  </r>
  <r>
    <x v="3"/>
    <n v="1197831"/>
    <x v="138"/>
    <x v="1"/>
    <s v="Texas"/>
    <s v="Houston"/>
    <x v="4"/>
    <n v="0.42"/>
    <n v="1690"/>
    <n v="709.8"/>
    <x v="1468"/>
    <n v="0.44999999999999996"/>
  </r>
  <r>
    <x v="3"/>
    <n v="1197831"/>
    <x v="139"/>
    <x v="1"/>
    <s v="Texas"/>
    <s v="Houston"/>
    <x v="5"/>
    <n v="0.53"/>
    <n v="2610"/>
    <n v="1383.3000000000002"/>
    <x v="1469"/>
    <n v="0.62"/>
  </r>
  <r>
    <x v="4"/>
    <n v="1128299"/>
    <x v="140"/>
    <x v="1"/>
    <s v="Texas"/>
    <s v="Houston"/>
    <x v="0"/>
    <n v="0.37"/>
    <n v="2090"/>
    <n v="773.3"/>
    <x v="1470"/>
    <n v="0.45000000000000007"/>
  </r>
  <r>
    <x v="4"/>
    <n v="1128299"/>
    <x v="141"/>
    <x v="1"/>
    <s v="Texas"/>
    <s v="Houston"/>
    <x v="1"/>
    <n v="0.49"/>
    <n v="1940"/>
    <n v="950.6"/>
    <x v="1471"/>
    <n v="0.31"/>
  </r>
  <r>
    <x v="4"/>
    <n v="1128299"/>
    <x v="142"/>
    <x v="1"/>
    <s v="Texas"/>
    <s v="Houston"/>
    <x v="2"/>
    <n v="0.46"/>
    <n v="2170"/>
    <n v="998.2"/>
    <x v="1472"/>
    <n v="0.45000000000000007"/>
  </r>
  <r>
    <x v="4"/>
    <n v="1128299"/>
    <x v="143"/>
    <x v="1"/>
    <s v="Texas"/>
    <s v="Houston"/>
    <x v="3"/>
    <n v="0.48"/>
    <n v="1750"/>
    <n v="840"/>
    <x v="1473"/>
    <n v="0.4"/>
  </r>
  <r>
    <x v="4"/>
    <n v="1128299"/>
    <x v="144"/>
    <x v="2"/>
    <s v="California"/>
    <s v="San Francisco"/>
    <x v="4"/>
    <n v="0.51"/>
    <n v="1610"/>
    <n v="821.1"/>
    <x v="1474"/>
    <n v="0.63"/>
  </r>
  <r>
    <x v="4"/>
    <n v="1128299"/>
    <x v="145"/>
    <x v="2"/>
    <s v="California"/>
    <s v="San Francisco"/>
    <x v="5"/>
    <n v="0.49"/>
    <n v="2330"/>
    <n v="1141.7"/>
    <x v="1475"/>
    <n v="0.25"/>
  </r>
  <r>
    <x v="4"/>
    <n v="1128299"/>
    <x v="146"/>
    <x v="2"/>
    <s v="California"/>
    <s v="San Francisco"/>
    <x v="0"/>
    <n v="0.37"/>
    <n v="2230"/>
    <n v="825.1"/>
    <x v="1476"/>
    <n v="0.5"/>
  </r>
  <r>
    <x v="4"/>
    <n v="1128299"/>
    <x v="147"/>
    <x v="2"/>
    <s v="California"/>
    <s v="San Francisco"/>
    <x v="1"/>
    <n v="0.49"/>
    <n v="2100"/>
    <n v="1029"/>
    <x v="1477"/>
    <n v="0.31"/>
  </r>
  <r>
    <x v="4"/>
    <n v="1128299"/>
    <x v="148"/>
    <x v="2"/>
    <s v="California"/>
    <s v="San Francisco"/>
    <x v="2"/>
    <n v="0.49"/>
    <n v="1960"/>
    <n v="960.4"/>
    <x v="1478"/>
    <n v="0.49000000000000005"/>
  </r>
  <r>
    <x v="4"/>
    <n v="1128299"/>
    <x v="149"/>
    <x v="2"/>
    <s v="California"/>
    <s v="San Francisco"/>
    <x v="3"/>
    <n v="0.47"/>
    <n v="1500"/>
    <n v="705"/>
    <x v="1479"/>
    <n v="0.42"/>
  </r>
  <r>
    <x v="4"/>
    <n v="1128299"/>
    <x v="150"/>
    <x v="2"/>
    <s v="California"/>
    <s v="San Francisco"/>
    <x v="4"/>
    <n v="0.5"/>
    <n v="1400"/>
    <n v="700"/>
    <x v="1480"/>
    <n v="0.61"/>
  </r>
  <r>
    <x v="4"/>
    <n v="1128299"/>
    <x v="151"/>
    <x v="2"/>
    <s v="California"/>
    <s v="San Francisco"/>
    <x v="5"/>
    <n v="0.46"/>
    <n v="1820"/>
    <n v="837.2"/>
    <x v="1481"/>
    <n v="0.28000000000000003"/>
  </r>
  <r>
    <x v="4"/>
    <n v="1128299"/>
    <x v="152"/>
    <x v="2"/>
    <s v="California"/>
    <s v="San Francisco"/>
    <x v="0"/>
    <n v="0.49"/>
    <n v="2300"/>
    <n v="1127"/>
    <x v="1482"/>
    <n v="0.45000000000000007"/>
  </r>
  <r>
    <x v="4"/>
    <n v="1128299"/>
    <x v="153"/>
    <x v="2"/>
    <s v="California"/>
    <s v="San Francisco"/>
    <x v="1"/>
    <n v="0.57999999999999996"/>
    <n v="1750"/>
    <n v="1014.9999999999999"/>
    <x v="1483"/>
    <n v="0.30000000000000004"/>
  </r>
  <r>
    <x v="4"/>
    <n v="1128299"/>
    <x v="154"/>
    <x v="2"/>
    <s v="California"/>
    <s v="San Francisco"/>
    <x v="2"/>
    <n v="0.55000000000000004"/>
    <n v="2030"/>
    <n v="1116.5"/>
    <x v="1484"/>
    <n v="0.47000000000000003"/>
  </r>
  <r>
    <x v="4"/>
    <n v="1128299"/>
    <x v="155"/>
    <x v="2"/>
    <s v="California"/>
    <s v="San Francisco"/>
    <x v="3"/>
    <n v="0.57999999999999996"/>
    <n v="1740"/>
    <n v="1009.1999999999999"/>
    <x v="1485"/>
    <n v="0.43"/>
  </r>
  <r>
    <x v="4"/>
    <n v="1128299"/>
    <x v="156"/>
    <x v="2"/>
    <s v="California"/>
    <s v="San Francisco"/>
    <x v="4"/>
    <n v="0.62"/>
    <n v="1450"/>
    <n v="899"/>
    <x v="1486"/>
    <n v="0.63"/>
  </r>
  <r>
    <x v="4"/>
    <n v="1128299"/>
    <x v="157"/>
    <x v="2"/>
    <s v="California"/>
    <s v="San Francisco"/>
    <x v="5"/>
    <n v="0.54"/>
    <n v="2100"/>
    <n v="1134"/>
    <x v="1487"/>
    <n v="0.27"/>
  </r>
  <r>
    <x v="4"/>
    <n v="1128299"/>
    <x v="158"/>
    <x v="2"/>
    <s v="California"/>
    <s v="San Francisco"/>
    <x v="0"/>
    <n v="0.56000000000000005"/>
    <n v="2280"/>
    <n v="1276.8000000000002"/>
    <x v="1488"/>
    <n v="0.47000000000000003"/>
  </r>
  <r>
    <x v="4"/>
    <n v="1128299"/>
    <x v="159"/>
    <x v="2"/>
    <s v="California"/>
    <s v="San Francisco"/>
    <x v="1"/>
    <n v="0.62"/>
    <n v="2030"/>
    <n v="1258.5999999999999"/>
    <x v="1489"/>
    <n v="0.30000000000000004"/>
  </r>
  <r>
    <x v="4"/>
    <n v="1128299"/>
    <x v="160"/>
    <x v="2"/>
    <s v="California"/>
    <s v="San Francisco"/>
    <x v="2"/>
    <n v="0.64"/>
    <n v="2100"/>
    <n v="1344"/>
    <x v="581"/>
    <n v="0.5"/>
  </r>
  <r>
    <x v="4"/>
    <n v="1128299"/>
    <x v="161"/>
    <x v="2"/>
    <s v="California"/>
    <s v="San Francisco"/>
    <x v="3"/>
    <n v="0.54"/>
    <n v="1880"/>
    <n v="1015.2"/>
    <x v="1490"/>
    <n v="0.41"/>
  </r>
  <r>
    <x v="4"/>
    <n v="1128299"/>
    <x v="162"/>
    <x v="2"/>
    <s v="California"/>
    <s v="San Francisco"/>
    <x v="4"/>
    <n v="0.59"/>
    <n v="1520"/>
    <n v="896.8"/>
    <x v="1491"/>
    <n v="0.65"/>
  </r>
  <r>
    <x v="4"/>
    <n v="1128299"/>
    <x v="163"/>
    <x v="2"/>
    <s v="California"/>
    <s v="San Francisco"/>
    <x v="5"/>
    <n v="0.72"/>
    <n v="2030"/>
    <n v="1461.6"/>
    <x v="1492"/>
    <n v="0.27"/>
  </r>
  <r>
    <x v="4"/>
    <n v="1128299"/>
    <x v="164"/>
    <x v="2"/>
    <s v="California"/>
    <s v="San Francisco"/>
    <x v="0"/>
    <n v="0.56000000000000005"/>
    <n v="2520"/>
    <n v="1411.2"/>
    <x v="1493"/>
    <n v="0.5"/>
  </r>
  <r>
    <x v="4"/>
    <n v="1128299"/>
    <x v="165"/>
    <x v="2"/>
    <s v="California"/>
    <s v="San Francisco"/>
    <x v="1"/>
    <n v="0.64"/>
    <n v="2250"/>
    <n v="1440"/>
    <x v="1494"/>
    <n v="0.36"/>
  </r>
  <r>
    <x v="4"/>
    <n v="1128299"/>
    <x v="166"/>
    <x v="2"/>
    <s v="California"/>
    <s v="San Francisco"/>
    <x v="2"/>
    <n v="0.6"/>
    <n v="2180"/>
    <n v="1308"/>
    <x v="1495"/>
    <n v="0.51"/>
  </r>
  <r>
    <x v="4"/>
    <n v="1128299"/>
    <x v="167"/>
    <x v="2"/>
    <s v="California"/>
    <s v="San Francisco"/>
    <x v="3"/>
    <n v="0.56000000000000005"/>
    <n v="1820"/>
    <n v="1019.2"/>
    <x v="1496"/>
    <n v="0.44999999999999996"/>
  </r>
  <r>
    <x v="4"/>
    <n v="1128299"/>
    <x v="168"/>
    <x v="2"/>
    <s v="California"/>
    <s v="San Francisco"/>
    <x v="4"/>
    <n v="0.6"/>
    <n v="1540"/>
    <n v="924"/>
    <x v="1497"/>
    <n v="0.66"/>
  </r>
  <r>
    <x v="4"/>
    <n v="1128299"/>
    <x v="169"/>
    <x v="2"/>
    <s v="California"/>
    <s v="San Francisco"/>
    <x v="5"/>
    <n v="0.72"/>
    <n v="1890"/>
    <n v="1360.8"/>
    <x v="1498"/>
    <n v="0.33"/>
  </r>
  <r>
    <x v="4"/>
    <n v="1128299"/>
    <x v="170"/>
    <x v="2"/>
    <s v="California"/>
    <s v="San Francisco"/>
    <x v="0"/>
    <n v="0.56000000000000005"/>
    <n v="2730"/>
    <n v="1528.8000000000002"/>
    <x v="1499"/>
    <n v="0.5"/>
  </r>
  <r>
    <x v="4"/>
    <n v="1128299"/>
    <x v="171"/>
    <x v="2"/>
    <s v="California"/>
    <s v="San Francisco"/>
    <x v="1"/>
    <n v="0.63"/>
    <n v="2480"/>
    <n v="1562.4"/>
    <x v="1500"/>
    <n v="0.37"/>
  </r>
  <r>
    <x v="4"/>
    <n v="1128299"/>
    <x v="172"/>
    <x v="2"/>
    <s v="California"/>
    <s v="San Francisco"/>
    <x v="2"/>
    <n v="0.64"/>
    <n v="2060"/>
    <n v="1318.4"/>
    <x v="1501"/>
    <n v="0.55000000000000004"/>
  </r>
  <r>
    <x v="4"/>
    <n v="1128299"/>
    <x v="173"/>
    <x v="2"/>
    <s v="California"/>
    <s v="San Francisco"/>
    <x v="3"/>
    <n v="0.59"/>
    <n v="2100"/>
    <n v="1239"/>
    <x v="1502"/>
    <n v="0.49"/>
  </r>
  <r>
    <x v="4"/>
    <n v="1128299"/>
    <x v="174"/>
    <x v="2"/>
    <s v="California"/>
    <s v="San Francisco"/>
    <x v="4"/>
    <n v="0.62"/>
    <n v="1550"/>
    <n v="961"/>
    <x v="1503"/>
    <n v="0.66"/>
  </r>
  <r>
    <x v="4"/>
    <n v="1128299"/>
    <x v="175"/>
    <x v="2"/>
    <s v="California"/>
    <s v="San Francisco"/>
    <x v="5"/>
    <n v="0.72"/>
    <n v="2190"/>
    <n v="1576.8"/>
    <x v="1504"/>
    <n v="0.35"/>
  </r>
  <r>
    <x v="4"/>
    <n v="1128299"/>
    <x v="176"/>
    <x v="2"/>
    <s v="California"/>
    <s v="San Francisco"/>
    <x v="0"/>
    <n v="0.56000000000000005"/>
    <n v="2770"/>
    <n v="1551.2"/>
    <x v="1505"/>
    <n v="0.45000000000000007"/>
  </r>
  <r>
    <x v="4"/>
    <n v="1128299"/>
    <x v="177"/>
    <x v="2"/>
    <s v="California"/>
    <s v="San Francisco"/>
    <x v="1"/>
    <n v="0.59"/>
    <n v="2450"/>
    <n v="1445.5"/>
    <x v="1506"/>
    <n v="0.34"/>
  </r>
  <r>
    <x v="4"/>
    <n v="1128299"/>
    <x v="178"/>
    <x v="2"/>
    <s v="California"/>
    <s v="San Francisco"/>
    <x v="2"/>
    <n v="0.62"/>
    <n v="2480"/>
    <n v="1537.6"/>
    <x v="1507"/>
    <n v="0.46"/>
  </r>
  <r>
    <x v="4"/>
    <n v="1128299"/>
    <x v="179"/>
    <x v="2"/>
    <s v="California"/>
    <s v="San Francisco"/>
    <x v="3"/>
    <n v="0.55000000000000004"/>
    <n v="2180"/>
    <n v="1199"/>
    <x v="1508"/>
    <n v="0.4"/>
  </r>
  <r>
    <x v="4"/>
    <n v="1128299"/>
    <x v="180"/>
    <x v="2"/>
    <s v="California"/>
    <s v="San Francisco"/>
    <x v="4"/>
    <n v="0.64"/>
    <n v="2330"/>
    <n v="1491.2"/>
    <x v="1509"/>
    <n v="0.64"/>
  </r>
  <r>
    <x v="4"/>
    <n v="1128299"/>
    <x v="181"/>
    <x v="2"/>
    <s v="California"/>
    <s v="San Francisco"/>
    <x v="5"/>
    <n v="0.72"/>
    <n v="2330"/>
    <n v="1677.6"/>
    <x v="1510"/>
    <n v="0.29000000000000004"/>
  </r>
  <r>
    <x v="4"/>
    <n v="1128299"/>
    <x v="182"/>
    <x v="2"/>
    <s v="California"/>
    <s v="San Francisco"/>
    <x v="0"/>
    <n v="0.62"/>
    <n v="2730"/>
    <n v="1692.6"/>
    <x v="1511"/>
    <n v="0.46"/>
  </r>
  <r>
    <x v="4"/>
    <n v="1128299"/>
    <x v="183"/>
    <x v="2"/>
    <s v="California"/>
    <s v="San Francisco"/>
    <x v="1"/>
    <n v="0.66"/>
    <n v="2590"/>
    <n v="1709.4"/>
    <x v="1512"/>
    <n v="0.30000000000000004"/>
  </r>
  <r>
    <x v="4"/>
    <n v="1128299"/>
    <x v="184"/>
    <x v="2"/>
    <s v="California"/>
    <s v="San Francisco"/>
    <x v="2"/>
    <n v="0.6"/>
    <n v="2000"/>
    <n v="1200"/>
    <x v="1304"/>
    <n v="0.47000000000000003"/>
  </r>
  <r>
    <x v="4"/>
    <n v="1128299"/>
    <x v="185"/>
    <x v="2"/>
    <s v="California"/>
    <s v="San Francisco"/>
    <x v="3"/>
    <n v="0.59"/>
    <n v="1880"/>
    <n v="1109.2"/>
    <x v="1513"/>
    <n v="0.41"/>
  </r>
  <r>
    <x v="4"/>
    <n v="1128299"/>
    <x v="186"/>
    <x v="2"/>
    <s v="California"/>
    <s v="San Francisco"/>
    <x v="4"/>
    <n v="0.69"/>
    <n v="1880"/>
    <n v="1297.1999999999998"/>
    <x v="1514"/>
    <n v="0.61"/>
  </r>
  <r>
    <x v="4"/>
    <n v="1128299"/>
    <x v="187"/>
    <x v="2"/>
    <s v="California"/>
    <s v="San Francisco"/>
    <x v="5"/>
    <n v="0.76"/>
    <n v="1810"/>
    <n v="1375.6"/>
    <x v="1515"/>
    <n v="0.25"/>
  </r>
  <r>
    <x v="4"/>
    <n v="1128299"/>
    <x v="188"/>
    <x v="2"/>
    <s v="California"/>
    <s v="San Francisco"/>
    <x v="0"/>
    <n v="0.51"/>
    <n v="2410"/>
    <n v="1229.0999999999999"/>
    <x v="1516"/>
    <n v="0.42000000000000004"/>
  </r>
  <r>
    <x v="4"/>
    <n v="1128299"/>
    <x v="189"/>
    <x v="2"/>
    <s v="California"/>
    <s v="San Francisco"/>
    <x v="1"/>
    <n v="0.56000000000000005"/>
    <n v="2680"/>
    <n v="1500.8000000000002"/>
    <x v="1517"/>
    <n v="0.28000000000000003"/>
  </r>
  <r>
    <x v="4"/>
    <n v="1128299"/>
    <x v="190"/>
    <x v="2"/>
    <s v="California"/>
    <s v="San Francisco"/>
    <x v="2"/>
    <n v="0.52"/>
    <n v="2250"/>
    <n v="1170"/>
    <x v="1518"/>
    <n v="0.4"/>
  </r>
  <r>
    <x v="4"/>
    <n v="1128299"/>
    <x v="191"/>
    <x v="2"/>
    <s v="California"/>
    <s v="San Francisco"/>
    <x v="3"/>
    <n v="0.53"/>
    <n v="2030"/>
    <n v="1075.9000000000001"/>
    <x v="1519"/>
    <n v="0.35"/>
  </r>
  <r>
    <x v="4"/>
    <n v="1128299"/>
    <x v="192"/>
    <x v="2"/>
    <s v="California"/>
    <s v="San Francisco"/>
    <x v="4"/>
    <n v="0.63"/>
    <n v="2180"/>
    <n v="1373.4"/>
    <x v="1520"/>
    <n v="0.58000000000000007"/>
  </r>
  <r>
    <x v="4"/>
    <n v="1128299"/>
    <x v="193"/>
    <x v="2"/>
    <s v="California"/>
    <s v="San Francisco"/>
    <x v="5"/>
    <n v="0.65"/>
    <n v="2170"/>
    <n v="1410.5"/>
    <x v="1521"/>
    <n v="0.24000000000000002"/>
  </r>
  <r>
    <x v="4"/>
    <n v="1128299"/>
    <x v="194"/>
    <x v="2"/>
    <s v="California"/>
    <s v="San Francisco"/>
    <x v="0"/>
    <n v="0.51"/>
    <n v="2360"/>
    <n v="1203.5999999999999"/>
    <x v="1522"/>
    <n v="0.45000000000000007"/>
  </r>
  <r>
    <x v="4"/>
    <n v="1128299"/>
    <x v="195"/>
    <x v="2"/>
    <s v="California"/>
    <s v="San Francisco"/>
    <x v="1"/>
    <n v="0.59"/>
    <n v="2190"/>
    <n v="1292.0999999999999"/>
    <x v="1523"/>
    <n v="0.29000000000000004"/>
  </r>
  <r>
    <x v="4"/>
    <n v="1128299"/>
    <x v="196"/>
    <x v="2"/>
    <s v="California"/>
    <s v="San Francisco"/>
    <x v="2"/>
    <n v="0.5"/>
    <n v="1820"/>
    <n v="910"/>
    <x v="1524"/>
    <n v="0.42000000000000004"/>
  </r>
  <r>
    <x v="4"/>
    <n v="1128299"/>
    <x v="197"/>
    <x v="2"/>
    <s v="California"/>
    <s v="San Francisco"/>
    <x v="3"/>
    <n v="0.51"/>
    <n v="2030"/>
    <n v="1035.3"/>
    <x v="1525"/>
    <n v="0.36"/>
  </r>
  <r>
    <x v="4"/>
    <n v="1128299"/>
    <x v="198"/>
    <x v="2"/>
    <s v="California"/>
    <s v="San Francisco"/>
    <x v="4"/>
    <n v="0.59"/>
    <n v="1820"/>
    <n v="1073.8"/>
    <x v="1526"/>
    <n v="0.58000000000000007"/>
  </r>
  <r>
    <x v="4"/>
    <n v="1128299"/>
    <x v="199"/>
    <x v="2"/>
    <s v="California"/>
    <s v="San Francisco"/>
    <x v="5"/>
    <n v="0.63"/>
    <n v="1960"/>
    <n v="1234.8"/>
    <x v="1527"/>
    <n v="0.23"/>
  </r>
  <r>
    <x v="4"/>
    <n v="1128299"/>
    <x v="200"/>
    <x v="2"/>
    <s v="California"/>
    <s v="San Francisco"/>
    <x v="0"/>
    <n v="0.52"/>
    <n v="2630"/>
    <n v="1367.6000000000001"/>
    <x v="1528"/>
    <n v="0.44000000000000006"/>
  </r>
  <r>
    <x v="4"/>
    <n v="1128299"/>
    <x v="201"/>
    <x v="2"/>
    <s v="California"/>
    <s v="San Francisco"/>
    <x v="1"/>
    <n v="0.57999999999999996"/>
    <n v="2360"/>
    <n v="1368.8"/>
    <x v="1529"/>
    <n v="0.25"/>
  </r>
  <r>
    <x v="4"/>
    <n v="1128299"/>
    <x v="202"/>
    <x v="2"/>
    <s v="California"/>
    <s v="San Francisco"/>
    <x v="2"/>
    <n v="0.5"/>
    <n v="2100"/>
    <n v="1050"/>
    <x v="213"/>
    <n v="0.4"/>
  </r>
  <r>
    <x v="4"/>
    <n v="1128299"/>
    <x v="203"/>
    <x v="2"/>
    <s v="California"/>
    <s v="San Francisco"/>
    <x v="3"/>
    <n v="0.53"/>
    <n v="2100"/>
    <n v="1113"/>
    <x v="1530"/>
    <n v="0.39999999999999997"/>
  </r>
  <r>
    <x v="4"/>
    <n v="1128299"/>
    <x v="204"/>
    <x v="2"/>
    <s v="California"/>
    <s v="San Francisco"/>
    <x v="4"/>
    <n v="0.63"/>
    <n v="1630"/>
    <n v="1026.9000000000001"/>
    <x v="1531"/>
    <n v="0.57000000000000006"/>
  </r>
  <r>
    <x v="4"/>
    <n v="1128299"/>
    <x v="205"/>
    <x v="2"/>
    <s v="California"/>
    <s v="San Francisco"/>
    <x v="5"/>
    <n v="0.67"/>
    <n v="2020"/>
    <n v="1353.4"/>
    <x v="1532"/>
    <n v="0.21000000000000002"/>
  </r>
  <r>
    <x v="4"/>
    <n v="1128299"/>
    <x v="206"/>
    <x v="2"/>
    <s v="California"/>
    <s v="San Francisco"/>
    <x v="0"/>
    <n v="0.51"/>
    <n v="2930"/>
    <n v="1494.3"/>
    <x v="1533"/>
    <n v="0.4"/>
  </r>
  <r>
    <x v="4"/>
    <n v="1128299"/>
    <x v="207"/>
    <x v="2"/>
    <s v="California"/>
    <s v="San Francisco"/>
    <x v="1"/>
    <n v="0.57999999999999996"/>
    <n v="2730"/>
    <n v="1583.3999999999999"/>
    <x v="1534"/>
    <n v="0.27"/>
  </r>
  <r>
    <x v="4"/>
    <n v="1128299"/>
    <x v="208"/>
    <x v="2"/>
    <s v="California"/>
    <s v="San Francisco"/>
    <x v="2"/>
    <n v="0.52"/>
    <n v="2330"/>
    <n v="1211.6000000000001"/>
    <x v="1535"/>
    <n v="0.4"/>
  </r>
  <r>
    <x v="4"/>
    <n v="1128299"/>
    <x v="209"/>
    <x v="2"/>
    <s v="California"/>
    <s v="San Francisco"/>
    <x v="3"/>
    <n v="0.51"/>
    <n v="1940"/>
    <n v="989.4"/>
    <x v="1536"/>
    <n v="0.39999999999999997"/>
  </r>
  <r>
    <x v="4"/>
    <n v="1128299"/>
    <x v="210"/>
    <x v="2"/>
    <s v="California"/>
    <s v="San Francisco"/>
    <x v="4"/>
    <n v="0.59"/>
    <n v="1750"/>
    <n v="1032.5"/>
    <x v="1537"/>
    <n v="0.60000000000000009"/>
  </r>
  <r>
    <x v="4"/>
    <n v="1128299"/>
    <x v="211"/>
    <x v="2"/>
    <s v="California"/>
    <s v="San Francisco"/>
    <x v="5"/>
    <n v="0.67"/>
    <n v="2080"/>
    <n v="1393.6000000000001"/>
    <x v="1538"/>
    <n v="0.23"/>
  </r>
  <r>
    <x v="5"/>
    <n v="1189833"/>
    <x v="212"/>
    <x v="2"/>
    <s v="California"/>
    <s v="San Francisco"/>
    <x v="0"/>
    <n v="0.32"/>
    <n v="2030"/>
    <n v="649.6"/>
    <x v="1539"/>
    <n v="0.51"/>
  </r>
  <r>
    <x v="5"/>
    <n v="1189833"/>
    <x v="213"/>
    <x v="2"/>
    <s v="California"/>
    <s v="San Francisco"/>
    <x v="1"/>
    <n v="0.41"/>
    <n v="1960"/>
    <n v="803.59999999999991"/>
    <x v="1540"/>
    <n v="0.36"/>
  </r>
  <r>
    <x v="5"/>
    <n v="1189833"/>
    <x v="214"/>
    <x v="2"/>
    <s v="California"/>
    <s v="San Francisco"/>
    <x v="2"/>
    <n v="0.41"/>
    <n v="1890"/>
    <n v="774.9"/>
    <x v="1541"/>
    <n v="0.52"/>
  </r>
  <r>
    <x v="5"/>
    <n v="1189833"/>
    <x v="215"/>
    <x v="2"/>
    <s v="California"/>
    <s v="San Francisco"/>
    <x v="3"/>
    <n v="0.41"/>
    <n v="1600"/>
    <n v="656"/>
    <x v="1438"/>
    <n v="0.49"/>
  </r>
  <r>
    <x v="5"/>
    <n v="1189833"/>
    <x v="216"/>
    <x v="2"/>
    <s v="California"/>
    <s v="Los Angeles"/>
    <x v="4"/>
    <n v="0.49"/>
    <n v="1450"/>
    <n v="710.5"/>
    <x v="1542"/>
    <n v="0.66"/>
  </r>
  <r>
    <x v="5"/>
    <n v="1189833"/>
    <x v="217"/>
    <x v="2"/>
    <s v="California"/>
    <s v="Los Angeles"/>
    <x v="5"/>
    <n v="0.41"/>
    <n v="1820"/>
    <n v="746.19999999999993"/>
    <x v="1543"/>
    <n v="0.31"/>
  </r>
  <r>
    <x v="5"/>
    <n v="1189833"/>
    <x v="218"/>
    <x v="2"/>
    <s v="California"/>
    <s v="Los Angeles"/>
    <x v="0"/>
    <n v="0.34"/>
    <n v="2250"/>
    <n v="765"/>
    <x v="1544"/>
    <n v="0.53"/>
  </r>
  <r>
    <x v="5"/>
    <n v="1189833"/>
    <x v="219"/>
    <x v="2"/>
    <s v="California"/>
    <s v="Los Angeles"/>
    <x v="1"/>
    <n v="0.43"/>
    <n v="1950"/>
    <n v="838.5"/>
    <x v="1545"/>
    <n v="0.4"/>
  </r>
  <r>
    <x v="5"/>
    <n v="1189833"/>
    <x v="220"/>
    <x v="2"/>
    <s v="California"/>
    <s v="Los Angeles"/>
    <x v="2"/>
    <n v="0.44"/>
    <n v="1690"/>
    <n v="743.6"/>
    <x v="1546"/>
    <n v="0.5"/>
  </r>
  <r>
    <x v="5"/>
    <n v="1189833"/>
    <x v="221"/>
    <x v="2"/>
    <s v="California"/>
    <s v="Los Angeles"/>
    <x v="3"/>
    <n v="0.41"/>
    <n v="1520"/>
    <n v="623.19999999999993"/>
    <x v="1547"/>
    <n v="0.49"/>
  </r>
  <r>
    <x v="5"/>
    <n v="1189833"/>
    <x v="222"/>
    <x v="2"/>
    <s v="California"/>
    <s v="Los Angeles"/>
    <x v="4"/>
    <n v="0.46"/>
    <n v="1130"/>
    <n v="519.80000000000007"/>
    <x v="1548"/>
    <n v="0.68"/>
  </r>
  <r>
    <x v="5"/>
    <n v="1189833"/>
    <x v="223"/>
    <x v="2"/>
    <s v="California"/>
    <s v="Los Angeles"/>
    <x v="5"/>
    <n v="0.41"/>
    <n v="1760"/>
    <n v="721.59999999999991"/>
    <x v="1549"/>
    <n v="0.30000000000000004"/>
  </r>
  <r>
    <x v="5"/>
    <n v="1189833"/>
    <x v="224"/>
    <x v="2"/>
    <s v="California"/>
    <s v="Los Angeles"/>
    <x v="0"/>
    <n v="0.32"/>
    <n v="2160"/>
    <n v="691.2"/>
    <x v="1550"/>
    <n v="0.5"/>
  </r>
  <r>
    <x v="5"/>
    <n v="1189833"/>
    <x v="225"/>
    <x v="2"/>
    <s v="California"/>
    <s v="Los Angeles"/>
    <x v="1"/>
    <n v="0.41"/>
    <n v="1950"/>
    <n v="799.5"/>
    <x v="1551"/>
    <n v="0.35"/>
  </r>
  <r>
    <x v="5"/>
    <n v="1189833"/>
    <x v="226"/>
    <x v="2"/>
    <s v="California"/>
    <s v="Los Angeles"/>
    <x v="2"/>
    <n v="0.42"/>
    <n v="1690"/>
    <n v="709.8"/>
    <x v="1552"/>
    <n v="0.55000000000000004"/>
  </r>
  <r>
    <x v="5"/>
    <n v="1189833"/>
    <x v="227"/>
    <x v="2"/>
    <s v="California"/>
    <s v="Los Angeles"/>
    <x v="3"/>
    <n v="0.41"/>
    <n v="1540"/>
    <n v="631.4"/>
    <x v="1553"/>
    <n v="0.44999999999999996"/>
  </r>
  <r>
    <x v="5"/>
    <n v="1189833"/>
    <x v="228"/>
    <x v="2"/>
    <s v="California"/>
    <s v="Los Angeles"/>
    <x v="4"/>
    <n v="0.46"/>
    <n v="1060"/>
    <n v="487.6"/>
    <x v="1554"/>
    <n v="0.68"/>
  </r>
  <r>
    <x v="5"/>
    <n v="1189833"/>
    <x v="229"/>
    <x v="2"/>
    <s v="California"/>
    <s v="Los Angeles"/>
    <x v="5"/>
    <n v="0.41"/>
    <n v="1880"/>
    <n v="770.8"/>
    <x v="1555"/>
    <n v="0.35"/>
  </r>
  <r>
    <x v="5"/>
    <n v="1189833"/>
    <x v="230"/>
    <x v="2"/>
    <s v="California"/>
    <s v="Los Angeles"/>
    <x v="0"/>
    <n v="0.43"/>
    <n v="2400"/>
    <n v="1032"/>
    <x v="1140"/>
    <n v="0.5"/>
  </r>
  <r>
    <x v="5"/>
    <n v="1189833"/>
    <x v="231"/>
    <x v="2"/>
    <s v="California"/>
    <s v="Los Angeles"/>
    <x v="1"/>
    <n v="0.49"/>
    <n v="1560"/>
    <n v="764.4"/>
    <x v="1556"/>
    <n v="0.36"/>
  </r>
  <r>
    <x v="5"/>
    <n v="1189833"/>
    <x v="232"/>
    <x v="2"/>
    <s v="California"/>
    <s v="Los Angeles"/>
    <x v="2"/>
    <n v="0.49"/>
    <n v="1750"/>
    <n v="857.5"/>
    <x v="1557"/>
    <n v="0.55000000000000004"/>
  </r>
  <r>
    <x v="5"/>
    <n v="1189833"/>
    <x v="233"/>
    <x v="2"/>
    <s v="California"/>
    <s v="Los Angeles"/>
    <x v="3"/>
    <n v="0.43"/>
    <n v="1520"/>
    <n v="653.6"/>
    <x v="1558"/>
    <n v="0.49"/>
  </r>
  <r>
    <x v="5"/>
    <n v="1189833"/>
    <x v="234"/>
    <x v="2"/>
    <s v="California"/>
    <s v="Los Angeles"/>
    <x v="4"/>
    <n v="0.49"/>
    <n v="1190"/>
    <n v="583.1"/>
    <x v="1559"/>
    <n v="0.66"/>
  </r>
  <r>
    <x v="5"/>
    <n v="1189833"/>
    <x v="235"/>
    <x v="2"/>
    <s v="California"/>
    <s v="Los Angeles"/>
    <x v="5"/>
    <n v="0.62"/>
    <n v="1740"/>
    <n v="1078.8"/>
    <x v="1560"/>
    <n v="0.33"/>
  </r>
  <r>
    <x v="5"/>
    <n v="1189833"/>
    <x v="236"/>
    <x v="2"/>
    <s v="California"/>
    <s v="Los Angeles"/>
    <x v="0"/>
    <n v="0.41"/>
    <n v="2080"/>
    <n v="852.8"/>
    <x v="1561"/>
    <n v="0.52"/>
  </r>
  <r>
    <x v="5"/>
    <n v="1189833"/>
    <x v="237"/>
    <x v="2"/>
    <s v="California"/>
    <s v="Los Angeles"/>
    <x v="1"/>
    <n v="0.47"/>
    <n v="1690"/>
    <n v="794.3"/>
    <x v="1562"/>
    <n v="0.35"/>
  </r>
  <r>
    <x v="5"/>
    <n v="1189833"/>
    <x v="238"/>
    <x v="2"/>
    <s v="California"/>
    <s v="Los Angeles"/>
    <x v="2"/>
    <n v="0.45"/>
    <n v="1630"/>
    <n v="733.5"/>
    <x v="1563"/>
    <n v="0.52"/>
  </r>
  <r>
    <x v="5"/>
    <n v="1189833"/>
    <x v="239"/>
    <x v="2"/>
    <s v="California"/>
    <s v="Los Angeles"/>
    <x v="3"/>
    <n v="0.41"/>
    <n v="1540"/>
    <n v="631.4"/>
    <x v="1564"/>
    <n v="0.48"/>
  </r>
  <r>
    <x v="5"/>
    <n v="1189833"/>
    <x v="240"/>
    <x v="2"/>
    <s v="California"/>
    <s v="Los Angeles"/>
    <x v="4"/>
    <n v="0.45"/>
    <n v="1310"/>
    <n v="589.5"/>
    <x v="1565"/>
    <n v="0.65"/>
  </r>
  <r>
    <x v="5"/>
    <n v="1189833"/>
    <x v="241"/>
    <x v="2"/>
    <s v="California"/>
    <s v="Los Angeles"/>
    <x v="5"/>
    <n v="0.64"/>
    <n v="1810"/>
    <n v="1158.4000000000001"/>
    <x v="1566"/>
    <n v="0.31"/>
  </r>
  <r>
    <x v="5"/>
    <n v="1189833"/>
    <x v="242"/>
    <x v="2"/>
    <s v="California"/>
    <s v="Los Angeles"/>
    <x v="0"/>
    <n v="0.44"/>
    <n v="2700"/>
    <n v="1188"/>
    <x v="1567"/>
    <n v="0.55000000000000004"/>
  </r>
  <r>
    <x v="5"/>
    <n v="1189833"/>
    <x v="243"/>
    <x v="2"/>
    <s v="California"/>
    <s v="Los Angeles"/>
    <x v="1"/>
    <n v="0.47"/>
    <n v="2250"/>
    <n v="1057.5"/>
    <x v="1568"/>
    <n v="0.35"/>
  </r>
  <r>
    <x v="5"/>
    <n v="1189833"/>
    <x v="244"/>
    <x v="2"/>
    <s v="California"/>
    <s v="Los Angeles"/>
    <x v="2"/>
    <n v="0.48"/>
    <n v="2030"/>
    <n v="974.4"/>
    <x v="1461"/>
    <n v="0.55000000000000004"/>
  </r>
  <r>
    <x v="5"/>
    <n v="1189833"/>
    <x v="245"/>
    <x v="2"/>
    <s v="California"/>
    <s v="Los Angeles"/>
    <x v="3"/>
    <n v="0.44"/>
    <n v="1750"/>
    <n v="770"/>
    <x v="1569"/>
    <n v="0.48"/>
  </r>
  <r>
    <x v="5"/>
    <n v="1189833"/>
    <x v="246"/>
    <x v="2"/>
    <s v="California"/>
    <s v="Los Angeles"/>
    <x v="4"/>
    <n v="0.45"/>
    <n v="1250"/>
    <n v="562.5"/>
    <x v="1570"/>
    <n v="0.69000000000000006"/>
  </r>
  <r>
    <x v="5"/>
    <n v="1189833"/>
    <x v="247"/>
    <x v="2"/>
    <s v="California"/>
    <s v="Los Angeles"/>
    <x v="5"/>
    <n v="0.6"/>
    <n v="2000"/>
    <n v="1200"/>
    <x v="1571"/>
    <n v="0.31"/>
  </r>
  <r>
    <x v="5"/>
    <n v="1189833"/>
    <x v="248"/>
    <x v="2"/>
    <s v="California"/>
    <s v="Los Angeles"/>
    <x v="0"/>
    <n v="0.41"/>
    <n v="2380"/>
    <n v="975.8"/>
    <x v="1572"/>
    <n v="0.51"/>
  </r>
  <r>
    <x v="5"/>
    <n v="1189833"/>
    <x v="249"/>
    <x v="2"/>
    <s v="California"/>
    <s v="Los Angeles"/>
    <x v="1"/>
    <n v="0.46"/>
    <n v="2160"/>
    <n v="993.6"/>
    <x v="1573"/>
    <n v="0.38"/>
  </r>
  <r>
    <x v="5"/>
    <n v="1189833"/>
    <x v="250"/>
    <x v="2"/>
    <s v="California"/>
    <s v="Los Angeles"/>
    <x v="2"/>
    <n v="0.47"/>
    <n v="2180"/>
    <n v="1024.5999999999999"/>
    <x v="1574"/>
    <n v="0.52"/>
  </r>
  <r>
    <x v="5"/>
    <n v="1189833"/>
    <x v="251"/>
    <x v="2"/>
    <s v="California"/>
    <s v="Los Angeles"/>
    <x v="3"/>
    <n v="0.44"/>
    <n v="1890"/>
    <n v="831.6"/>
    <x v="1575"/>
    <n v="0.48"/>
  </r>
  <r>
    <x v="5"/>
    <n v="1189833"/>
    <x v="252"/>
    <x v="2"/>
    <s v="California"/>
    <s v="Los Angeles"/>
    <x v="4"/>
    <n v="0.46"/>
    <n v="1890"/>
    <n v="869.40000000000009"/>
    <x v="1576"/>
    <n v="0.66"/>
  </r>
  <r>
    <x v="5"/>
    <n v="1189833"/>
    <x v="253"/>
    <x v="2"/>
    <s v="California"/>
    <s v="Los Angeles"/>
    <x v="5"/>
    <n v="0.59"/>
    <n v="2030"/>
    <n v="1197.7"/>
    <x v="1577"/>
    <n v="0.30000000000000004"/>
  </r>
  <r>
    <x v="5"/>
    <n v="1189833"/>
    <x v="254"/>
    <x v="2"/>
    <s v="California"/>
    <s v="Los Angeles"/>
    <x v="0"/>
    <n v="0.47"/>
    <n v="2520"/>
    <n v="1184.3999999999999"/>
    <x v="1578"/>
    <n v="0.52"/>
  </r>
  <r>
    <x v="5"/>
    <n v="1189833"/>
    <x v="255"/>
    <x v="2"/>
    <s v="California"/>
    <s v="Los Angeles"/>
    <x v="1"/>
    <n v="0.51"/>
    <n v="2210"/>
    <n v="1127.0999999999999"/>
    <x v="1579"/>
    <n v="0.4"/>
  </r>
  <r>
    <x v="5"/>
    <n v="1189833"/>
    <x v="256"/>
    <x v="2"/>
    <s v="California"/>
    <s v="Los Angeles"/>
    <x v="2"/>
    <n v="0.48"/>
    <n v="2180"/>
    <n v="1046.3999999999999"/>
    <x v="1580"/>
    <n v="0.51"/>
  </r>
  <r>
    <x v="5"/>
    <n v="1189833"/>
    <x v="257"/>
    <x v="2"/>
    <s v="California"/>
    <s v="Los Angeles"/>
    <x v="3"/>
    <n v="0.47"/>
    <n v="1690"/>
    <n v="794.3"/>
    <x v="1581"/>
    <n v="0.48"/>
  </r>
  <r>
    <x v="5"/>
    <n v="1189833"/>
    <x v="258"/>
    <x v="2"/>
    <s v="California"/>
    <s v="Los Angeles"/>
    <x v="4"/>
    <n v="0.57999999999999996"/>
    <n v="1820"/>
    <n v="1055.5999999999999"/>
    <x v="1582"/>
    <n v="0.67"/>
  </r>
  <r>
    <x v="5"/>
    <n v="1189833"/>
    <x v="259"/>
    <x v="2"/>
    <s v="California"/>
    <s v="Los Angeles"/>
    <x v="5"/>
    <n v="0.61"/>
    <n v="1890"/>
    <n v="1152.8999999999999"/>
    <x v="1583"/>
    <n v="0.35"/>
  </r>
  <r>
    <x v="5"/>
    <n v="1189833"/>
    <x v="260"/>
    <x v="2"/>
    <s v="California"/>
    <s v="Los Angeles"/>
    <x v="0"/>
    <n v="0.47"/>
    <n v="2130"/>
    <n v="1001.0999999999999"/>
    <x v="1584"/>
    <n v="0.54"/>
  </r>
  <r>
    <x v="5"/>
    <n v="1189833"/>
    <x v="261"/>
    <x v="2"/>
    <s v="California"/>
    <s v="Los Angeles"/>
    <x v="1"/>
    <n v="0.5"/>
    <n v="2470"/>
    <n v="1235"/>
    <x v="1585"/>
    <n v="0.37"/>
  </r>
  <r>
    <x v="5"/>
    <n v="1189833"/>
    <x v="262"/>
    <x v="2"/>
    <s v="California"/>
    <s v="Los Angeles"/>
    <x v="2"/>
    <n v="0.46"/>
    <n v="1960"/>
    <n v="901.6"/>
    <x v="1586"/>
    <n v="0.5"/>
  </r>
  <r>
    <x v="5"/>
    <n v="1189833"/>
    <x v="263"/>
    <x v="2"/>
    <s v="California"/>
    <s v="Los Angeles"/>
    <x v="3"/>
    <n v="0.46"/>
    <n v="1760"/>
    <n v="809.6"/>
    <x v="1587"/>
    <n v="0.5"/>
  </r>
  <r>
    <x v="5"/>
    <n v="1189833"/>
    <x v="264"/>
    <x v="2"/>
    <s v="California"/>
    <s v="Los Angeles"/>
    <x v="4"/>
    <n v="0.57999999999999996"/>
    <n v="1630"/>
    <n v="945.4"/>
    <x v="1588"/>
    <n v="0.67"/>
  </r>
  <r>
    <x v="5"/>
    <n v="1189833"/>
    <x v="265"/>
    <x v="2"/>
    <s v="California"/>
    <s v="Los Angeles"/>
    <x v="5"/>
    <n v="0.59"/>
    <n v="1890"/>
    <n v="1115.0999999999999"/>
    <x v="1589"/>
    <n v="0.31"/>
  </r>
  <r>
    <x v="5"/>
    <n v="1189833"/>
    <x v="266"/>
    <x v="2"/>
    <s v="California"/>
    <s v="Los Angeles"/>
    <x v="0"/>
    <n v="0.49"/>
    <n v="2240"/>
    <n v="1097.5999999999999"/>
    <x v="1590"/>
    <n v="0.5"/>
  </r>
  <r>
    <x v="5"/>
    <n v="1189833"/>
    <x v="267"/>
    <x v="2"/>
    <s v="California"/>
    <s v="Los Angeles"/>
    <x v="1"/>
    <n v="0.51"/>
    <n v="2320"/>
    <n v="1183.2"/>
    <x v="1591"/>
    <n v="0.36"/>
  </r>
  <r>
    <x v="5"/>
    <n v="1189833"/>
    <x v="268"/>
    <x v="2"/>
    <s v="California"/>
    <s v="Los Angeles"/>
    <x v="2"/>
    <n v="0.49"/>
    <n v="1760"/>
    <n v="862.4"/>
    <x v="1592"/>
    <n v="0.51"/>
  </r>
  <r>
    <x v="5"/>
    <n v="1189833"/>
    <x v="269"/>
    <x v="2"/>
    <s v="California"/>
    <s v="Los Angeles"/>
    <x v="3"/>
    <n v="0.48"/>
    <n v="1750"/>
    <n v="840"/>
    <x v="1593"/>
    <n v="0.44999999999999996"/>
  </r>
  <r>
    <x v="5"/>
    <n v="1189833"/>
    <x v="270"/>
    <x v="2"/>
    <s v="California"/>
    <s v="Los Angeles"/>
    <x v="4"/>
    <n v="0.56000000000000005"/>
    <n v="1740"/>
    <n v="974.40000000000009"/>
    <x v="1594"/>
    <n v="0.68"/>
  </r>
  <r>
    <x v="5"/>
    <n v="1189833"/>
    <x v="271"/>
    <x v="2"/>
    <s v="California"/>
    <s v="Los Angeles"/>
    <x v="5"/>
    <n v="0.62"/>
    <n v="1760"/>
    <n v="1091.2"/>
    <x v="1595"/>
    <n v="0.35"/>
  </r>
  <r>
    <x v="5"/>
    <n v="1189833"/>
    <x v="272"/>
    <x v="2"/>
    <s v="California"/>
    <s v="Los Angeles"/>
    <x v="0"/>
    <n v="0.49"/>
    <n v="2310"/>
    <n v="1131.9000000000001"/>
    <x v="1596"/>
    <n v="0.5"/>
  </r>
  <r>
    <x v="5"/>
    <n v="1189833"/>
    <x v="273"/>
    <x v="2"/>
    <s v="California"/>
    <s v="Los Angeles"/>
    <x v="1"/>
    <n v="0.54"/>
    <n v="2150"/>
    <n v="1161"/>
    <x v="1597"/>
    <n v="0.38"/>
  </r>
  <r>
    <x v="5"/>
    <n v="1189833"/>
    <x v="274"/>
    <x v="2"/>
    <s v="California"/>
    <s v="Los Angeles"/>
    <x v="2"/>
    <n v="0.47"/>
    <n v="1690"/>
    <n v="794.3"/>
    <x v="1598"/>
    <n v="0.5"/>
  </r>
  <r>
    <x v="5"/>
    <n v="1189833"/>
    <x v="275"/>
    <x v="2"/>
    <s v="California"/>
    <s v="Los Angeles"/>
    <x v="3"/>
    <n v="0.47"/>
    <n v="1760"/>
    <n v="827.19999999999993"/>
    <x v="1599"/>
    <n v="0.44999999999999996"/>
  </r>
  <r>
    <x v="5"/>
    <n v="1189833"/>
    <x v="276"/>
    <x v="2"/>
    <s v="California"/>
    <s v="Los Angeles"/>
    <x v="4"/>
    <n v="0.55000000000000004"/>
    <n v="1740"/>
    <n v="957.00000000000011"/>
    <x v="1600"/>
    <n v="0.69000000000000006"/>
  </r>
  <r>
    <x v="5"/>
    <n v="1189833"/>
    <x v="277"/>
    <x v="2"/>
    <s v="California"/>
    <s v="Los Angeles"/>
    <x v="5"/>
    <n v="0.59"/>
    <n v="1890"/>
    <n v="1115.0999999999999"/>
    <x v="1601"/>
    <n v="0.34"/>
  </r>
  <r>
    <x v="5"/>
    <n v="1189833"/>
    <x v="278"/>
    <x v="2"/>
    <s v="California"/>
    <s v="Los Angeles"/>
    <x v="0"/>
    <n v="0.49"/>
    <n v="2250"/>
    <n v="1102.5"/>
    <x v="1602"/>
    <n v="0.51"/>
  </r>
  <r>
    <x v="5"/>
    <n v="1189833"/>
    <x v="279"/>
    <x v="2"/>
    <s v="California"/>
    <s v="Los Angeles"/>
    <x v="1"/>
    <n v="0.5"/>
    <n v="2430"/>
    <n v="1215"/>
    <x v="1603"/>
    <n v="0.38"/>
  </r>
  <r>
    <x v="5"/>
    <n v="1189833"/>
    <x v="280"/>
    <x v="2"/>
    <s v="California"/>
    <s v="Los Angeles"/>
    <x v="2"/>
    <n v="0.46"/>
    <n v="1820"/>
    <n v="837.2"/>
    <x v="1604"/>
    <n v="0.54"/>
  </r>
  <r>
    <x v="5"/>
    <n v="1189833"/>
    <x v="281"/>
    <x v="2"/>
    <s v="California"/>
    <s v="Los Angeles"/>
    <x v="3"/>
    <n v="0.49"/>
    <n v="2100"/>
    <n v="1029"/>
    <x v="1605"/>
    <n v="0.5"/>
  </r>
  <r>
    <x v="5"/>
    <n v="1189833"/>
    <x v="282"/>
    <x v="2"/>
    <s v="California"/>
    <s v="Los Angeles"/>
    <x v="4"/>
    <n v="0.55000000000000004"/>
    <n v="1560"/>
    <n v="858.00000000000011"/>
    <x v="1606"/>
    <n v="0.65"/>
  </r>
  <r>
    <x v="5"/>
    <n v="1189833"/>
    <x v="283"/>
    <x v="2"/>
    <s v="California"/>
    <s v="Los Angeles"/>
    <x v="5"/>
    <n v="0.59"/>
    <n v="1960"/>
    <n v="1156.3999999999999"/>
    <x v="1607"/>
    <n v="0.35"/>
  </r>
  <r>
    <x v="0"/>
    <n v="1185732"/>
    <x v="284"/>
    <x v="2"/>
    <s v="California"/>
    <s v="Los Angeles"/>
    <x v="0"/>
    <n v="0.44"/>
    <n v="1240"/>
    <n v="545.6"/>
    <x v="1608"/>
    <n v="0.52"/>
  </r>
  <r>
    <x v="0"/>
    <n v="1185732"/>
    <x v="285"/>
    <x v="2"/>
    <s v="California"/>
    <s v="Los Angeles"/>
    <x v="1"/>
    <n v="0.41"/>
    <n v="770"/>
    <n v="315.7"/>
    <x v="1609"/>
    <n v="0.45999999999999996"/>
  </r>
  <r>
    <x v="0"/>
    <n v="1185732"/>
    <x v="286"/>
    <x v="2"/>
    <s v="California"/>
    <s v="Los Angeles"/>
    <x v="2"/>
    <n v="0.32"/>
    <n v="830"/>
    <n v="265.60000000000002"/>
    <x v="1610"/>
    <n v="0.47"/>
  </r>
  <r>
    <x v="0"/>
    <n v="1185732"/>
    <x v="287"/>
    <x v="2"/>
    <s v="California"/>
    <s v="Los Angeles"/>
    <x v="3"/>
    <n v="0.37"/>
    <n v="340"/>
    <n v="125.8"/>
    <x v="1611"/>
    <n v="0.52"/>
  </r>
  <r>
    <x v="0"/>
    <n v="1185732"/>
    <x v="288"/>
    <x v="3"/>
    <s v="Illinois"/>
    <s v="Chicago"/>
    <x v="4"/>
    <n v="0.53"/>
    <n v="470"/>
    <n v="249.10000000000002"/>
    <x v="1612"/>
    <n v="0.49"/>
  </r>
  <r>
    <x v="0"/>
    <n v="1185732"/>
    <x v="289"/>
    <x v="3"/>
    <s v="Illinois"/>
    <s v="Chicago"/>
    <x v="5"/>
    <n v="0.41"/>
    <n v="690"/>
    <n v="282.89999999999998"/>
    <x v="1613"/>
    <n v="0.6"/>
  </r>
  <r>
    <x v="0"/>
    <n v="1185732"/>
    <x v="290"/>
    <x v="3"/>
    <s v="Illinois"/>
    <s v="Chicago"/>
    <x v="0"/>
    <n v="0.44"/>
    <n v="1580"/>
    <n v="695.2"/>
    <x v="1614"/>
    <n v="0.51"/>
  </r>
  <r>
    <x v="0"/>
    <n v="1185732"/>
    <x v="291"/>
    <x v="3"/>
    <s v="Illinois"/>
    <s v="Chicago"/>
    <x v="1"/>
    <n v="0.43"/>
    <n v="510"/>
    <n v="219.29999999999998"/>
    <x v="1615"/>
    <n v="0.47"/>
  </r>
  <r>
    <x v="0"/>
    <n v="1185732"/>
    <x v="292"/>
    <x v="3"/>
    <s v="Illinois"/>
    <s v="Chicago"/>
    <x v="2"/>
    <n v="0.32"/>
    <n v="610"/>
    <n v="195.20000000000002"/>
    <x v="1616"/>
    <n v="0.45999999999999996"/>
  </r>
  <r>
    <x v="0"/>
    <n v="1185732"/>
    <x v="293"/>
    <x v="3"/>
    <s v="Illinois"/>
    <s v="Chicago"/>
    <x v="3"/>
    <n v="0.39"/>
    <n v="280"/>
    <n v="109.2"/>
    <x v="1617"/>
    <n v="0.53"/>
  </r>
  <r>
    <x v="0"/>
    <n v="1185732"/>
    <x v="294"/>
    <x v="3"/>
    <s v="Illinois"/>
    <s v="Chicago"/>
    <x v="4"/>
    <n v="0.5"/>
    <n v="440"/>
    <n v="220"/>
    <x v="1618"/>
    <n v="0.47"/>
  </r>
  <r>
    <x v="0"/>
    <n v="1185732"/>
    <x v="295"/>
    <x v="3"/>
    <s v="Illinois"/>
    <s v="Chicago"/>
    <x v="5"/>
    <n v="0.43"/>
    <n v="770"/>
    <n v="331.1"/>
    <x v="1619"/>
    <n v="0.65"/>
  </r>
  <r>
    <x v="0"/>
    <n v="1185732"/>
    <x v="296"/>
    <x v="3"/>
    <s v="Illinois"/>
    <s v="Chicago"/>
    <x v="0"/>
    <n v="0.47"/>
    <n v="1440"/>
    <n v="676.8"/>
    <x v="1620"/>
    <n v="0.55000000000000004"/>
  </r>
  <r>
    <x v="0"/>
    <n v="1185732"/>
    <x v="297"/>
    <x v="3"/>
    <s v="Illinois"/>
    <s v="Chicago"/>
    <x v="1"/>
    <n v="0.46"/>
    <n v="600"/>
    <n v="276"/>
    <x v="1621"/>
    <n v="0.48"/>
  </r>
  <r>
    <x v="0"/>
    <n v="1185732"/>
    <x v="298"/>
    <x v="3"/>
    <s v="Illinois"/>
    <s v="Chicago"/>
    <x v="2"/>
    <n v="0.37"/>
    <n v="680"/>
    <n v="251.6"/>
    <x v="1622"/>
    <n v="0.44999999999999996"/>
  </r>
  <r>
    <x v="0"/>
    <n v="1185732"/>
    <x v="299"/>
    <x v="3"/>
    <s v="Illinois"/>
    <s v="Chicago"/>
    <x v="3"/>
    <n v="0.41"/>
    <n v="190"/>
    <n v="77.899999999999991"/>
    <x v="1623"/>
    <n v="0.53"/>
  </r>
  <r>
    <x v="0"/>
    <n v="1185732"/>
    <x v="300"/>
    <x v="3"/>
    <s v="Illinois"/>
    <s v="Chicago"/>
    <x v="4"/>
    <n v="0.56000000000000005"/>
    <n v="380"/>
    <n v="212.8"/>
    <x v="1624"/>
    <n v="0.47"/>
  </r>
  <r>
    <x v="0"/>
    <n v="1185732"/>
    <x v="301"/>
    <x v="3"/>
    <s v="Illinois"/>
    <s v="Chicago"/>
    <x v="5"/>
    <n v="0.45"/>
    <n v="630"/>
    <n v="283.5"/>
    <x v="1625"/>
    <n v="0.63"/>
  </r>
  <r>
    <x v="0"/>
    <n v="1185732"/>
    <x v="302"/>
    <x v="3"/>
    <s v="Illinois"/>
    <s v="Chicago"/>
    <x v="0"/>
    <n v="0.48"/>
    <n v="1220"/>
    <n v="585.6"/>
    <x v="1626"/>
    <n v="0.52"/>
  </r>
  <r>
    <x v="0"/>
    <n v="1185732"/>
    <x v="303"/>
    <x v="3"/>
    <s v="Illinois"/>
    <s v="Chicago"/>
    <x v="1"/>
    <n v="0.48"/>
    <n v="440"/>
    <n v="211.2"/>
    <x v="1627"/>
    <n v="0.45999999999999996"/>
  </r>
  <r>
    <x v="0"/>
    <n v="1185732"/>
    <x v="304"/>
    <x v="3"/>
    <s v="Illinois"/>
    <s v="Chicago"/>
    <x v="2"/>
    <n v="0.36"/>
    <n v="420"/>
    <n v="151.19999999999999"/>
    <x v="1628"/>
    <n v="0.48"/>
  </r>
  <r>
    <x v="0"/>
    <n v="1185732"/>
    <x v="305"/>
    <x v="3"/>
    <s v="Illinois"/>
    <s v="Chicago"/>
    <x v="3"/>
    <n v="0.44"/>
    <n v="200"/>
    <n v="88"/>
    <x v="1629"/>
    <n v="0.5"/>
  </r>
  <r>
    <x v="0"/>
    <n v="1185732"/>
    <x v="306"/>
    <x v="3"/>
    <s v="Illinois"/>
    <s v="Chicago"/>
    <x v="4"/>
    <n v="0.54"/>
    <n v="280"/>
    <n v="151.20000000000002"/>
    <x v="1630"/>
    <n v="0.47"/>
  </r>
  <r>
    <x v="0"/>
    <n v="1185732"/>
    <x v="307"/>
    <x v="3"/>
    <s v="Illinois"/>
    <s v="Chicago"/>
    <x v="5"/>
    <n v="0.49"/>
    <n v="650"/>
    <n v="318.5"/>
    <x v="1631"/>
    <n v="0.6"/>
  </r>
  <r>
    <x v="0"/>
    <n v="1185732"/>
    <x v="308"/>
    <x v="3"/>
    <s v="Illinois"/>
    <s v="Chicago"/>
    <x v="0"/>
    <n v="0.57999999999999996"/>
    <n v="1340"/>
    <n v="777.19999999999993"/>
    <x v="1632"/>
    <n v="0.54"/>
  </r>
  <r>
    <x v="0"/>
    <n v="1185732"/>
    <x v="309"/>
    <x v="3"/>
    <s v="Illinois"/>
    <s v="Chicago"/>
    <x v="1"/>
    <n v="0.53"/>
    <n v="540"/>
    <n v="286.2"/>
    <x v="1633"/>
    <n v="0.44999999999999996"/>
  </r>
  <r>
    <x v="0"/>
    <n v="1185732"/>
    <x v="310"/>
    <x v="3"/>
    <s v="Illinois"/>
    <s v="Chicago"/>
    <x v="2"/>
    <n v="0.49"/>
    <n v="440"/>
    <n v="215.6"/>
    <x v="1634"/>
    <n v="0.45999999999999996"/>
  </r>
  <r>
    <x v="0"/>
    <n v="1185732"/>
    <x v="311"/>
    <x v="3"/>
    <s v="Illinois"/>
    <s v="Chicago"/>
    <x v="3"/>
    <n v="0.48"/>
    <n v="280"/>
    <n v="134.4"/>
    <x v="1635"/>
    <n v="0.53"/>
  </r>
  <r>
    <x v="0"/>
    <n v="1185732"/>
    <x v="312"/>
    <x v="3"/>
    <s v="Illinois"/>
    <s v="Chicago"/>
    <x v="4"/>
    <n v="0.59"/>
    <n v="350"/>
    <n v="206.5"/>
    <x v="1636"/>
    <n v="0.45999999999999996"/>
  </r>
  <r>
    <x v="0"/>
    <n v="1185732"/>
    <x v="313"/>
    <x v="3"/>
    <s v="Illinois"/>
    <s v="Chicago"/>
    <x v="5"/>
    <n v="0.64"/>
    <n v="630"/>
    <n v="403.2"/>
    <x v="1637"/>
    <n v="0.6"/>
  </r>
  <r>
    <x v="0"/>
    <n v="1185732"/>
    <x v="314"/>
    <x v="3"/>
    <s v="Illinois"/>
    <s v="Chicago"/>
    <x v="0"/>
    <n v="0.46"/>
    <n v="1350"/>
    <n v="621"/>
    <x v="1638"/>
    <n v="0.55000000000000004"/>
  </r>
  <r>
    <x v="0"/>
    <n v="1185732"/>
    <x v="315"/>
    <x v="3"/>
    <s v="Illinois"/>
    <s v="Chicago"/>
    <x v="1"/>
    <n v="0.43"/>
    <n v="630"/>
    <n v="270.89999999999998"/>
    <x v="1639"/>
    <n v="0.44999999999999996"/>
  </r>
  <r>
    <x v="0"/>
    <n v="1185732"/>
    <x v="316"/>
    <x v="3"/>
    <s v="Illinois"/>
    <s v="Chicago"/>
    <x v="2"/>
    <n v="0.39"/>
    <n v="540"/>
    <n v="210.6"/>
    <x v="1640"/>
    <n v="0.44999999999999996"/>
  </r>
  <r>
    <x v="0"/>
    <n v="1185732"/>
    <x v="317"/>
    <x v="3"/>
    <s v="Illinois"/>
    <s v="Chicago"/>
    <x v="3"/>
    <n v="0.38"/>
    <n v="470"/>
    <n v="178.6"/>
    <x v="1641"/>
    <n v="0.53"/>
  </r>
  <r>
    <x v="0"/>
    <n v="1185732"/>
    <x v="318"/>
    <x v="3"/>
    <s v="Illinois"/>
    <s v="Chicago"/>
    <x v="4"/>
    <n v="0.46"/>
    <n v="510"/>
    <n v="234.60000000000002"/>
    <x v="1642"/>
    <n v="0.5"/>
  </r>
  <r>
    <x v="0"/>
    <n v="1185732"/>
    <x v="319"/>
    <x v="3"/>
    <s v="Illinois"/>
    <s v="Chicago"/>
    <x v="5"/>
    <n v="0.51"/>
    <n v="1050"/>
    <n v="535.5"/>
    <x v="1643"/>
    <n v="0.63"/>
  </r>
  <r>
    <x v="0"/>
    <n v="1185732"/>
    <x v="320"/>
    <x v="3"/>
    <s v="Illinois"/>
    <s v="Chicago"/>
    <x v="0"/>
    <n v="0.47"/>
    <n v="1610"/>
    <n v="756.69999999999993"/>
    <x v="1644"/>
    <n v="0.52"/>
  </r>
  <r>
    <x v="0"/>
    <n v="1185732"/>
    <x v="321"/>
    <x v="3"/>
    <s v="Illinois"/>
    <s v="Chicago"/>
    <x v="1"/>
    <n v="0.43"/>
    <n v="810"/>
    <n v="348.3"/>
    <x v="1645"/>
    <n v="0.44999999999999996"/>
  </r>
  <r>
    <x v="0"/>
    <n v="1185732"/>
    <x v="322"/>
    <x v="3"/>
    <s v="Illinois"/>
    <s v="Chicago"/>
    <x v="2"/>
    <n v="0.36"/>
    <n v="650"/>
    <n v="234"/>
    <x v="1646"/>
    <n v="0.44999999999999996"/>
  </r>
  <r>
    <x v="0"/>
    <n v="1185732"/>
    <x v="323"/>
    <x v="3"/>
    <s v="Illinois"/>
    <s v="Chicago"/>
    <x v="3"/>
    <n v="0.39"/>
    <n v="500"/>
    <n v="195"/>
    <x v="1647"/>
    <n v="0.54"/>
  </r>
  <r>
    <x v="0"/>
    <n v="1185732"/>
    <x v="324"/>
    <x v="3"/>
    <s v="Illinois"/>
    <s v="Chicago"/>
    <x v="4"/>
    <n v="0.47"/>
    <n v="560"/>
    <n v="263.2"/>
    <x v="1648"/>
    <n v="0.45999999999999996"/>
  </r>
  <r>
    <x v="0"/>
    <n v="1185732"/>
    <x v="325"/>
    <x v="3"/>
    <s v="Illinois"/>
    <s v="Chicago"/>
    <x v="5"/>
    <n v="0.54"/>
    <n v="1200"/>
    <n v="648"/>
    <x v="1649"/>
    <n v="0.61"/>
  </r>
  <r>
    <x v="0"/>
    <n v="1185732"/>
    <x v="326"/>
    <x v="3"/>
    <s v="Illinois"/>
    <s v="Chicago"/>
    <x v="0"/>
    <n v="0.49"/>
    <n v="1490"/>
    <n v="730.1"/>
    <x v="1650"/>
    <n v="0.51"/>
  </r>
  <r>
    <x v="0"/>
    <n v="1185732"/>
    <x v="327"/>
    <x v="3"/>
    <s v="Illinois"/>
    <s v="Chicago"/>
    <x v="1"/>
    <n v="0.41"/>
    <n v="940"/>
    <n v="385.4"/>
    <x v="1651"/>
    <n v="0.45999999999999996"/>
  </r>
  <r>
    <x v="0"/>
    <n v="1185732"/>
    <x v="328"/>
    <x v="3"/>
    <s v="Illinois"/>
    <s v="Chicago"/>
    <x v="2"/>
    <n v="0.38"/>
    <n v="750"/>
    <n v="285"/>
    <x v="1652"/>
    <n v="0.49"/>
  </r>
  <r>
    <x v="0"/>
    <n v="1185732"/>
    <x v="329"/>
    <x v="3"/>
    <s v="Illinois"/>
    <s v="Chicago"/>
    <x v="3"/>
    <n v="0.37"/>
    <n v="630"/>
    <n v="233.1"/>
    <x v="1653"/>
    <n v="0.5"/>
  </r>
  <r>
    <x v="0"/>
    <n v="1185732"/>
    <x v="330"/>
    <x v="3"/>
    <s v="Illinois"/>
    <s v="Chicago"/>
    <x v="4"/>
    <n v="0.49"/>
    <n v="500"/>
    <n v="245"/>
    <x v="1654"/>
    <n v="0.5"/>
  </r>
  <r>
    <x v="0"/>
    <n v="1185732"/>
    <x v="331"/>
    <x v="3"/>
    <s v="Illinois"/>
    <s v="Chicago"/>
    <x v="5"/>
    <n v="0.5"/>
    <n v="940"/>
    <n v="470"/>
    <x v="1655"/>
    <n v="0.65"/>
  </r>
  <r>
    <x v="0"/>
    <n v="1185732"/>
    <x v="332"/>
    <x v="3"/>
    <s v="Illinois"/>
    <s v="Chicago"/>
    <x v="0"/>
    <n v="0.47"/>
    <n v="1350"/>
    <n v="634.5"/>
    <x v="1656"/>
    <n v="0.5"/>
  </r>
  <r>
    <x v="0"/>
    <n v="1185732"/>
    <x v="333"/>
    <x v="3"/>
    <s v="Illinois"/>
    <s v="Chicago"/>
    <x v="1"/>
    <n v="0.41"/>
    <n v="840"/>
    <n v="344.4"/>
    <x v="1657"/>
    <n v="0.49"/>
  </r>
  <r>
    <x v="0"/>
    <n v="1185732"/>
    <x v="334"/>
    <x v="3"/>
    <s v="Illinois"/>
    <s v="Chicago"/>
    <x v="2"/>
    <n v="0.36"/>
    <n v="600"/>
    <n v="216"/>
    <x v="1658"/>
    <n v="0.47"/>
  </r>
  <r>
    <x v="0"/>
    <n v="1185732"/>
    <x v="335"/>
    <x v="3"/>
    <s v="Illinois"/>
    <s v="Chicago"/>
    <x v="3"/>
    <n v="0.36"/>
    <n v="440"/>
    <n v="158.4"/>
    <x v="1659"/>
    <n v="0.53"/>
  </r>
  <r>
    <x v="0"/>
    <n v="1185732"/>
    <x v="336"/>
    <x v="3"/>
    <s v="Illinois"/>
    <s v="Chicago"/>
    <x v="4"/>
    <n v="0.49"/>
    <n v="490"/>
    <n v="240.1"/>
    <x v="1660"/>
    <n v="0.45999999999999996"/>
  </r>
  <r>
    <x v="0"/>
    <n v="1185732"/>
    <x v="337"/>
    <x v="3"/>
    <s v="Illinois"/>
    <s v="Chicago"/>
    <x v="5"/>
    <n v="0.53"/>
    <n v="730"/>
    <n v="386.90000000000003"/>
    <x v="1661"/>
    <n v="0.64"/>
  </r>
  <r>
    <x v="0"/>
    <n v="1185732"/>
    <x v="338"/>
    <x v="3"/>
    <s v="Illinois"/>
    <s v="Chicago"/>
    <x v="0"/>
    <n v="0.56000000000000005"/>
    <n v="1150"/>
    <n v="644.00000000000011"/>
    <x v="1662"/>
    <n v="0.55000000000000004"/>
  </r>
  <r>
    <x v="0"/>
    <n v="1185732"/>
    <x v="339"/>
    <x v="3"/>
    <s v="Illinois"/>
    <s v="Chicago"/>
    <x v="1"/>
    <n v="0.49"/>
    <n v="750"/>
    <n v="367.5"/>
    <x v="1663"/>
    <n v="0.49"/>
  </r>
  <r>
    <x v="0"/>
    <n v="1185732"/>
    <x v="340"/>
    <x v="3"/>
    <s v="Illinois"/>
    <s v="Chicago"/>
    <x v="2"/>
    <n v="0.48"/>
    <n v="390"/>
    <n v="187.2"/>
    <x v="1664"/>
    <n v="0.44999999999999996"/>
  </r>
  <r>
    <x v="0"/>
    <n v="1185732"/>
    <x v="341"/>
    <x v="3"/>
    <s v="Illinois"/>
    <s v="Chicago"/>
    <x v="3"/>
    <n v="0.47"/>
    <n v="330"/>
    <n v="155.1"/>
    <x v="1665"/>
    <n v="0.51"/>
  </r>
  <r>
    <x v="0"/>
    <n v="1185732"/>
    <x v="342"/>
    <x v="3"/>
    <s v="Illinois"/>
    <s v="Chicago"/>
    <x v="4"/>
    <n v="0.56000000000000005"/>
    <n v="330"/>
    <n v="184.8"/>
    <x v="1666"/>
    <n v="0.47"/>
  </r>
  <r>
    <x v="0"/>
    <n v="1185732"/>
    <x v="343"/>
    <x v="3"/>
    <s v="Illinois"/>
    <s v="Chicago"/>
    <x v="5"/>
    <n v="0.6"/>
    <n v="650"/>
    <n v="390"/>
    <x v="1221"/>
    <n v="0.6"/>
  </r>
  <r>
    <x v="0"/>
    <n v="1185732"/>
    <x v="344"/>
    <x v="3"/>
    <s v="Illinois"/>
    <s v="Chicago"/>
    <x v="0"/>
    <n v="0.55000000000000004"/>
    <n v="1120"/>
    <n v="616"/>
    <x v="1667"/>
    <n v="0.54"/>
  </r>
  <r>
    <x v="0"/>
    <n v="1185732"/>
    <x v="345"/>
    <x v="3"/>
    <s v="Illinois"/>
    <s v="Chicago"/>
    <x v="1"/>
    <n v="0.46"/>
    <n v="650"/>
    <n v="299"/>
    <x v="1668"/>
    <n v="0.47"/>
  </r>
  <r>
    <x v="0"/>
    <n v="1185732"/>
    <x v="346"/>
    <x v="3"/>
    <s v="Illinois"/>
    <s v="Chicago"/>
    <x v="2"/>
    <n v="0.48"/>
    <n v="490"/>
    <n v="235.2"/>
    <x v="1669"/>
    <n v="0.47"/>
  </r>
  <r>
    <x v="0"/>
    <n v="1185732"/>
    <x v="347"/>
    <x v="3"/>
    <s v="Illinois"/>
    <s v="Chicago"/>
    <x v="3"/>
    <n v="0.46"/>
    <n v="530"/>
    <n v="243.8"/>
    <x v="1670"/>
    <n v="0.53"/>
  </r>
  <r>
    <x v="0"/>
    <n v="1185732"/>
    <x v="348"/>
    <x v="3"/>
    <s v="Illinois"/>
    <s v="Chicago"/>
    <x v="4"/>
    <n v="0.56000000000000005"/>
    <n v="410"/>
    <n v="229.60000000000002"/>
    <x v="1671"/>
    <n v="0.5"/>
  </r>
  <r>
    <x v="0"/>
    <n v="1185732"/>
    <x v="349"/>
    <x v="3"/>
    <s v="Illinois"/>
    <s v="Chicago"/>
    <x v="5"/>
    <n v="0.61"/>
    <n v="650"/>
    <n v="396.5"/>
    <x v="1672"/>
    <n v="0.6"/>
  </r>
  <r>
    <x v="0"/>
    <n v="1185732"/>
    <x v="350"/>
    <x v="3"/>
    <s v="Illinois"/>
    <s v="Chicago"/>
    <x v="0"/>
    <n v="0.56999999999999995"/>
    <n v="1500"/>
    <n v="854.99999999999989"/>
    <x v="1673"/>
    <n v="0.55000000000000004"/>
  </r>
  <r>
    <x v="0"/>
    <n v="1185732"/>
    <x v="351"/>
    <x v="3"/>
    <s v="Illinois"/>
    <s v="Chicago"/>
    <x v="1"/>
    <n v="0.46"/>
    <n v="750"/>
    <n v="345"/>
    <x v="1674"/>
    <n v="0.48"/>
  </r>
  <r>
    <x v="0"/>
    <n v="1185732"/>
    <x v="352"/>
    <x v="3"/>
    <s v="Illinois"/>
    <s v="Chicago"/>
    <x v="2"/>
    <n v="0.46"/>
    <n v="750"/>
    <n v="345"/>
    <x v="1675"/>
    <n v="0.49"/>
  </r>
  <r>
    <x v="0"/>
    <n v="1185732"/>
    <x v="353"/>
    <x v="3"/>
    <s v="Illinois"/>
    <s v="Chicago"/>
    <x v="3"/>
    <n v="0.49"/>
    <n v="540"/>
    <n v="264.60000000000002"/>
    <x v="1676"/>
    <n v="0.53"/>
  </r>
  <r>
    <x v="0"/>
    <n v="1185732"/>
    <x v="354"/>
    <x v="3"/>
    <s v="Illinois"/>
    <s v="Chicago"/>
    <x v="4"/>
    <n v="0.59"/>
    <n v="580"/>
    <n v="342.2"/>
    <x v="1677"/>
    <n v="0.44999999999999996"/>
  </r>
  <r>
    <x v="0"/>
    <n v="1185732"/>
    <x v="355"/>
    <x v="3"/>
    <s v="Illinois"/>
    <s v="Chicago"/>
    <x v="5"/>
    <n v="0.64"/>
    <n v="810"/>
    <n v="518.4"/>
    <x v="1678"/>
    <n v="0.63"/>
  </r>
  <r>
    <x v="2"/>
    <n v="1197831"/>
    <x v="356"/>
    <x v="3"/>
    <s v="Illinois"/>
    <s v="Chicago"/>
    <x v="0"/>
    <n v="0.2"/>
    <n v="1890"/>
    <n v="378"/>
    <x v="1679"/>
    <n v="0.4"/>
  </r>
  <r>
    <x v="2"/>
    <n v="1197831"/>
    <x v="357"/>
    <x v="3"/>
    <s v="Illinois"/>
    <s v="Chicago"/>
    <x v="1"/>
    <n v="0.28000000000000003"/>
    <n v="1960"/>
    <n v="548.80000000000007"/>
    <x v="1680"/>
    <n v="0.4"/>
  </r>
  <r>
    <x v="2"/>
    <n v="1197831"/>
    <x v="358"/>
    <x v="3"/>
    <s v="Illinois"/>
    <s v="Chicago"/>
    <x v="2"/>
    <n v="0.27"/>
    <n v="1580"/>
    <n v="426.6"/>
    <x v="1681"/>
    <n v="0.41"/>
  </r>
  <r>
    <x v="2"/>
    <n v="1197831"/>
    <x v="359"/>
    <x v="3"/>
    <s v="Illinois"/>
    <s v="Chicago"/>
    <x v="3"/>
    <n v="0.34"/>
    <n v="1520"/>
    <n v="516.80000000000007"/>
    <x v="1682"/>
    <n v="0.51"/>
  </r>
  <r>
    <x v="2"/>
    <n v="1197831"/>
    <x v="360"/>
    <x v="1"/>
    <s v="Texas"/>
    <s v="Dallas"/>
    <x v="4"/>
    <n v="0.37"/>
    <n v="940"/>
    <n v="347.8"/>
    <x v="1683"/>
    <n v="0.35"/>
  </r>
  <r>
    <x v="2"/>
    <n v="1197831"/>
    <x v="361"/>
    <x v="1"/>
    <s v="Texas"/>
    <s v="Dallas"/>
    <x v="5"/>
    <n v="0.33"/>
    <n v="1470"/>
    <n v="485.1"/>
    <x v="1684"/>
    <n v="0.55000000000000004"/>
  </r>
  <r>
    <x v="2"/>
    <n v="1197831"/>
    <x v="362"/>
    <x v="1"/>
    <s v="Texas"/>
    <s v="Dallas"/>
    <x v="0"/>
    <n v="0.23"/>
    <n v="1760"/>
    <n v="404.8"/>
    <x v="1685"/>
    <n v="0.43"/>
  </r>
  <r>
    <x v="2"/>
    <n v="1197831"/>
    <x v="363"/>
    <x v="1"/>
    <s v="Texas"/>
    <s v="Dallas"/>
    <x v="1"/>
    <n v="0.32"/>
    <n v="1630"/>
    <n v="521.6"/>
    <x v="1686"/>
    <n v="0.4"/>
  </r>
  <r>
    <x v="2"/>
    <n v="1197831"/>
    <x v="364"/>
    <x v="1"/>
    <s v="Texas"/>
    <s v="Dallas"/>
    <x v="2"/>
    <n v="0.34"/>
    <n v="1190"/>
    <n v="404.6"/>
    <x v="1687"/>
    <n v="0.43"/>
  </r>
  <r>
    <x v="2"/>
    <n v="1197831"/>
    <x v="365"/>
    <x v="1"/>
    <s v="Texas"/>
    <s v="Dallas"/>
    <x v="3"/>
    <n v="0.32"/>
    <n v="1280"/>
    <n v="409.6"/>
    <x v="1688"/>
    <n v="0.53"/>
  </r>
  <r>
    <x v="2"/>
    <n v="1197831"/>
    <x v="366"/>
    <x v="1"/>
    <s v="Texas"/>
    <s v="Dallas"/>
    <x v="4"/>
    <n v="0.38"/>
    <n v="750"/>
    <n v="285"/>
    <x v="1689"/>
    <n v="0.35"/>
  </r>
  <r>
    <x v="2"/>
    <n v="1197831"/>
    <x v="367"/>
    <x v="1"/>
    <s v="Texas"/>
    <s v="Dallas"/>
    <x v="5"/>
    <n v="0.32"/>
    <n v="1400"/>
    <n v="448"/>
    <x v="1690"/>
    <n v="0.56000000000000005"/>
  </r>
  <r>
    <x v="2"/>
    <n v="1197831"/>
    <x v="368"/>
    <x v="1"/>
    <s v="Texas"/>
    <s v="Dallas"/>
    <x v="0"/>
    <n v="0.28999999999999998"/>
    <n v="1820"/>
    <n v="527.79999999999995"/>
    <x v="1691"/>
    <n v="0.5"/>
  </r>
  <r>
    <x v="2"/>
    <n v="1197831"/>
    <x v="369"/>
    <x v="1"/>
    <s v="Texas"/>
    <s v="Dallas"/>
    <x v="1"/>
    <n v="0.39"/>
    <n v="1690"/>
    <n v="659.1"/>
    <x v="1692"/>
    <n v="0.5"/>
  </r>
  <r>
    <x v="2"/>
    <n v="1197831"/>
    <x v="370"/>
    <x v="1"/>
    <s v="Texas"/>
    <s v="Dallas"/>
    <x v="2"/>
    <n v="0.28000000000000003"/>
    <n v="1450"/>
    <n v="406.00000000000006"/>
    <x v="1693"/>
    <n v="0.47"/>
  </r>
  <r>
    <x v="2"/>
    <n v="1197831"/>
    <x v="371"/>
    <x v="1"/>
    <s v="Texas"/>
    <s v="Dallas"/>
    <x v="3"/>
    <n v="0.32"/>
    <n v="1160"/>
    <n v="371.2"/>
    <x v="1694"/>
    <n v="0.57000000000000006"/>
  </r>
  <r>
    <x v="2"/>
    <n v="1197831"/>
    <x v="372"/>
    <x v="1"/>
    <s v="Texas"/>
    <s v="Dallas"/>
    <x v="4"/>
    <n v="0.38"/>
    <n v="810"/>
    <n v="307.8"/>
    <x v="1695"/>
    <n v="0.44999999999999996"/>
  </r>
  <r>
    <x v="2"/>
    <n v="1197831"/>
    <x v="373"/>
    <x v="1"/>
    <s v="Texas"/>
    <s v="Dallas"/>
    <x v="5"/>
    <n v="0.32"/>
    <n v="1350"/>
    <n v="432"/>
    <x v="1696"/>
    <n v="0.63"/>
  </r>
  <r>
    <x v="2"/>
    <n v="1197831"/>
    <x v="374"/>
    <x v="1"/>
    <s v="Texas"/>
    <s v="Dallas"/>
    <x v="0"/>
    <n v="0.18"/>
    <n v="1820"/>
    <n v="327.59999999999997"/>
    <x v="1697"/>
    <n v="0.44999999999999996"/>
  </r>
  <r>
    <x v="2"/>
    <n v="1197831"/>
    <x v="375"/>
    <x v="1"/>
    <s v="Texas"/>
    <s v="Dallas"/>
    <x v="1"/>
    <n v="0.28000000000000003"/>
    <n v="1750"/>
    <n v="490.00000000000006"/>
    <x v="1698"/>
    <n v="0.48"/>
  </r>
  <r>
    <x v="2"/>
    <n v="1197831"/>
    <x v="376"/>
    <x v="1"/>
    <s v="Texas"/>
    <s v="Dallas"/>
    <x v="2"/>
    <n v="0.25"/>
    <n v="1520"/>
    <n v="380"/>
    <x v="1699"/>
    <n v="0.49"/>
  </r>
  <r>
    <x v="2"/>
    <n v="1197831"/>
    <x v="377"/>
    <x v="1"/>
    <s v="Texas"/>
    <s v="Dallas"/>
    <x v="3"/>
    <n v="0.28999999999999998"/>
    <n v="1280"/>
    <n v="371.2"/>
    <x v="1700"/>
    <n v="0.59000000000000008"/>
  </r>
  <r>
    <x v="2"/>
    <n v="1197831"/>
    <x v="378"/>
    <x v="1"/>
    <s v="Texas"/>
    <s v="Dallas"/>
    <x v="4"/>
    <n v="0.34"/>
    <n v="850"/>
    <n v="289"/>
    <x v="1701"/>
    <n v="0.4"/>
  </r>
  <r>
    <x v="2"/>
    <n v="1197831"/>
    <x v="379"/>
    <x v="1"/>
    <s v="Texas"/>
    <s v="Dallas"/>
    <x v="5"/>
    <n v="0.28999999999999998"/>
    <n v="1560"/>
    <n v="452.4"/>
    <x v="1702"/>
    <n v="0.62"/>
  </r>
  <r>
    <x v="2"/>
    <n v="1197831"/>
    <x v="380"/>
    <x v="1"/>
    <s v="Texas"/>
    <s v="Dallas"/>
    <x v="0"/>
    <n v="0.19"/>
    <n v="1950"/>
    <n v="370.5"/>
    <x v="1703"/>
    <n v="0.5"/>
  </r>
  <r>
    <x v="2"/>
    <n v="1197831"/>
    <x v="381"/>
    <x v="1"/>
    <s v="Texas"/>
    <s v="Dallas"/>
    <x v="1"/>
    <n v="0.28999999999999998"/>
    <n v="1940"/>
    <n v="562.59999999999991"/>
    <x v="1704"/>
    <n v="0.49"/>
  </r>
  <r>
    <x v="2"/>
    <n v="1197831"/>
    <x v="382"/>
    <x v="1"/>
    <s v="Texas"/>
    <s v="Dallas"/>
    <x v="2"/>
    <n v="0.24"/>
    <n v="1750"/>
    <n v="420"/>
    <x v="1705"/>
    <n v="0.47"/>
  </r>
  <r>
    <x v="2"/>
    <n v="1197831"/>
    <x v="383"/>
    <x v="1"/>
    <s v="Texas"/>
    <s v="Dallas"/>
    <x v="3"/>
    <n v="0.34"/>
    <n v="1540"/>
    <n v="523.6"/>
    <x v="1706"/>
    <n v="0.6"/>
  </r>
  <r>
    <x v="2"/>
    <n v="1197831"/>
    <x v="384"/>
    <x v="1"/>
    <s v="Texas"/>
    <s v="Dallas"/>
    <x v="4"/>
    <n v="0.49"/>
    <n v="1310"/>
    <n v="641.9"/>
    <x v="1707"/>
    <n v="0.44999999999999996"/>
  </r>
  <r>
    <x v="2"/>
    <n v="1197831"/>
    <x v="385"/>
    <x v="1"/>
    <s v="Texas"/>
    <s v="Dallas"/>
    <x v="5"/>
    <n v="0.43"/>
    <n v="2240"/>
    <n v="963.19999999999993"/>
    <x v="1708"/>
    <n v="0.65"/>
  </r>
  <r>
    <x v="2"/>
    <n v="1197831"/>
    <x v="386"/>
    <x v="1"/>
    <s v="Texas"/>
    <s v="Dallas"/>
    <x v="0"/>
    <n v="0.41"/>
    <n v="2240"/>
    <n v="918.4"/>
    <x v="1709"/>
    <n v="0.44999999999999996"/>
  </r>
  <r>
    <x v="2"/>
    <n v="1197831"/>
    <x v="387"/>
    <x v="1"/>
    <s v="Texas"/>
    <s v="Dallas"/>
    <x v="1"/>
    <n v="0.49"/>
    <n v="2000"/>
    <n v="980"/>
    <x v="1710"/>
    <n v="0.48"/>
  </r>
  <r>
    <x v="2"/>
    <n v="1197831"/>
    <x v="388"/>
    <x v="1"/>
    <s v="Texas"/>
    <s v="Dallas"/>
    <x v="2"/>
    <n v="0.44"/>
    <n v="1760"/>
    <n v="774.4"/>
    <x v="1711"/>
    <n v="0.47"/>
  </r>
  <r>
    <x v="2"/>
    <n v="1197831"/>
    <x v="389"/>
    <x v="1"/>
    <s v="Texas"/>
    <s v="Dallas"/>
    <x v="3"/>
    <n v="0.43"/>
    <n v="1740"/>
    <n v="748.19999999999993"/>
    <x v="1712"/>
    <n v="0.55000000000000004"/>
  </r>
  <r>
    <x v="2"/>
    <n v="1197831"/>
    <x v="390"/>
    <x v="1"/>
    <s v="Texas"/>
    <s v="Dallas"/>
    <x v="4"/>
    <n v="0.45"/>
    <n v="1450"/>
    <n v="652.5"/>
    <x v="1713"/>
    <n v="0.43"/>
  </r>
  <r>
    <x v="2"/>
    <n v="1197831"/>
    <x v="391"/>
    <x v="1"/>
    <s v="Texas"/>
    <s v="Dallas"/>
    <x v="5"/>
    <n v="0.53"/>
    <n v="2630"/>
    <n v="1393.9"/>
    <x v="1714"/>
    <n v="0.63"/>
  </r>
  <r>
    <x v="2"/>
    <n v="1197831"/>
    <x v="392"/>
    <x v="1"/>
    <s v="Texas"/>
    <s v="Dallas"/>
    <x v="0"/>
    <n v="0.41"/>
    <n v="2310"/>
    <n v="947.09999999999991"/>
    <x v="1715"/>
    <n v="0.52"/>
  </r>
  <r>
    <x v="2"/>
    <n v="1197831"/>
    <x v="393"/>
    <x v="1"/>
    <s v="Texas"/>
    <s v="Dallas"/>
    <x v="1"/>
    <n v="0.48"/>
    <n v="2150"/>
    <n v="1032"/>
    <x v="1716"/>
    <n v="0.54"/>
  </r>
  <r>
    <x v="2"/>
    <n v="1197831"/>
    <x v="394"/>
    <x v="1"/>
    <s v="Texas"/>
    <s v="Dallas"/>
    <x v="2"/>
    <n v="0.44"/>
    <n v="2540"/>
    <n v="1117.5999999999999"/>
    <x v="1717"/>
    <n v="0.54999999999999993"/>
  </r>
  <r>
    <x v="2"/>
    <n v="1197831"/>
    <x v="395"/>
    <x v="1"/>
    <s v="Texas"/>
    <s v="Dallas"/>
    <x v="3"/>
    <n v="0.43"/>
    <n v="1500"/>
    <n v="645"/>
    <x v="1718"/>
    <n v="0.61"/>
  </r>
  <r>
    <x v="2"/>
    <n v="1197831"/>
    <x v="396"/>
    <x v="1"/>
    <s v="Texas"/>
    <s v="Dallas"/>
    <x v="4"/>
    <n v="0.47"/>
    <n v="1670"/>
    <n v="784.9"/>
    <x v="1719"/>
    <n v="0.45999999999999996"/>
  </r>
  <r>
    <x v="2"/>
    <n v="1197831"/>
    <x v="397"/>
    <x v="1"/>
    <s v="Texas"/>
    <s v="Dallas"/>
    <x v="5"/>
    <n v="0.54"/>
    <n v="2550"/>
    <n v="1377"/>
    <x v="1720"/>
    <n v="0.67"/>
  </r>
  <r>
    <x v="2"/>
    <n v="1197831"/>
    <x v="398"/>
    <x v="1"/>
    <s v="Texas"/>
    <s v="Dallas"/>
    <x v="0"/>
    <n v="0.49"/>
    <n v="2080"/>
    <n v="1019.1999999999999"/>
    <x v="1721"/>
    <n v="0.51"/>
  </r>
  <r>
    <x v="2"/>
    <n v="1197831"/>
    <x v="399"/>
    <x v="1"/>
    <s v="Texas"/>
    <s v="Dallas"/>
    <x v="1"/>
    <n v="0.53"/>
    <n v="2080"/>
    <n v="1102.4000000000001"/>
    <x v="1722"/>
    <n v="0.5"/>
  </r>
  <r>
    <x v="2"/>
    <n v="1197831"/>
    <x v="400"/>
    <x v="1"/>
    <s v="Texas"/>
    <s v="Dallas"/>
    <x v="2"/>
    <n v="0.46"/>
    <n v="2730"/>
    <n v="1255.8"/>
    <x v="1723"/>
    <n v="0.54999999999999993"/>
  </r>
  <r>
    <x v="2"/>
    <n v="1197831"/>
    <x v="401"/>
    <x v="1"/>
    <s v="Texas"/>
    <s v="Dallas"/>
    <x v="3"/>
    <n v="0.47"/>
    <n v="1470"/>
    <n v="690.9"/>
    <x v="1724"/>
    <n v="0.65"/>
  </r>
  <r>
    <x v="2"/>
    <n v="1197831"/>
    <x v="402"/>
    <x v="1"/>
    <s v="Texas"/>
    <s v="Dallas"/>
    <x v="4"/>
    <n v="0.53"/>
    <n v="1420"/>
    <n v="752.6"/>
    <x v="1725"/>
    <n v="0.48"/>
  </r>
  <r>
    <x v="2"/>
    <n v="1197831"/>
    <x v="403"/>
    <x v="1"/>
    <s v="Texas"/>
    <s v="Dallas"/>
    <x v="5"/>
    <n v="0.56000000000000005"/>
    <n v="2330"/>
    <n v="1304.8000000000002"/>
    <x v="1726"/>
    <n v="0.70000000000000007"/>
  </r>
  <r>
    <x v="2"/>
    <n v="1197831"/>
    <x v="404"/>
    <x v="1"/>
    <s v="Texas"/>
    <s v="Dallas"/>
    <x v="0"/>
    <n v="0.53"/>
    <n v="1810"/>
    <n v="959.30000000000007"/>
    <x v="1727"/>
    <n v="0.54999999999999993"/>
  </r>
  <r>
    <x v="2"/>
    <n v="1197831"/>
    <x v="405"/>
    <x v="1"/>
    <s v="Texas"/>
    <s v="Dallas"/>
    <x v="1"/>
    <n v="0.54"/>
    <n v="1760"/>
    <n v="950.40000000000009"/>
    <x v="1728"/>
    <n v="0.51"/>
  </r>
  <r>
    <x v="2"/>
    <n v="1197831"/>
    <x v="406"/>
    <x v="1"/>
    <s v="Texas"/>
    <s v="Dallas"/>
    <x v="2"/>
    <n v="0.59"/>
    <n v="2030"/>
    <n v="1197.7"/>
    <x v="1729"/>
    <n v="0.53"/>
  </r>
  <r>
    <x v="2"/>
    <n v="1197831"/>
    <x v="407"/>
    <x v="1"/>
    <s v="Texas"/>
    <s v="Dallas"/>
    <x v="3"/>
    <n v="0.56000000000000005"/>
    <n v="1260"/>
    <n v="705.6"/>
    <x v="1730"/>
    <n v="0.65"/>
  </r>
  <r>
    <x v="2"/>
    <n v="1197831"/>
    <x v="408"/>
    <x v="1"/>
    <s v="Texas"/>
    <s v="Dallas"/>
    <x v="4"/>
    <n v="0.53"/>
    <n v="1350"/>
    <n v="715.5"/>
    <x v="1731"/>
    <n v="0.49"/>
  </r>
  <r>
    <x v="2"/>
    <n v="1197831"/>
    <x v="409"/>
    <x v="1"/>
    <s v="Texas"/>
    <s v="Dallas"/>
    <x v="5"/>
    <n v="0.48"/>
    <n v="2030"/>
    <n v="974.4"/>
    <x v="1732"/>
    <n v="0.70000000000000007"/>
  </r>
  <r>
    <x v="2"/>
    <n v="1197831"/>
    <x v="410"/>
    <x v="1"/>
    <s v="Texas"/>
    <s v="Dallas"/>
    <x v="0"/>
    <n v="0.39"/>
    <n v="1560"/>
    <n v="608.4"/>
    <x v="1733"/>
    <n v="0.5"/>
  </r>
  <r>
    <x v="2"/>
    <n v="1197831"/>
    <x v="411"/>
    <x v="1"/>
    <s v="Texas"/>
    <s v="Dallas"/>
    <x v="1"/>
    <n v="0.38"/>
    <n v="1690"/>
    <n v="642.20000000000005"/>
    <x v="1734"/>
    <n v="0.51"/>
  </r>
  <r>
    <x v="2"/>
    <n v="1197831"/>
    <x v="412"/>
    <x v="1"/>
    <s v="Texas"/>
    <s v="Dallas"/>
    <x v="2"/>
    <n v="0.41"/>
    <n v="1440"/>
    <n v="590.4"/>
    <x v="1735"/>
    <n v="0.52"/>
  </r>
  <r>
    <x v="2"/>
    <n v="1197831"/>
    <x v="413"/>
    <x v="1"/>
    <s v="Texas"/>
    <s v="Dallas"/>
    <x v="3"/>
    <n v="0.41"/>
    <n v="1110"/>
    <n v="455.09999999999997"/>
    <x v="1736"/>
    <n v="0.6"/>
  </r>
  <r>
    <x v="2"/>
    <n v="1197831"/>
    <x v="414"/>
    <x v="1"/>
    <s v="Texas"/>
    <s v="Dallas"/>
    <x v="4"/>
    <n v="0.36"/>
    <n v="1000"/>
    <n v="360"/>
    <x v="1737"/>
    <n v="0.44999999999999996"/>
  </r>
  <r>
    <x v="2"/>
    <n v="1197831"/>
    <x v="415"/>
    <x v="1"/>
    <s v="Texas"/>
    <s v="Dallas"/>
    <x v="5"/>
    <n v="0.45"/>
    <n v="1610"/>
    <n v="724.5"/>
    <x v="1738"/>
    <n v="0.70000000000000007"/>
  </r>
  <r>
    <x v="2"/>
    <n v="1197831"/>
    <x v="416"/>
    <x v="1"/>
    <s v="Texas"/>
    <s v="Dallas"/>
    <x v="0"/>
    <n v="0.38"/>
    <n v="1810"/>
    <n v="687.8"/>
    <x v="1739"/>
    <n v="0.54999999999999993"/>
  </r>
  <r>
    <x v="2"/>
    <n v="1197831"/>
    <x v="417"/>
    <x v="1"/>
    <s v="Texas"/>
    <s v="Dallas"/>
    <x v="1"/>
    <n v="0.37"/>
    <n v="2180"/>
    <n v="806.6"/>
    <x v="1740"/>
    <n v="0.5"/>
  </r>
  <r>
    <x v="2"/>
    <n v="1197831"/>
    <x v="418"/>
    <x v="1"/>
    <s v="Texas"/>
    <s v="Dallas"/>
    <x v="2"/>
    <n v="0.63"/>
    <n v="1760"/>
    <n v="1108.8"/>
    <x v="1741"/>
    <n v="0.54999999999999993"/>
  </r>
  <r>
    <x v="2"/>
    <n v="1197831"/>
    <x v="419"/>
    <x v="1"/>
    <s v="Texas"/>
    <s v="Dallas"/>
    <x v="3"/>
    <n v="0.59"/>
    <n v="1450"/>
    <n v="855.5"/>
    <x v="1742"/>
    <n v="0.62"/>
  </r>
  <r>
    <x v="2"/>
    <n v="1197831"/>
    <x v="420"/>
    <x v="1"/>
    <s v="Texas"/>
    <s v="Dallas"/>
    <x v="4"/>
    <n v="0.56000000000000005"/>
    <n v="1380"/>
    <n v="772.80000000000007"/>
    <x v="1743"/>
    <n v="0.48"/>
  </r>
  <r>
    <x v="2"/>
    <n v="1197831"/>
    <x v="421"/>
    <x v="1"/>
    <s v="Texas"/>
    <s v="Dallas"/>
    <x v="5"/>
    <n v="0.67"/>
    <n v="1760"/>
    <n v="1179.2"/>
    <x v="1744"/>
    <n v="0.65"/>
  </r>
  <r>
    <x v="2"/>
    <n v="1197831"/>
    <x v="422"/>
    <x v="1"/>
    <s v="Texas"/>
    <s v="Dallas"/>
    <x v="0"/>
    <n v="0.59"/>
    <n v="2230"/>
    <n v="1315.6999999999998"/>
    <x v="1745"/>
    <n v="0.54"/>
  </r>
  <r>
    <x v="2"/>
    <n v="1197831"/>
    <x v="423"/>
    <x v="1"/>
    <s v="Texas"/>
    <s v="Dallas"/>
    <x v="1"/>
    <n v="0.56000000000000005"/>
    <n v="2310"/>
    <n v="1293.6000000000001"/>
    <x v="1746"/>
    <n v="0.52"/>
  </r>
  <r>
    <x v="2"/>
    <n v="1197831"/>
    <x v="424"/>
    <x v="1"/>
    <s v="Texas"/>
    <s v="Dallas"/>
    <x v="2"/>
    <n v="0.62"/>
    <n v="1890"/>
    <n v="1171.8"/>
    <x v="1747"/>
    <n v="0.54"/>
  </r>
  <r>
    <x v="2"/>
    <n v="1197831"/>
    <x v="425"/>
    <x v="1"/>
    <s v="Texas"/>
    <s v="Dallas"/>
    <x v="3"/>
    <n v="0.59"/>
    <n v="1730"/>
    <n v="1020.6999999999999"/>
    <x v="1748"/>
    <n v="0.62"/>
  </r>
  <r>
    <x v="2"/>
    <n v="1197831"/>
    <x v="426"/>
    <x v="1"/>
    <s v="Texas"/>
    <s v="Dallas"/>
    <x v="4"/>
    <n v="0.57999999999999996"/>
    <n v="1580"/>
    <n v="916.4"/>
    <x v="1749"/>
    <n v="0.5"/>
  </r>
  <r>
    <x v="2"/>
    <n v="1197831"/>
    <x v="427"/>
    <x v="1"/>
    <s v="Texas"/>
    <s v="Dallas"/>
    <x v="5"/>
    <n v="0.65"/>
    <n v="2330"/>
    <n v="1514.5"/>
    <x v="1750"/>
    <n v="0.66"/>
  </r>
  <r>
    <x v="0"/>
    <n v="1185732"/>
    <x v="428"/>
    <x v="1"/>
    <s v="Texas"/>
    <s v="Dallas"/>
    <x v="0"/>
    <n v="0.44"/>
    <n v="1110"/>
    <n v="488.4"/>
    <x v="1751"/>
    <n v="0.70000000000000007"/>
  </r>
  <r>
    <x v="0"/>
    <n v="1185732"/>
    <x v="429"/>
    <x v="1"/>
    <s v="Texas"/>
    <s v="Dallas"/>
    <x v="1"/>
    <n v="0.41"/>
    <n v="680"/>
    <n v="278.8"/>
    <x v="1752"/>
    <n v="0.47"/>
  </r>
  <r>
    <x v="0"/>
    <n v="1185732"/>
    <x v="430"/>
    <x v="1"/>
    <s v="Texas"/>
    <s v="Dallas"/>
    <x v="2"/>
    <n v="0.33"/>
    <n v="560"/>
    <n v="184.8"/>
    <x v="1753"/>
    <n v="0.51"/>
  </r>
  <r>
    <x v="0"/>
    <n v="1185732"/>
    <x v="431"/>
    <x v="1"/>
    <s v="Texas"/>
    <s v="Dallas"/>
    <x v="3"/>
    <n v="0.38"/>
    <n v="190"/>
    <n v="72.2"/>
    <x v="1754"/>
    <n v="0.51"/>
  </r>
  <r>
    <x v="0"/>
    <n v="1185732"/>
    <x v="432"/>
    <x v="0"/>
    <s v="Pennsylvania"/>
    <s v="Philadelphia"/>
    <x v="4"/>
    <n v="0.54"/>
    <n v="360"/>
    <n v="194.4"/>
    <x v="1755"/>
    <n v="0.44999999999999996"/>
  </r>
  <r>
    <x v="0"/>
    <n v="1185732"/>
    <x v="433"/>
    <x v="0"/>
    <s v="Pennsylvania"/>
    <s v="Philadelphia"/>
    <x v="5"/>
    <n v="0.43"/>
    <n v="610"/>
    <n v="262.3"/>
    <x v="1756"/>
    <n v="0.44"/>
  </r>
  <r>
    <x v="0"/>
    <n v="1185732"/>
    <x v="434"/>
    <x v="0"/>
    <s v="Pennsylvania"/>
    <s v="Philadelphia"/>
    <x v="0"/>
    <n v="0.42"/>
    <n v="1190"/>
    <n v="499.79999999999995"/>
    <x v="1757"/>
    <n v="0.67"/>
  </r>
  <r>
    <x v="0"/>
    <n v="1185732"/>
    <x v="435"/>
    <x v="0"/>
    <s v="Pennsylvania"/>
    <s v="Philadelphia"/>
    <x v="1"/>
    <n v="0.44"/>
    <n v="350"/>
    <n v="154"/>
    <x v="1758"/>
    <n v="0.48"/>
  </r>
  <r>
    <x v="0"/>
    <n v="1185732"/>
    <x v="436"/>
    <x v="0"/>
    <s v="Pennsylvania"/>
    <s v="Philadelphia"/>
    <x v="2"/>
    <n v="0.34"/>
    <n v="460"/>
    <n v="156.4"/>
    <x v="1759"/>
    <n v="0.52"/>
  </r>
  <r>
    <x v="0"/>
    <n v="1185732"/>
    <x v="437"/>
    <x v="0"/>
    <s v="Pennsylvania"/>
    <s v="Philadelphia"/>
    <x v="3"/>
    <n v="0.39"/>
    <n v="130"/>
    <n v="50.7"/>
    <x v="1760"/>
    <n v="0.52"/>
  </r>
  <r>
    <x v="0"/>
    <n v="1185732"/>
    <x v="438"/>
    <x v="0"/>
    <s v="Pennsylvania"/>
    <s v="Philadelphia"/>
    <x v="4"/>
    <n v="0.51"/>
    <n v="360"/>
    <n v="183.6"/>
    <x v="1761"/>
    <n v="0.45999999999999996"/>
  </r>
  <r>
    <x v="0"/>
    <n v="1185732"/>
    <x v="439"/>
    <x v="0"/>
    <s v="Pennsylvania"/>
    <s v="Philadelphia"/>
    <x v="5"/>
    <n v="0.44"/>
    <n v="680"/>
    <n v="299.2"/>
    <x v="1762"/>
    <n v="0.44999999999999996"/>
  </r>
  <r>
    <x v="0"/>
    <n v="1185732"/>
    <x v="440"/>
    <x v="0"/>
    <s v="Pennsylvania"/>
    <s v="Philadelphia"/>
    <x v="0"/>
    <n v="0.49"/>
    <n v="1200"/>
    <n v="588"/>
    <x v="1763"/>
    <n v="0.70000000000000007"/>
  </r>
  <r>
    <x v="0"/>
    <n v="1185732"/>
    <x v="441"/>
    <x v="0"/>
    <s v="Pennsylvania"/>
    <s v="Philadelphia"/>
    <x v="1"/>
    <n v="0.47"/>
    <n v="380"/>
    <n v="178.6"/>
    <x v="1764"/>
    <n v="0.49"/>
  </r>
  <r>
    <x v="0"/>
    <n v="1185732"/>
    <x v="442"/>
    <x v="0"/>
    <s v="Pennsylvania"/>
    <s v="Philadelphia"/>
    <x v="2"/>
    <n v="0.36"/>
    <n v="510"/>
    <n v="183.6"/>
    <x v="1765"/>
    <n v="0.54"/>
  </r>
  <r>
    <x v="0"/>
    <n v="1185732"/>
    <x v="443"/>
    <x v="0"/>
    <s v="Pennsylvania"/>
    <s v="Philadelphia"/>
    <x v="3"/>
    <n v="0.43"/>
    <n v="80"/>
    <n v="34.4"/>
    <x v="1766"/>
    <n v="0.51"/>
  </r>
  <r>
    <x v="0"/>
    <n v="1185732"/>
    <x v="444"/>
    <x v="0"/>
    <s v="Pennsylvania"/>
    <s v="Philadelphia"/>
    <x v="4"/>
    <n v="0.57999999999999996"/>
    <n v="200"/>
    <n v="115.99999999999999"/>
    <x v="1767"/>
    <n v="0.4"/>
  </r>
  <r>
    <x v="0"/>
    <n v="1185732"/>
    <x v="445"/>
    <x v="0"/>
    <s v="Pennsylvania"/>
    <s v="Philadelphia"/>
    <x v="5"/>
    <n v="0.47"/>
    <n v="440"/>
    <n v="206.79999999999998"/>
    <x v="1768"/>
    <n v="0.35"/>
  </r>
  <r>
    <x v="0"/>
    <n v="1185732"/>
    <x v="446"/>
    <x v="0"/>
    <s v="Pennsylvania"/>
    <s v="Philadelphia"/>
    <x v="0"/>
    <n v="0.46"/>
    <n v="1220"/>
    <n v="561.20000000000005"/>
    <x v="1769"/>
    <n v="0.63"/>
  </r>
  <r>
    <x v="0"/>
    <n v="1185732"/>
    <x v="447"/>
    <x v="0"/>
    <s v="Pennsylvania"/>
    <s v="Philadelphia"/>
    <x v="1"/>
    <n v="0.45"/>
    <n v="450"/>
    <n v="202.5"/>
    <x v="1770"/>
    <n v="0.42"/>
  </r>
  <r>
    <x v="0"/>
    <n v="1185732"/>
    <x v="448"/>
    <x v="0"/>
    <s v="Pennsylvania"/>
    <s v="Philadelphia"/>
    <x v="2"/>
    <n v="0.38"/>
    <n v="380"/>
    <n v="144.4"/>
    <x v="1771"/>
    <n v="0.45999999999999996"/>
  </r>
  <r>
    <x v="0"/>
    <n v="1185732"/>
    <x v="449"/>
    <x v="0"/>
    <s v="Pennsylvania"/>
    <s v="Philadelphia"/>
    <x v="3"/>
    <n v="0.42"/>
    <n v="200"/>
    <n v="84"/>
    <x v="1772"/>
    <n v="0.45999999999999996"/>
  </r>
  <r>
    <x v="0"/>
    <n v="1185732"/>
    <x v="450"/>
    <x v="0"/>
    <s v="Pennsylvania"/>
    <s v="Philadelphia"/>
    <x v="4"/>
    <n v="0.55000000000000004"/>
    <n v="220"/>
    <n v="121.00000000000001"/>
    <x v="1773"/>
    <n v="0.42"/>
  </r>
  <r>
    <x v="0"/>
    <n v="1185732"/>
    <x v="451"/>
    <x v="0"/>
    <s v="Pennsylvania"/>
    <s v="Philadelphia"/>
    <x v="5"/>
    <n v="0.48"/>
    <n v="540"/>
    <n v="259.2"/>
    <x v="1774"/>
    <n v="0.36"/>
  </r>
  <r>
    <x v="0"/>
    <n v="1185732"/>
    <x v="452"/>
    <x v="0"/>
    <s v="Pennsylvania"/>
    <s v="Philadelphia"/>
    <x v="0"/>
    <n v="0.57999999999999996"/>
    <n v="1360"/>
    <n v="788.8"/>
    <x v="1775"/>
    <n v="0.63"/>
  </r>
  <r>
    <x v="0"/>
    <n v="1185732"/>
    <x v="453"/>
    <x v="0"/>
    <s v="Pennsylvania"/>
    <s v="Philadelphia"/>
    <x v="1"/>
    <n v="0.54"/>
    <n v="530"/>
    <n v="286.20000000000005"/>
    <x v="1776"/>
    <n v="0.4"/>
  </r>
  <r>
    <x v="0"/>
    <n v="1185732"/>
    <x v="454"/>
    <x v="0"/>
    <s v="Pennsylvania"/>
    <s v="Philadelphia"/>
    <x v="2"/>
    <n v="0.52"/>
    <n v="420"/>
    <n v="218.4"/>
    <x v="1777"/>
    <n v="0.45999999999999996"/>
  </r>
  <r>
    <x v="0"/>
    <n v="1185732"/>
    <x v="455"/>
    <x v="0"/>
    <s v="Pennsylvania"/>
    <s v="Philadelphia"/>
    <x v="3"/>
    <n v="0.51"/>
    <n v="290"/>
    <n v="147.9"/>
    <x v="1778"/>
    <n v="0.47"/>
  </r>
  <r>
    <x v="0"/>
    <n v="1185732"/>
    <x v="456"/>
    <x v="0"/>
    <s v="Pennsylvania"/>
    <s v="Philadelphia"/>
    <x v="4"/>
    <n v="0.59"/>
    <n v="310"/>
    <n v="182.89999999999998"/>
    <x v="1779"/>
    <n v="0.42"/>
  </r>
  <r>
    <x v="0"/>
    <n v="1185732"/>
    <x v="457"/>
    <x v="0"/>
    <s v="Pennsylvania"/>
    <s v="Philadelphia"/>
    <x v="5"/>
    <n v="0.64"/>
    <n v="630"/>
    <n v="403.2"/>
    <x v="1780"/>
    <n v="0.44999999999999996"/>
  </r>
  <r>
    <x v="0"/>
    <n v="1185732"/>
    <x v="458"/>
    <x v="0"/>
    <s v="Pennsylvania"/>
    <s v="Philadelphia"/>
    <x v="0"/>
    <n v="0.64"/>
    <n v="1350"/>
    <n v="864"/>
    <x v="1781"/>
    <n v="0.65"/>
  </r>
  <r>
    <x v="0"/>
    <n v="1185732"/>
    <x v="459"/>
    <x v="0"/>
    <s v="Pennsylvania"/>
    <s v="Philadelphia"/>
    <x v="1"/>
    <n v="0.59"/>
    <n v="700"/>
    <n v="413"/>
    <x v="1782"/>
    <n v="0.45999999999999996"/>
  </r>
  <r>
    <x v="0"/>
    <n v="1185732"/>
    <x v="460"/>
    <x v="0"/>
    <s v="Pennsylvania"/>
    <s v="Philadelphia"/>
    <x v="2"/>
    <n v="0.52"/>
    <n v="440"/>
    <n v="228.8"/>
    <x v="1783"/>
    <n v="0.5"/>
  </r>
  <r>
    <x v="0"/>
    <n v="1185732"/>
    <x v="461"/>
    <x v="0"/>
    <s v="Pennsylvania"/>
    <s v="Philadelphia"/>
    <x v="3"/>
    <n v="0.52"/>
    <n v="390"/>
    <n v="202.8"/>
    <x v="1784"/>
    <n v="0.53"/>
  </r>
  <r>
    <x v="0"/>
    <n v="1185732"/>
    <x v="462"/>
    <x v="0"/>
    <s v="Pennsylvania"/>
    <s v="Philadelphia"/>
    <x v="4"/>
    <n v="0.6"/>
    <n v="450"/>
    <n v="270"/>
    <x v="1785"/>
    <n v="0.45999999999999996"/>
  </r>
  <r>
    <x v="0"/>
    <n v="1185732"/>
    <x v="463"/>
    <x v="0"/>
    <s v="Pennsylvania"/>
    <s v="Philadelphia"/>
    <x v="5"/>
    <n v="0.65"/>
    <n v="810"/>
    <n v="526.5"/>
    <x v="1786"/>
    <n v="0.42"/>
  </r>
  <r>
    <x v="0"/>
    <n v="1185732"/>
    <x v="464"/>
    <x v="0"/>
    <s v="Pennsylvania"/>
    <s v="Philadelphia"/>
    <x v="0"/>
    <n v="0.6"/>
    <n v="1450"/>
    <n v="870"/>
    <x v="1787"/>
    <n v="0.67"/>
  </r>
  <r>
    <x v="0"/>
    <n v="1185732"/>
    <x v="465"/>
    <x v="0"/>
    <s v="Pennsylvania"/>
    <s v="Philadelphia"/>
    <x v="1"/>
    <n v="0.55000000000000004"/>
    <n v="900"/>
    <n v="495.00000000000006"/>
    <x v="972"/>
    <n v="0.5"/>
  </r>
  <r>
    <x v="0"/>
    <n v="1185732"/>
    <x v="466"/>
    <x v="0"/>
    <s v="Pennsylvania"/>
    <s v="Philadelphia"/>
    <x v="2"/>
    <n v="0.51"/>
    <n v="590"/>
    <n v="300.89999999999998"/>
    <x v="1788"/>
    <n v="0.5"/>
  </r>
  <r>
    <x v="0"/>
    <n v="1185732"/>
    <x v="467"/>
    <x v="0"/>
    <s v="Pennsylvania"/>
    <s v="Philadelphia"/>
    <x v="3"/>
    <n v="0.51"/>
    <n v="440"/>
    <n v="224.4"/>
    <x v="1789"/>
    <n v="0.53"/>
  </r>
  <r>
    <x v="0"/>
    <n v="1185732"/>
    <x v="468"/>
    <x v="0"/>
    <s v="Pennsylvania"/>
    <s v="Philadelphia"/>
    <x v="4"/>
    <n v="0.64"/>
    <n v="600"/>
    <n v="384"/>
    <x v="1790"/>
    <n v="0.48"/>
  </r>
  <r>
    <x v="0"/>
    <n v="1185732"/>
    <x v="469"/>
    <x v="0"/>
    <s v="Pennsylvania"/>
    <s v="Philadelphia"/>
    <x v="5"/>
    <n v="0.64"/>
    <n v="980"/>
    <n v="627.20000000000005"/>
    <x v="1791"/>
    <n v="0.42"/>
  </r>
  <r>
    <x v="0"/>
    <n v="1185732"/>
    <x v="470"/>
    <x v="0"/>
    <s v="Pennsylvania"/>
    <s v="Philadelphia"/>
    <x v="0"/>
    <n v="0.6"/>
    <n v="1580"/>
    <n v="948"/>
    <x v="1792"/>
    <n v="0.66"/>
  </r>
  <r>
    <x v="0"/>
    <n v="1185732"/>
    <x v="471"/>
    <x v="0"/>
    <s v="Pennsylvania"/>
    <s v="Philadelphia"/>
    <x v="1"/>
    <n v="0.54"/>
    <n v="750"/>
    <n v="405"/>
    <x v="1793"/>
    <n v="0.47"/>
  </r>
  <r>
    <x v="0"/>
    <n v="1185732"/>
    <x v="472"/>
    <x v="0"/>
    <s v="Pennsylvania"/>
    <s v="Philadelphia"/>
    <x v="2"/>
    <n v="0.54"/>
    <n v="610"/>
    <n v="329.40000000000003"/>
    <x v="1794"/>
    <n v="0.54999999999999993"/>
  </r>
  <r>
    <x v="0"/>
    <n v="1185732"/>
    <x v="473"/>
    <x v="0"/>
    <s v="Pennsylvania"/>
    <s v="Philadelphia"/>
    <x v="3"/>
    <n v="0.53"/>
    <n v="580"/>
    <n v="307.40000000000003"/>
    <x v="1795"/>
    <n v="0.54"/>
  </r>
  <r>
    <x v="0"/>
    <n v="1185732"/>
    <x v="474"/>
    <x v="0"/>
    <s v="Pennsylvania"/>
    <s v="Philadelphia"/>
    <x v="4"/>
    <n v="0.61"/>
    <n v="460"/>
    <n v="280.59999999999997"/>
    <x v="1796"/>
    <n v="0.45999999999999996"/>
  </r>
  <r>
    <x v="0"/>
    <n v="1185732"/>
    <x v="475"/>
    <x v="0"/>
    <s v="Pennsylvania"/>
    <s v="Philadelphia"/>
    <x v="5"/>
    <n v="0.64"/>
    <n v="950"/>
    <n v="608"/>
    <x v="1797"/>
    <n v="0.43"/>
  </r>
  <r>
    <x v="0"/>
    <n v="1185732"/>
    <x v="476"/>
    <x v="0"/>
    <s v="Pennsylvania"/>
    <s v="Philadelphia"/>
    <x v="0"/>
    <n v="0.62"/>
    <n v="1430"/>
    <n v="886.6"/>
    <x v="1798"/>
    <n v="0.6"/>
  </r>
  <r>
    <x v="0"/>
    <n v="1185732"/>
    <x v="477"/>
    <x v="0"/>
    <s v="Pennsylvania"/>
    <s v="Philadelphia"/>
    <x v="1"/>
    <n v="0.48"/>
    <n v="800"/>
    <n v="384"/>
    <x v="1799"/>
    <n v="0.4"/>
  </r>
  <r>
    <x v="0"/>
    <n v="1185732"/>
    <x v="478"/>
    <x v="0"/>
    <s v="Pennsylvania"/>
    <s v="Philadelphia"/>
    <x v="2"/>
    <n v="0.41"/>
    <n v="500"/>
    <n v="205"/>
    <x v="1800"/>
    <n v="0.44999999999999996"/>
  </r>
  <r>
    <x v="0"/>
    <n v="1185732"/>
    <x v="479"/>
    <x v="0"/>
    <s v="Pennsylvania"/>
    <s v="Philadelphia"/>
    <x v="3"/>
    <n v="0.41"/>
    <n v="530"/>
    <n v="217.29999999999998"/>
    <x v="1801"/>
    <n v="0.47"/>
  </r>
  <r>
    <x v="0"/>
    <n v="1185732"/>
    <x v="480"/>
    <x v="0"/>
    <s v="Pennsylvania"/>
    <s v="Philadelphia"/>
    <x v="4"/>
    <n v="0.5"/>
    <n v="360"/>
    <n v="180"/>
    <x v="1802"/>
    <n v="0.44999999999999996"/>
  </r>
  <r>
    <x v="0"/>
    <n v="1185732"/>
    <x v="481"/>
    <x v="0"/>
    <s v="Pennsylvania"/>
    <s v="Philadelphia"/>
    <x v="5"/>
    <n v="0.55000000000000004"/>
    <n v="610"/>
    <n v="335.5"/>
    <x v="1803"/>
    <n v="0.4"/>
  </r>
  <r>
    <x v="0"/>
    <n v="1185732"/>
    <x v="482"/>
    <x v="0"/>
    <s v="Pennsylvania"/>
    <s v="Philadelphia"/>
    <x v="0"/>
    <n v="0.55000000000000004"/>
    <n v="1040"/>
    <n v="572"/>
    <x v="1804"/>
    <n v="0.62"/>
  </r>
  <r>
    <x v="0"/>
    <n v="1185732"/>
    <x v="483"/>
    <x v="0"/>
    <s v="Pennsylvania"/>
    <s v="Philadelphia"/>
    <x v="1"/>
    <n v="0.47"/>
    <n v="630"/>
    <n v="296.09999999999997"/>
    <x v="1805"/>
    <n v="0.42"/>
  </r>
  <r>
    <x v="0"/>
    <n v="1185732"/>
    <x v="484"/>
    <x v="0"/>
    <s v="Pennsylvania"/>
    <s v="Philadelphia"/>
    <x v="2"/>
    <n v="0.48"/>
    <n v="340"/>
    <n v="163.19999999999999"/>
    <x v="1806"/>
    <n v="0.44999999999999996"/>
  </r>
  <r>
    <x v="0"/>
    <n v="1185732"/>
    <x v="485"/>
    <x v="0"/>
    <s v="Pennsylvania"/>
    <s v="Philadelphia"/>
    <x v="3"/>
    <n v="0.48"/>
    <n v="290"/>
    <n v="139.19999999999999"/>
    <x v="1807"/>
    <n v="0.44999999999999996"/>
  </r>
  <r>
    <x v="0"/>
    <n v="1185732"/>
    <x v="486"/>
    <x v="0"/>
    <s v="Pennsylvania"/>
    <s v="Philadelphia"/>
    <x v="4"/>
    <n v="0.56000000000000005"/>
    <n v="270"/>
    <n v="151.20000000000002"/>
    <x v="1808"/>
    <n v="0.43"/>
  </r>
  <r>
    <x v="0"/>
    <n v="1185732"/>
    <x v="487"/>
    <x v="0"/>
    <s v="Pennsylvania"/>
    <s v="Philadelphia"/>
    <x v="5"/>
    <n v="0.6"/>
    <n v="630"/>
    <n v="378"/>
    <x v="1809"/>
    <n v="0.39"/>
  </r>
  <r>
    <x v="0"/>
    <n v="1185732"/>
    <x v="488"/>
    <x v="0"/>
    <s v="Pennsylvania"/>
    <s v="Philadelphia"/>
    <x v="0"/>
    <n v="0.66"/>
    <n v="1130"/>
    <n v="745.80000000000007"/>
    <x v="1810"/>
    <n v="0.65"/>
  </r>
  <r>
    <x v="0"/>
    <n v="1185732"/>
    <x v="489"/>
    <x v="0"/>
    <s v="Pennsylvania"/>
    <s v="Philadelphia"/>
    <x v="1"/>
    <n v="0.55000000000000004"/>
    <n v="600"/>
    <n v="330"/>
    <x v="1811"/>
    <n v="0.47"/>
  </r>
  <r>
    <x v="0"/>
    <n v="1185732"/>
    <x v="490"/>
    <x v="0"/>
    <s v="Pennsylvania"/>
    <s v="Philadelphia"/>
    <x v="2"/>
    <n v="0.55000000000000004"/>
    <n v="550"/>
    <n v="302.5"/>
    <x v="1812"/>
    <n v="0.53"/>
  </r>
  <r>
    <x v="0"/>
    <n v="1185732"/>
    <x v="491"/>
    <x v="0"/>
    <s v="Pennsylvania"/>
    <s v="Philadelphia"/>
    <x v="3"/>
    <n v="0.56000000000000005"/>
    <n v="440"/>
    <n v="246.40000000000003"/>
    <x v="1813"/>
    <n v="0.51"/>
  </r>
  <r>
    <x v="0"/>
    <n v="1185732"/>
    <x v="492"/>
    <x v="0"/>
    <s v="Pennsylvania"/>
    <s v="Philadelphia"/>
    <x v="4"/>
    <n v="0.64"/>
    <n v="420"/>
    <n v="268.8"/>
    <x v="1814"/>
    <n v="0.48"/>
  </r>
  <r>
    <x v="0"/>
    <n v="1185732"/>
    <x v="493"/>
    <x v="0"/>
    <s v="Pennsylvania"/>
    <s v="Philadelphia"/>
    <x v="5"/>
    <n v="0.71"/>
    <n v="650"/>
    <n v="461.5"/>
    <x v="1815"/>
    <n v="0.44"/>
  </r>
  <r>
    <x v="0"/>
    <n v="1185732"/>
    <x v="494"/>
    <x v="0"/>
    <s v="Pennsylvania"/>
    <s v="Philadelphia"/>
    <x v="0"/>
    <n v="0.67"/>
    <n v="1240"/>
    <n v="830.80000000000007"/>
    <x v="1816"/>
    <n v="0.69000000000000006"/>
  </r>
  <r>
    <x v="0"/>
    <n v="1185732"/>
    <x v="495"/>
    <x v="0"/>
    <s v="Pennsylvania"/>
    <s v="Philadelphia"/>
    <x v="1"/>
    <n v="0.55000000000000004"/>
    <n v="690"/>
    <n v="379.50000000000006"/>
    <x v="1817"/>
    <n v="0.44999999999999996"/>
  </r>
  <r>
    <x v="0"/>
    <n v="1185732"/>
    <x v="496"/>
    <x v="0"/>
    <s v="Pennsylvania"/>
    <s v="Philadelphia"/>
    <x v="2"/>
    <n v="0.55000000000000004"/>
    <n v="650"/>
    <n v="357.50000000000006"/>
    <x v="1818"/>
    <n v="0.53"/>
  </r>
  <r>
    <x v="0"/>
    <n v="1185732"/>
    <x v="497"/>
    <x v="0"/>
    <s v="Pennsylvania"/>
    <s v="Philadelphia"/>
    <x v="3"/>
    <n v="0.56999999999999995"/>
    <n v="530"/>
    <n v="302.09999999999997"/>
    <x v="1819"/>
    <n v="0.53"/>
  </r>
  <r>
    <x v="0"/>
    <n v="1185732"/>
    <x v="498"/>
    <x v="0"/>
    <s v="Pennsylvania"/>
    <s v="Philadelphia"/>
    <x v="4"/>
    <n v="0.63"/>
    <n v="470"/>
    <n v="296.10000000000002"/>
    <x v="1820"/>
    <n v="0.45999999999999996"/>
  </r>
  <r>
    <x v="0"/>
    <n v="1185732"/>
    <x v="0"/>
    <x v="0"/>
    <s v="Pennsylvania"/>
    <s v="Philadelphia"/>
    <x v="5"/>
    <n v="0.68"/>
    <n v="830"/>
    <n v="564.40000000000009"/>
    <x v="1821"/>
    <n v="0.43"/>
  </r>
  <r>
    <x v="4"/>
    <n v="1128299"/>
    <x v="1"/>
    <x v="0"/>
    <s v="Pennsylvania"/>
    <s v="Philadelphia"/>
    <x v="0"/>
    <n v="0.32"/>
    <n v="1220"/>
    <n v="390.40000000000003"/>
    <x v="1822"/>
    <n v="0.51"/>
  </r>
  <r>
    <x v="4"/>
    <n v="1128299"/>
    <x v="2"/>
    <x v="0"/>
    <s v="Pennsylvania"/>
    <s v="Philadelphia"/>
    <x v="1"/>
    <n v="0.44"/>
    <n v="1170"/>
    <n v="514.79999999999995"/>
    <x v="1823"/>
    <n v="0.37"/>
  </r>
  <r>
    <x v="4"/>
    <n v="1128299"/>
    <x v="3"/>
    <x v="0"/>
    <s v="Pennsylvania"/>
    <s v="Philadelphia"/>
    <x v="2"/>
    <n v="0.41"/>
    <n v="1170"/>
    <n v="479.7"/>
    <x v="1824"/>
    <n v="0.54"/>
  </r>
  <r>
    <x v="4"/>
    <n v="1128299"/>
    <x v="4"/>
    <x v="0"/>
    <s v="Pennsylvania"/>
    <s v="Philadelphia"/>
    <x v="3"/>
    <n v="0.43"/>
    <n v="870"/>
    <n v="374.09999999999997"/>
    <x v="1825"/>
    <n v="0.5"/>
  </r>
  <r>
    <x v="4"/>
    <n v="1128299"/>
    <x v="5"/>
    <x v="2"/>
    <s v="Nevada"/>
    <s v="Las Vegas"/>
    <x v="4"/>
    <n v="0.47"/>
    <n v="700"/>
    <n v="329"/>
    <x v="1826"/>
    <n v="0.65"/>
  </r>
  <r>
    <x v="4"/>
    <n v="1128299"/>
    <x v="6"/>
    <x v="2"/>
    <s v="Nevada"/>
    <s v="Las Vegas"/>
    <x v="5"/>
    <n v="0.41"/>
    <n v="1280"/>
    <n v="524.79999999999995"/>
    <x v="1827"/>
    <n v="0.30000000000000004"/>
  </r>
  <r>
    <x v="4"/>
    <n v="1128299"/>
    <x v="7"/>
    <x v="2"/>
    <s v="Nevada"/>
    <s v="Las Vegas"/>
    <x v="0"/>
    <n v="0.34"/>
    <n v="1580"/>
    <n v="537.20000000000005"/>
    <x v="1828"/>
    <n v="0.5"/>
  </r>
  <r>
    <x v="4"/>
    <n v="1128299"/>
    <x v="499"/>
    <x v="2"/>
    <s v="Nevada"/>
    <s v="Las Vegas"/>
    <x v="1"/>
    <n v="0.43"/>
    <n v="1280"/>
    <n v="550.4"/>
    <x v="1829"/>
    <n v="0.4"/>
  </r>
  <r>
    <x v="4"/>
    <n v="1128299"/>
    <x v="500"/>
    <x v="2"/>
    <s v="Nevada"/>
    <s v="Las Vegas"/>
    <x v="2"/>
    <n v="0.41"/>
    <n v="1190"/>
    <n v="487.9"/>
    <x v="1830"/>
    <n v="0.53"/>
  </r>
  <r>
    <x v="4"/>
    <n v="1128299"/>
    <x v="501"/>
    <x v="2"/>
    <s v="Nevada"/>
    <s v="Las Vegas"/>
    <x v="3"/>
    <n v="0.44"/>
    <n v="740"/>
    <n v="325.60000000000002"/>
    <x v="1831"/>
    <n v="0.45999999999999996"/>
  </r>
  <r>
    <x v="4"/>
    <n v="1128299"/>
    <x v="502"/>
    <x v="2"/>
    <s v="Nevada"/>
    <s v="Las Vegas"/>
    <x v="4"/>
    <n v="0.46"/>
    <n v="520"/>
    <n v="239.20000000000002"/>
    <x v="1832"/>
    <n v="0.70000000000000007"/>
  </r>
  <r>
    <x v="4"/>
    <n v="1128299"/>
    <x v="503"/>
    <x v="2"/>
    <s v="Nevada"/>
    <s v="Las Vegas"/>
    <x v="5"/>
    <n v="0.41"/>
    <n v="1160"/>
    <n v="475.59999999999997"/>
    <x v="1833"/>
    <n v="0.34"/>
  </r>
  <r>
    <x v="4"/>
    <n v="1128299"/>
    <x v="504"/>
    <x v="2"/>
    <s v="Nevada"/>
    <s v="Las Vegas"/>
    <x v="0"/>
    <n v="0.43"/>
    <n v="1600"/>
    <n v="688"/>
    <x v="1834"/>
    <n v="0.55000000000000004"/>
  </r>
  <r>
    <x v="4"/>
    <n v="1128299"/>
    <x v="505"/>
    <x v="2"/>
    <s v="Nevada"/>
    <s v="Las Vegas"/>
    <x v="1"/>
    <n v="0.5"/>
    <n v="1200"/>
    <n v="600"/>
    <x v="503"/>
    <n v="0.4"/>
  </r>
  <r>
    <x v="4"/>
    <n v="1128299"/>
    <x v="506"/>
    <x v="2"/>
    <s v="Nevada"/>
    <s v="Las Vegas"/>
    <x v="2"/>
    <n v="0.52"/>
    <n v="1040"/>
    <n v="540.80000000000007"/>
    <x v="1835"/>
    <n v="0.53"/>
  </r>
  <r>
    <x v="4"/>
    <n v="1128299"/>
    <x v="507"/>
    <x v="2"/>
    <s v="Nevada"/>
    <s v="Las Vegas"/>
    <x v="3"/>
    <n v="0.5"/>
    <n v="840"/>
    <n v="420"/>
    <x v="1705"/>
    <n v="0.47"/>
  </r>
  <r>
    <x v="4"/>
    <n v="1128299"/>
    <x v="508"/>
    <x v="2"/>
    <s v="Nevada"/>
    <s v="Las Vegas"/>
    <x v="4"/>
    <n v="0.55000000000000004"/>
    <n v="470"/>
    <n v="258.5"/>
    <x v="1836"/>
    <n v="0.70000000000000007"/>
  </r>
  <r>
    <x v="4"/>
    <n v="1128299"/>
    <x v="509"/>
    <x v="2"/>
    <s v="Nevada"/>
    <s v="Las Vegas"/>
    <x v="5"/>
    <n v="0.54"/>
    <n v="940"/>
    <n v="507.6"/>
    <x v="1837"/>
    <n v="0.34"/>
  </r>
  <r>
    <x v="4"/>
    <n v="1128299"/>
    <x v="510"/>
    <x v="2"/>
    <s v="Nevada"/>
    <s v="Las Vegas"/>
    <x v="0"/>
    <n v="0.57999999999999996"/>
    <n v="1430"/>
    <n v="829.4"/>
    <x v="1838"/>
    <n v="0.51"/>
  </r>
  <r>
    <x v="4"/>
    <n v="1128299"/>
    <x v="8"/>
    <x v="2"/>
    <s v="Nevada"/>
    <s v="Las Vegas"/>
    <x v="1"/>
    <n v="0.62"/>
    <n v="1020"/>
    <n v="632.4"/>
    <x v="1839"/>
    <n v="0.38"/>
  </r>
  <r>
    <x v="4"/>
    <n v="1128299"/>
    <x v="9"/>
    <x v="2"/>
    <s v="Nevada"/>
    <s v="Las Vegas"/>
    <x v="2"/>
    <n v="0.61"/>
    <n v="1200"/>
    <n v="732"/>
    <x v="1840"/>
    <n v="0.53"/>
  </r>
  <r>
    <x v="4"/>
    <n v="1128299"/>
    <x v="10"/>
    <x v="2"/>
    <s v="Nevada"/>
    <s v="Las Vegas"/>
    <x v="3"/>
    <n v="0.59"/>
    <n v="750"/>
    <n v="442.5"/>
    <x v="1841"/>
    <n v="0.45999999999999996"/>
  </r>
  <r>
    <x v="4"/>
    <n v="1128299"/>
    <x v="11"/>
    <x v="2"/>
    <s v="Nevada"/>
    <s v="Las Vegas"/>
    <x v="4"/>
    <n v="0.63"/>
    <n v="520"/>
    <n v="327.60000000000002"/>
    <x v="1842"/>
    <n v="0.66"/>
  </r>
  <r>
    <x v="4"/>
    <n v="1128299"/>
    <x v="12"/>
    <x v="2"/>
    <s v="Nevada"/>
    <s v="Las Vegas"/>
    <x v="5"/>
    <n v="0.78"/>
    <n v="950"/>
    <n v="741"/>
    <x v="1843"/>
    <n v="0.34"/>
  </r>
  <r>
    <x v="4"/>
    <n v="1128299"/>
    <x v="13"/>
    <x v="2"/>
    <s v="Nevada"/>
    <s v="Las Vegas"/>
    <x v="0"/>
    <n v="0.57999999999999996"/>
    <n v="1490"/>
    <n v="864.19999999999993"/>
    <x v="1844"/>
    <n v="0.58000000000000007"/>
  </r>
  <r>
    <x v="4"/>
    <n v="1128299"/>
    <x v="14"/>
    <x v="2"/>
    <s v="Nevada"/>
    <s v="Las Vegas"/>
    <x v="1"/>
    <n v="0.6"/>
    <n v="1040"/>
    <n v="624"/>
    <x v="1845"/>
    <n v="0.43"/>
  </r>
  <r>
    <x v="4"/>
    <n v="1128299"/>
    <x v="15"/>
    <x v="2"/>
    <s v="Nevada"/>
    <s v="Las Vegas"/>
    <x v="2"/>
    <n v="0.63"/>
    <n v="1160"/>
    <n v="730.8"/>
    <x v="1846"/>
    <n v="0.57000000000000006"/>
  </r>
  <r>
    <x v="4"/>
    <n v="1128299"/>
    <x v="16"/>
    <x v="2"/>
    <s v="Nevada"/>
    <s v="Las Vegas"/>
    <x v="3"/>
    <n v="0.56999999999999995"/>
    <n v="900"/>
    <n v="513"/>
    <x v="1847"/>
    <n v="0.5"/>
  </r>
  <r>
    <x v="4"/>
    <n v="1128299"/>
    <x v="17"/>
    <x v="2"/>
    <s v="Nevada"/>
    <s v="Las Vegas"/>
    <x v="4"/>
    <n v="0.6"/>
    <n v="600"/>
    <n v="360"/>
    <x v="1848"/>
    <n v="0.70000000000000007"/>
  </r>
  <r>
    <x v="4"/>
    <n v="1128299"/>
    <x v="18"/>
    <x v="2"/>
    <s v="Nevada"/>
    <s v="Las Vegas"/>
    <x v="5"/>
    <n v="0.78"/>
    <n v="1310"/>
    <n v="1021.8000000000001"/>
    <x v="1849"/>
    <n v="0.35"/>
  </r>
  <r>
    <x v="4"/>
    <n v="1128299"/>
    <x v="19"/>
    <x v="2"/>
    <s v="Nevada"/>
    <s v="Las Vegas"/>
    <x v="0"/>
    <n v="0.56000000000000005"/>
    <n v="1890"/>
    <n v="1058.4000000000001"/>
    <x v="1850"/>
    <n v="0.57000000000000006"/>
  </r>
  <r>
    <x v="4"/>
    <n v="1128299"/>
    <x v="20"/>
    <x v="2"/>
    <s v="Nevada"/>
    <s v="Las Vegas"/>
    <x v="1"/>
    <n v="0.62"/>
    <n v="1650"/>
    <n v="1023"/>
    <x v="1851"/>
    <n v="0.41"/>
  </r>
  <r>
    <x v="4"/>
    <n v="1128299"/>
    <x v="21"/>
    <x v="2"/>
    <s v="Nevada"/>
    <s v="Las Vegas"/>
    <x v="2"/>
    <n v="0.62"/>
    <n v="1650"/>
    <n v="1023"/>
    <x v="1852"/>
    <n v="0.59000000000000008"/>
  </r>
  <r>
    <x v="4"/>
    <n v="1128299"/>
    <x v="22"/>
    <x v="2"/>
    <s v="Nevada"/>
    <s v="Las Vegas"/>
    <x v="3"/>
    <n v="0.57999999999999996"/>
    <n v="1110"/>
    <n v="643.79999999999995"/>
    <x v="1853"/>
    <n v="0.51"/>
  </r>
  <r>
    <x v="4"/>
    <n v="1128299"/>
    <x v="23"/>
    <x v="2"/>
    <s v="Nevada"/>
    <s v="Las Vegas"/>
    <x v="4"/>
    <n v="0.59"/>
    <n v="810"/>
    <n v="477.9"/>
    <x v="1854"/>
    <n v="0.7400000000000001"/>
  </r>
  <r>
    <x v="4"/>
    <n v="1128299"/>
    <x v="24"/>
    <x v="2"/>
    <s v="Nevada"/>
    <s v="Las Vegas"/>
    <x v="5"/>
    <n v="0.73"/>
    <n v="1740"/>
    <n v="1270.2"/>
    <x v="1855"/>
    <n v="0.4"/>
  </r>
  <r>
    <x v="4"/>
    <n v="1128299"/>
    <x v="25"/>
    <x v="2"/>
    <s v="Nevada"/>
    <s v="Las Vegas"/>
    <x v="0"/>
    <n v="0.57999999999999996"/>
    <n v="2180"/>
    <n v="1264.3999999999999"/>
    <x v="1856"/>
    <n v="0.53"/>
  </r>
  <r>
    <x v="4"/>
    <n v="1128299"/>
    <x v="26"/>
    <x v="2"/>
    <s v="Nevada"/>
    <s v="Las Vegas"/>
    <x v="1"/>
    <n v="0.61"/>
    <n v="1740"/>
    <n v="1061.3999999999999"/>
    <x v="1857"/>
    <n v="0.36"/>
  </r>
  <r>
    <x v="4"/>
    <n v="1128299"/>
    <x v="27"/>
    <x v="2"/>
    <s v="Nevada"/>
    <s v="Las Vegas"/>
    <x v="2"/>
    <n v="0.61"/>
    <n v="1430"/>
    <n v="872.3"/>
    <x v="1858"/>
    <n v="0.53"/>
  </r>
  <r>
    <x v="4"/>
    <n v="1128299"/>
    <x v="28"/>
    <x v="2"/>
    <s v="Nevada"/>
    <s v="Las Vegas"/>
    <x v="3"/>
    <n v="0.55000000000000004"/>
    <n v="1170"/>
    <n v="643.5"/>
    <x v="1859"/>
    <n v="0.49"/>
  </r>
  <r>
    <x v="4"/>
    <n v="1128299"/>
    <x v="511"/>
    <x v="2"/>
    <s v="Nevada"/>
    <s v="Las Vegas"/>
    <x v="4"/>
    <n v="0.6"/>
    <n v="1300"/>
    <n v="780"/>
    <x v="1860"/>
    <n v="0.70000000000000007"/>
  </r>
  <r>
    <x v="4"/>
    <n v="1128299"/>
    <x v="512"/>
    <x v="2"/>
    <s v="Nevada"/>
    <s v="Las Vegas"/>
    <x v="5"/>
    <n v="0.78"/>
    <n v="1450"/>
    <n v="1131"/>
    <x v="1861"/>
    <n v="0.30000000000000004"/>
  </r>
  <r>
    <x v="4"/>
    <n v="1128299"/>
    <x v="513"/>
    <x v="2"/>
    <s v="Nevada"/>
    <s v="Las Vegas"/>
    <x v="0"/>
    <n v="0.62"/>
    <n v="2100"/>
    <n v="1302"/>
    <x v="1862"/>
    <n v="0.53"/>
  </r>
  <r>
    <x v="4"/>
    <n v="1128299"/>
    <x v="514"/>
    <x v="2"/>
    <s v="Nevada"/>
    <s v="Las Vegas"/>
    <x v="1"/>
    <n v="0.64"/>
    <n v="1820"/>
    <n v="1164.8"/>
    <x v="1863"/>
    <n v="0.39"/>
  </r>
  <r>
    <x v="4"/>
    <n v="1128299"/>
    <x v="515"/>
    <x v="2"/>
    <s v="Nevada"/>
    <s v="Las Vegas"/>
    <x v="2"/>
    <n v="0.6"/>
    <n v="1520"/>
    <n v="912"/>
    <x v="1864"/>
    <n v="0.52"/>
  </r>
  <r>
    <x v="4"/>
    <n v="1128299"/>
    <x v="516"/>
    <x v="2"/>
    <s v="Nevada"/>
    <s v="Las Vegas"/>
    <x v="3"/>
    <n v="0.64"/>
    <n v="1240"/>
    <n v="793.6"/>
    <x v="1865"/>
    <n v="0.47"/>
  </r>
  <r>
    <x v="4"/>
    <n v="1128299"/>
    <x v="517"/>
    <x v="2"/>
    <s v="Nevada"/>
    <s v="Las Vegas"/>
    <x v="4"/>
    <n v="0.68"/>
    <n v="1380"/>
    <n v="938.40000000000009"/>
    <x v="1866"/>
    <n v="0.68"/>
  </r>
  <r>
    <x v="4"/>
    <n v="1128299"/>
    <x v="518"/>
    <x v="2"/>
    <s v="Nevada"/>
    <s v="Las Vegas"/>
    <x v="5"/>
    <n v="0.78"/>
    <n v="1080"/>
    <n v="842.4"/>
    <x v="1867"/>
    <n v="0.34"/>
  </r>
  <r>
    <x v="4"/>
    <n v="1128299"/>
    <x v="519"/>
    <x v="2"/>
    <s v="Nevada"/>
    <s v="Las Vegas"/>
    <x v="0"/>
    <n v="0.56000000000000005"/>
    <n v="1740"/>
    <n v="974.40000000000009"/>
    <x v="1868"/>
    <n v="0.48000000000000004"/>
  </r>
  <r>
    <x v="4"/>
    <n v="1128299"/>
    <x v="520"/>
    <x v="2"/>
    <s v="Nevada"/>
    <s v="Las Vegas"/>
    <x v="1"/>
    <n v="0.61"/>
    <n v="1620"/>
    <n v="988.19999999999993"/>
    <x v="1869"/>
    <n v="0.34"/>
  </r>
  <r>
    <x v="4"/>
    <n v="1128299"/>
    <x v="521"/>
    <x v="2"/>
    <s v="Nevada"/>
    <s v="Las Vegas"/>
    <x v="2"/>
    <n v="0.56999999999999995"/>
    <n v="1170"/>
    <n v="666.9"/>
    <x v="1870"/>
    <n v="0.5"/>
  </r>
  <r>
    <x v="4"/>
    <n v="1128299"/>
    <x v="522"/>
    <x v="2"/>
    <s v="Nevada"/>
    <s v="Las Vegas"/>
    <x v="3"/>
    <n v="0.57999999999999996"/>
    <n v="1120"/>
    <n v="649.59999999999991"/>
    <x v="1871"/>
    <n v="0.44"/>
  </r>
  <r>
    <x v="4"/>
    <n v="1128299"/>
    <x v="523"/>
    <x v="2"/>
    <s v="Nevada"/>
    <s v="Las Vegas"/>
    <x v="4"/>
    <n v="0.67"/>
    <n v="1200"/>
    <n v="804"/>
    <x v="1872"/>
    <n v="0.6100000000000001"/>
  </r>
  <r>
    <x v="4"/>
    <n v="1128299"/>
    <x v="524"/>
    <x v="2"/>
    <s v="Nevada"/>
    <s v="Las Vegas"/>
    <x v="5"/>
    <n v="0.74"/>
    <n v="1130"/>
    <n v="836.2"/>
    <x v="1873"/>
    <n v="0.30000000000000004"/>
  </r>
  <r>
    <x v="4"/>
    <n v="1128299"/>
    <x v="525"/>
    <x v="2"/>
    <s v="Nevada"/>
    <s v="Las Vegas"/>
    <x v="0"/>
    <n v="0.56000000000000005"/>
    <n v="1380"/>
    <n v="772.80000000000007"/>
    <x v="1874"/>
    <n v="0.49000000000000005"/>
  </r>
  <r>
    <x v="4"/>
    <n v="1128299"/>
    <x v="526"/>
    <x v="2"/>
    <s v="Nevada"/>
    <s v="Las Vegas"/>
    <x v="1"/>
    <n v="0.59"/>
    <n v="1650"/>
    <n v="973.5"/>
    <x v="1875"/>
    <n v="0.35"/>
  </r>
  <r>
    <x v="4"/>
    <n v="1128299"/>
    <x v="527"/>
    <x v="2"/>
    <s v="Nevada"/>
    <s v="Las Vegas"/>
    <x v="2"/>
    <n v="0.54"/>
    <n v="1090"/>
    <n v="588.6"/>
    <x v="1876"/>
    <n v="0.45000000000000007"/>
  </r>
  <r>
    <x v="4"/>
    <n v="1128299"/>
    <x v="528"/>
    <x v="2"/>
    <s v="Nevada"/>
    <s v="Las Vegas"/>
    <x v="3"/>
    <n v="0.54"/>
    <n v="1050"/>
    <n v="567"/>
    <x v="1877"/>
    <n v="0.42"/>
  </r>
  <r>
    <x v="4"/>
    <n v="1128299"/>
    <x v="529"/>
    <x v="2"/>
    <s v="Nevada"/>
    <s v="Las Vegas"/>
    <x v="4"/>
    <n v="0.63"/>
    <n v="810"/>
    <n v="510.3"/>
    <x v="1878"/>
    <n v="0.6100000000000001"/>
  </r>
  <r>
    <x v="4"/>
    <n v="1128299"/>
    <x v="530"/>
    <x v="2"/>
    <s v="Nevada"/>
    <s v="Las Vegas"/>
    <x v="5"/>
    <n v="0.68"/>
    <n v="940"/>
    <n v="639.20000000000005"/>
    <x v="1879"/>
    <n v="0.25"/>
  </r>
  <r>
    <x v="4"/>
    <n v="1128299"/>
    <x v="29"/>
    <x v="2"/>
    <s v="Nevada"/>
    <s v="Las Vegas"/>
    <x v="0"/>
    <n v="0.56999999999999995"/>
    <n v="1550"/>
    <n v="883.49999999999989"/>
    <x v="1880"/>
    <n v="0.48000000000000004"/>
  </r>
  <r>
    <x v="4"/>
    <n v="1128299"/>
    <x v="30"/>
    <x v="2"/>
    <s v="Nevada"/>
    <s v="Las Vegas"/>
    <x v="1"/>
    <n v="0.64"/>
    <n v="1500"/>
    <n v="960"/>
    <x v="1881"/>
    <n v="0.34"/>
  </r>
  <r>
    <x v="4"/>
    <n v="1128299"/>
    <x v="31"/>
    <x v="2"/>
    <s v="Nevada"/>
    <s v="Las Vegas"/>
    <x v="2"/>
    <n v="0.55000000000000004"/>
    <n v="1060"/>
    <n v="583"/>
    <x v="1882"/>
    <n v="0.46"/>
  </r>
  <r>
    <x v="4"/>
    <n v="1128299"/>
    <x v="32"/>
    <x v="2"/>
    <s v="Nevada"/>
    <s v="Las Vegas"/>
    <x v="3"/>
    <n v="0.56000000000000005"/>
    <n v="1080"/>
    <n v="604.80000000000007"/>
    <x v="1883"/>
    <n v="0.41"/>
  </r>
  <r>
    <x v="4"/>
    <n v="1128299"/>
    <x v="33"/>
    <x v="2"/>
    <s v="Nevada"/>
    <s v="Las Vegas"/>
    <x v="4"/>
    <n v="0.64"/>
    <n v="880"/>
    <n v="563.20000000000005"/>
    <x v="1884"/>
    <n v="0.64000000000000012"/>
  </r>
  <r>
    <x v="4"/>
    <n v="1128299"/>
    <x v="34"/>
    <x v="2"/>
    <s v="Nevada"/>
    <s v="Las Vegas"/>
    <x v="5"/>
    <n v="0.68"/>
    <n v="1330"/>
    <n v="904.40000000000009"/>
    <x v="1885"/>
    <n v="0.26"/>
  </r>
  <r>
    <x v="4"/>
    <n v="1128299"/>
    <x v="35"/>
    <x v="2"/>
    <s v="Nevada"/>
    <s v="Las Vegas"/>
    <x v="0"/>
    <n v="0.57999999999999996"/>
    <n v="1960"/>
    <n v="1136.8"/>
    <x v="1886"/>
    <n v="0.47000000000000003"/>
  </r>
  <r>
    <x v="4"/>
    <n v="1128299"/>
    <x v="36"/>
    <x v="2"/>
    <s v="Nevada"/>
    <s v="Las Vegas"/>
    <x v="1"/>
    <n v="0.62"/>
    <n v="1890"/>
    <n v="1171.8"/>
    <x v="1887"/>
    <n v="0.34"/>
  </r>
  <r>
    <x v="4"/>
    <n v="1128299"/>
    <x v="37"/>
    <x v="2"/>
    <s v="Nevada"/>
    <s v="Las Vegas"/>
    <x v="2"/>
    <n v="0.59"/>
    <n v="1190"/>
    <n v="702.09999999999991"/>
    <x v="1888"/>
    <n v="0.47000000000000003"/>
  </r>
  <r>
    <x v="4"/>
    <n v="1128299"/>
    <x v="38"/>
    <x v="2"/>
    <s v="Nevada"/>
    <s v="Las Vegas"/>
    <x v="3"/>
    <n v="0.56999999999999995"/>
    <n v="1330"/>
    <n v="758.09999999999991"/>
    <x v="1889"/>
    <n v="0.44"/>
  </r>
  <r>
    <x v="4"/>
    <n v="1128299"/>
    <x v="39"/>
    <x v="2"/>
    <s v="Nevada"/>
    <s v="Las Vegas"/>
    <x v="4"/>
    <n v="0.69"/>
    <n v="1120"/>
    <n v="772.8"/>
    <x v="1890"/>
    <n v="0.60000000000000009"/>
  </r>
  <r>
    <x v="4"/>
    <n v="1128299"/>
    <x v="40"/>
    <x v="2"/>
    <s v="Nevada"/>
    <s v="Las Vegas"/>
    <x v="5"/>
    <n v="0.74"/>
    <n v="1500"/>
    <n v="1110"/>
    <x v="1891"/>
    <n v="0.27"/>
  </r>
  <r>
    <x v="4"/>
    <n v="1128299"/>
    <x v="41"/>
    <x v="2"/>
    <s v="Nevada"/>
    <s v="Las Vegas"/>
    <x v="0"/>
    <n v="0.28000000000000003"/>
    <n v="1230"/>
    <n v="344.40000000000003"/>
    <x v="1892"/>
    <n v="0.5"/>
  </r>
  <r>
    <x v="4"/>
    <n v="1128299"/>
    <x v="42"/>
    <x v="2"/>
    <s v="Nevada"/>
    <s v="Las Vegas"/>
    <x v="1"/>
    <n v="0.38"/>
    <n v="1230"/>
    <n v="467.4"/>
    <x v="1893"/>
    <n v="0.33"/>
  </r>
  <r>
    <x v="4"/>
    <n v="1128299"/>
    <x v="43"/>
    <x v="2"/>
    <s v="Nevada"/>
    <s v="Las Vegas"/>
    <x v="2"/>
    <n v="0.39"/>
    <n v="1150"/>
    <n v="448.5"/>
    <x v="1894"/>
    <n v="0.46"/>
  </r>
  <r>
    <x v="4"/>
    <n v="1128299"/>
    <x v="44"/>
    <x v="2"/>
    <s v="Nevada"/>
    <s v="Las Vegas"/>
    <x v="3"/>
    <n v="0.38"/>
    <n v="720"/>
    <n v="273.60000000000002"/>
    <x v="1895"/>
    <n v="0.44999999999999996"/>
  </r>
  <r>
    <x v="4"/>
    <n v="1128299"/>
    <x v="531"/>
    <x v="2"/>
    <s v="Colorado"/>
    <s v="Denver"/>
    <x v="4"/>
    <n v="0.41"/>
    <n v="560"/>
    <n v="229.6"/>
    <x v="1896"/>
    <n v="0.64"/>
  </r>
  <r>
    <x v="4"/>
    <n v="1128299"/>
    <x v="532"/>
    <x v="2"/>
    <s v="Colorado"/>
    <s v="Denver"/>
    <x v="5"/>
    <n v="0.37"/>
    <n v="1280"/>
    <n v="473.6"/>
    <x v="1897"/>
    <n v="0.26"/>
  </r>
  <r>
    <x v="4"/>
    <n v="1128299"/>
    <x v="533"/>
    <x v="2"/>
    <s v="Colorado"/>
    <s v="Denver"/>
    <x v="0"/>
    <n v="0.27"/>
    <n v="1310"/>
    <n v="353.70000000000005"/>
    <x v="1898"/>
    <n v="0.48000000000000004"/>
  </r>
  <r>
    <x v="4"/>
    <n v="1128299"/>
    <x v="534"/>
    <x v="2"/>
    <s v="Colorado"/>
    <s v="Denver"/>
    <x v="1"/>
    <n v="0.38"/>
    <n v="1110"/>
    <n v="421.8"/>
    <x v="1899"/>
    <n v="0.30000000000000004"/>
  </r>
  <r>
    <x v="4"/>
    <n v="1128299"/>
    <x v="535"/>
    <x v="2"/>
    <s v="Colorado"/>
    <s v="Denver"/>
    <x v="2"/>
    <n v="0.38"/>
    <n v="1230"/>
    <n v="467.4"/>
    <x v="1900"/>
    <n v="0.5"/>
  </r>
  <r>
    <x v="4"/>
    <n v="1128299"/>
    <x v="536"/>
    <x v="2"/>
    <s v="Colorado"/>
    <s v="Denver"/>
    <x v="3"/>
    <n v="0.36"/>
    <n v="720"/>
    <n v="259.2"/>
    <x v="1901"/>
    <n v="0.44999999999999996"/>
  </r>
  <r>
    <x v="4"/>
    <n v="1128299"/>
    <x v="537"/>
    <x v="2"/>
    <s v="Colorado"/>
    <s v="Denver"/>
    <x v="4"/>
    <n v="0.43"/>
    <n v="580"/>
    <n v="249.4"/>
    <x v="1902"/>
    <n v="0.62"/>
  </r>
  <r>
    <x v="4"/>
    <n v="1128299"/>
    <x v="538"/>
    <x v="2"/>
    <s v="Colorado"/>
    <s v="Denver"/>
    <x v="5"/>
    <n v="0.37"/>
    <n v="1160"/>
    <n v="429.2"/>
    <x v="1903"/>
    <n v="0.27"/>
  </r>
  <r>
    <x v="4"/>
    <n v="1128299"/>
    <x v="539"/>
    <x v="2"/>
    <s v="Colorado"/>
    <s v="Denver"/>
    <x v="0"/>
    <n v="0.37"/>
    <n v="1650"/>
    <n v="610.5"/>
    <x v="1904"/>
    <n v="0.48000000000000004"/>
  </r>
  <r>
    <x v="4"/>
    <n v="1128299"/>
    <x v="540"/>
    <x v="2"/>
    <s v="Colorado"/>
    <s v="Denver"/>
    <x v="1"/>
    <n v="0.48"/>
    <n v="1120"/>
    <n v="537.6"/>
    <x v="1905"/>
    <n v="0.34"/>
  </r>
  <r>
    <x v="4"/>
    <n v="1128299"/>
    <x v="541"/>
    <x v="2"/>
    <s v="Colorado"/>
    <s v="Denver"/>
    <x v="2"/>
    <n v="0.51"/>
    <n v="1160"/>
    <n v="591.6"/>
    <x v="1906"/>
    <n v="0.49000000000000005"/>
  </r>
  <r>
    <x v="4"/>
    <n v="1128299"/>
    <x v="542"/>
    <x v="2"/>
    <s v="Colorado"/>
    <s v="Denver"/>
    <x v="3"/>
    <n v="0.51"/>
    <n v="900"/>
    <n v="459"/>
    <x v="1907"/>
    <n v="0.43"/>
  </r>
  <r>
    <x v="4"/>
    <n v="1128299"/>
    <x v="45"/>
    <x v="2"/>
    <s v="Colorado"/>
    <s v="Denver"/>
    <x v="4"/>
    <n v="0.56000000000000005"/>
    <n v="390"/>
    <n v="218.40000000000003"/>
    <x v="1908"/>
    <n v="0.6"/>
  </r>
  <r>
    <x v="4"/>
    <n v="1128299"/>
    <x v="543"/>
    <x v="2"/>
    <s v="Colorado"/>
    <s v="Denver"/>
    <x v="5"/>
    <n v="0.52"/>
    <n v="950"/>
    <n v="494"/>
    <x v="1909"/>
    <n v="0.29000000000000004"/>
  </r>
  <r>
    <x v="4"/>
    <n v="1128299"/>
    <x v="544"/>
    <x v="2"/>
    <s v="Colorado"/>
    <s v="Denver"/>
    <x v="0"/>
    <n v="0.55000000000000004"/>
    <n v="1310"/>
    <n v="720.50000000000011"/>
    <x v="1910"/>
    <n v="0.47000000000000003"/>
  </r>
  <r>
    <x v="4"/>
    <n v="1128299"/>
    <x v="545"/>
    <x v="2"/>
    <s v="Colorado"/>
    <s v="Denver"/>
    <x v="1"/>
    <n v="0.59"/>
    <n v="940"/>
    <n v="554.6"/>
    <x v="1911"/>
    <n v="0.35"/>
  </r>
  <r>
    <x v="4"/>
    <n v="1128299"/>
    <x v="546"/>
    <x v="2"/>
    <s v="Colorado"/>
    <s v="Denver"/>
    <x v="2"/>
    <n v="0.61"/>
    <n v="1130"/>
    <n v="689.3"/>
    <x v="1912"/>
    <n v="0.5"/>
  </r>
  <r>
    <x v="4"/>
    <n v="1128299"/>
    <x v="547"/>
    <x v="2"/>
    <s v="Colorado"/>
    <s v="Denver"/>
    <x v="3"/>
    <n v="0.56000000000000005"/>
    <n v="740"/>
    <n v="414.40000000000003"/>
    <x v="1913"/>
    <n v="0.43"/>
  </r>
  <r>
    <x v="4"/>
    <n v="1128299"/>
    <x v="548"/>
    <x v="2"/>
    <s v="Colorado"/>
    <s v="Denver"/>
    <x v="4"/>
    <n v="0.62"/>
    <n v="440"/>
    <n v="272.8"/>
    <x v="1914"/>
    <n v="0.61"/>
  </r>
  <r>
    <x v="4"/>
    <n v="1128299"/>
    <x v="549"/>
    <x v="2"/>
    <s v="Colorado"/>
    <s v="Denver"/>
    <x v="5"/>
    <n v="0.72"/>
    <n v="980"/>
    <n v="705.6"/>
    <x v="1915"/>
    <n v="0.25"/>
  </r>
  <r>
    <x v="4"/>
    <n v="1128299"/>
    <x v="550"/>
    <x v="2"/>
    <s v="Colorado"/>
    <s v="Denver"/>
    <x v="0"/>
    <n v="0.55000000000000004"/>
    <n v="1310"/>
    <n v="720.50000000000011"/>
    <x v="1916"/>
    <n v="0.61"/>
  </r>
  <r>
    <x v="4"/>
    <n v="1128299"/>
    <x v="551"/>
    <x v="2"/>
    <s v="Colorado"/>
    <s v="Denver"/>
    <x v="1"/>
    <n v="0.6"/>
    <n v="1050"/>
    <n v="630"/>
    <x v="1917"/>
    <n v="0.45999999999999996"/>
  </r>
  <r>
    <x v="4"/>
    <n v="1128299"/>
    <x v="552"/>
    <x v="2"/>
    <s v="Colorado"/>
    <s v="Denver"/>
    <x v="2"/>
    <n v="0.59"/>
    <n v="980"/>
    <n v="578.19999999999993"/>
    <x v="1918"/>
    <n v="0.6"/>
  </r>
  <r>
    <x v="4"/>
    <n v="1128299"/>
    <x v="553"/>
    <x v="2"/>
    <s v="Colorado"/>
    <s v="Denver"/>
    <x v="3"/>
    <n v="0.57999999999999996"/>
    <n v="690"/>
    <n v="400.2"/>
    <x v="1919"/>
    <n v="0.59"/>
  </r>
  <r>
    <x v="4"/>
    <n v="1128299"/>
    <x v="554"/>
    <x v="2"/>
    <s v="Colorado"/>
    <s v="Denver"/>
    <x v="4"/>
    <n v="0.63"/>
    <n v="440"/>
    <n v="277.2"/>
    <x v="1920"/>
    <n v="0.76000000000000012"/>
  </r>
  <r>
    <x v="4"/>
    <n v="1128299"/>
    <x v="555"/>
    <x v="2"/>
    <s v="Colorado"/>
    <s v="Denver"/>
    <x v="5"/>
    <n v="0.74"/>
    <n v="1330"/>
    <n v="984.19999999999993"/>
    <x v="1921"/>
    <n v="0.43"/>
  </r>
  <r>
    <x v="4"/>
    <n v="1128299"/>
    <x v="556"/>
    <x v="2"/>
    <s v="Colorado"/>
    <s v="Denver"/>
    <x v="0"/>
    <n v="0.54"/>
    <n v="1890"/>
    <n v="1020.6"/>
    <x v="1922"/>
    <n v="0.64"/>
  </r>
  <r>
    <x v="4"/>
    <n v="1128299"/>
    <x v="557"/>
    <x v="2"/>
    <s v="Colorado"/>
    <s v="Denver"/>
    <x v="1"/>
    <n v="0.59"/>
    <n v="1440"/>
    <n v="849.59999999999991"/>
    <x v="1923"/>
    <n v="0.5"/>
  </r>
  <r>
    <x v="4"/>
    <n v="1128299"/>
    <x v="558"/>
    <x v="2"/>
    <s v="Colorado"/>
    <s v="Denver"/>
    <x v="2"/>
    <n v="0.64"/>
    <n v="1500"/>
    <n v="960"/>
    <x v="1924"/>
    <n v="0.64"/>
  </r>
  <r>
    <x v="4"/>
    <n v="1128299"/>
    <x v="46"/>
    <x v="2"/>
    <s v="Colorado"/>
    <s v="Denver"/>
    <x v="3"/>
    <n v="0.62"/>
    <n v="1350"/>
    <n v="837"/>
    <x v="1925"/>
    <n v="0.6"/>
  </r>
  <r>
    <x v="4"/>
    <n v="1128299"/>
    <x v="47"/>
    <x v="2"/>
    <s v="Colorado"/>
    <s v="Denver"/>
    <x v="4"/>
    <n v="0.66"/>
    <n v="910"/>
    <n v="600.6"/>
    <x v="1926"/>
    <n v="0.77000000000000013"/>
  </r>
  <r>
    <x v="4"/>
    <n v="1128299"/>
    <x v="48"/>
    <x v="2"/>
    <s v="Colorado"/>
    <s v="Denver"/>
    <x v="5"/>
    <n v="0.83"/>
    <n v="1810"/>
    <n v="1502.3"/>
    <x v="1927"/>
    <n v="0.43"/>
  </r>
  <r>
    <x v="4"/>
    <n v="1128299"/>
    <x v="49"/>
    <x v="2"/>
    <s v="Colorado"/>
    <s v="Denver"/>
    <x v="0"/>
    <n v="0.64"/>
    <n v="2020"/>
    <n v="1292.8"/>
    <x v="1928"/>
    <n v="0.6"/>
  </r>
  <r>
    <x v="4"/>
    <n v="1128299"/>
    <x v="50"/>
    <x v="2"/>
    <s v="Colorado"/>
    <s v="Denver"/>
    <x v="1"/>
    <n v="0.67"/>
    <n v="1880"/>
    <n v="1259.6000000000001"/>
    <x v="1929"/>
    <n v="0.4"/>
  </r>
  <r>
    <x v="4"/>
    <n v="1128299"/>
    <x v="51"/>
    <x v="2"/>
    <s v="Colorado"/>
    <s v="Denver"/>
    <x v="2"/>
    <n v="0.67"/>
    <n v="1610"/>
    <n v="1078.7"/>
    <x v="1930"/>
    <n v="0.55000000000000004"/>
  </r>
  <r>
    <x v="4"/>
    <n v="1128299"/>
    <x v="52"/>
    <x v="2"/>
    <s v="Colorado"/>
    <s v="Denver"/>
    <x v="3"/>
    <n v="0.61"/>
    <n v="1430"/>
    <n v="872.3"/>
    <x v="1931"/>
    <n v="0.52"/>
  </r>
  <r>
    <x v="4"/>
    <n v="1128299"/>
    <x v="53"/>
    <x v="2"/>
    <s v="Colorado"/>
    <s v="Denver"/>
    <x v="4"/>
    <n v="0.67"/>
    <n v="1310"/>
    <n v="877.7"/>
    <x v="1932"/>
    <n v="0.70000000000000007"/>
  </r>
  <r>
    <x v="4"/>
    <n v="1128299"/>
    <x v="54"/>
    <x v="2"/>
    <s v="Colorado"/>
    <s v="Denver"/>
    <x v="5"/>
    <n v="0.78"/>
    <n v="1370"/>
    <n v="1068.6000000000001"/>
    <x v="1933"/>
    <n v="0.4"/>
  </r>
  <r>
    <x v="4"/>
    <n v="1128299"/>
    <x v="55"/>
    <x v="2"/>
    <s v="Colorado"/>
    <s v="Denver"/>
    <x v="0"/>
    <n v="0.63"/>
    <n v="1960"/>
    <n v="1234.8"/>
    <x v="1934"/>
    <n v="0.59000000000000008"/>
  </r>
  <r>
    <x v="4"/>
    <n v="1128299"/>
    <x v="56"/>
    <x v="2"/>
    <s v="Colorado"/>
    <s v="Denver"/>
    <x v="1"/>
    <n v="0.73"/>
    <n v="1890"/>
    <n v="1379.7"/>
    <x v="1935"/>
    <n v="0.42"/>
  </r>
  <r>
    <x v="4"/>
    <n v="1128299"/>
    <x v="57"/>
    <x v="2"/>
    <s v="Colorado"/>
    <s v="Denver"/>
    <x v="2"/>
    <n v="0.67"/>
    <n v="1430"/>
    <n v="958.1"/>
    <x v="1936"/>
    <n v="0.57000000000000006"/>
  </r>
  <r>
    <x v="4"/>
    <n v="1128299"/>
    <x v="58"/>
    <x v="2"/>
    <s v="Colorado"/>
    <s v="Denver"/>
    <x v="3"/>
    <n v="0.63"/>
    <n v="1350"/>
    <n v="850.5"/>
    <x v="1937"/>
    <n v="0.54"/>
  </r>
  <r>
    <x v="4"/>
    <n v="1128299"/>
    <x v="59"/>
    <x v="2"/>
    <s v="Colorado"/>
    <s v="Denver"/>
    <x v="4"/>
    <n v="0.74"/>
    <n v="1400"/>
    <n v="1036"/>
    <x v="1938"/>
    <n v="0.73000000000000009"/>
  </r>
  <r>
    <x v="4"/>
    <n v="1128299"/>
    <x v="60"/>
    <x v="2"/>
    <s v="Colorado"/>
    <s v="Denver"/>
    <x v="5"/>
    <n v="0.74"/>
    <n v="1000"/>
    <n v="740"/>
    <x v="1939"/>
    <n v="0.35"/>
  </r>
  <r>
    <x v="4"/>
    <n v="1128299"/>
    <x v="61"/>
    <x v="2"/>
    <s v="Colorado"/>
    <s v="Denver"/>
    <x v="0"/>
    <n v="0.59"/>
    <n v="1620"/>
    <n v="955.8"/>
    <x v="1940"/>
    <n v="0.53"/>
  </r>
  <r>
    <x v="4"/>
    <n v="1128299"/>
    <x v="62"/>
    <x v="2"/>
    <s v="Colorado"/>
    <s v="Denver"/>
    <x v="1"/>
    <n v="0.69"/>
    <n v="1680"/>
    <n v="1159.1999999999998"/>
    <x v="1941"/>
    <n v="0.36"/>
  </r>
  <r>
    <x v="4"/>
    <n v="1128299"/>
    <x v="63"/>
    <x v="2"/>
    <s v="Colorado"/>
    <s v="Denver"/>
    <x v="2"/>
    <n v="0.6"/>
    <n v="1130"/>
    <n v="678"/>
    <x v="1942"/>
    <n v="0.5"/>
  </r>
  <r>
    <x v="4"/>
    <n v="1128299"/>
    <x v="64"/>
    <x v="2"/>
    <s v="Colorado"/>
    <s v="Denver"/>
    <x v="3"/>
    <n v="0.59"/>
    <n v="1000"/>
    <n v="590"/>
    <x v="1943"/>
    <n v="0.48"/>
  </r>
  <r>
    <x v="4"/>
    <n v="1128299"/>
    <x v="65"/>
    <x v="2"/>
    <s v="Colorado"/>
    <s v="Denver"/>
    <x v="4"/>
    <n v="0.74"/>
    <n v="1200"/>
    <n v="888"/>
    <x v="1944"/>
    <n v="0.69000000000000017"/>
  </r>
  <r>
    <x v="4"/>
    <n v="1128299"/>
    <x v="66"/>
    <x v="2"/>
    <s v="Colorado"/>
    <s v="Denver"/>
    <x v="5"/>
    <n v="0.65"/>
    <n v="1060"/>
    <n v="689"/>
    <x v="1945"/>
    <n v="0.31"/>
  </r>
  <r>
    <x v="4"/>
    <n v="1128299"/>
    <x v="559"/>
    <x v="2"/>
    <s v="Colorado"/>
    <s v="Denver"/>
    <x v="0"/>
    <n v="0.51"/>
    <n v="1370"/>
    <n v="698.7"/>
    <x v="1946"/>
    <n v="0.5"/>
  </r>
  <r>
    <x v="4"/>
    <n v="1128299"/>
    <x v="560"/>
    <x v="2"/>
    <s v="Colorado"/>
    <s v="Denver"/>
    <x v="1"/>
    <n v="0.54"/>
    <n v="1520"/>
    <n v="820.80000000000007"/>
    <x v="1947"/>
    <n v="0.35"/>
  </r>
  <r>
    <x v="4"/>
    <n v="1128299"/>
    <x v="561"/>
    <x v="2"/>
    <s v="Colorado"/>
    <s v="Denver"/>
    <x v="2"/>
    <n v="0.51"/>
    <n v="1020"/>
    <n v="520.20000000000005"/>
    <x v="1948"/>
    <n v="0.5"/>
  </r>
  <r>
    <x v="4"/>
    <n v="1128299"/>
    <x v="562"/>
    <x v="2"/>
    <s v="Colorado"/>
    <s v="Denver"/>
    <x v="3"/>
    <n v="0.53"/>
    <n v="850"/>
    <n v="450.5"/>
    <x v="1949"/>
    <n v="0.45999999999999996"/>
  </r>
  <r>
    <x v="4"/>
    <n v="1128299"/>
    <x v="563"/>
    <x v="2"/>
    <s v="Colorado"/>
    <s v="Denver"/>
    <x v="4"/>
    <n v="0.64"/>
    <n v="750"/>
    <n v="480"/>
    <x v="1950"/>
    <n v="0.66000000000000014"/>
  </r>
  <r>
    <x v="4"/>
    <n v="1128299"/>
    <x v="564"/>
    <x v="2"/>
    <s v="Colorado"/>
    <s v="Denver"/>
    <x v="5"/>
    <n v="0.65"/>
    <n v="1050"/>
    <n v="682.5"/>
    <x v="1951"/>
    <n v="0.30000000000000004"/>
  </r>
  <r>
    <x v="4"/>
    <n v="1128299"/>
    <x v="565"/>
    <x v="2"/>
    <s v="Colorado"/>
    <s v="Denver"/>
    <x v="0"/>
    <n v="0.52"/>
    <n v="1500"/>
    <n v="780"/>
    <x v="1952"/>
    <n v="0.55000000000000004"/>
  </r>
  <r>
    <x v="4"/>
    <n v="1128299"/>
    <x v="566"/>
    <x v="2"/>
    <s v="Colorado"/>
    <s v="Denver"/>
    <x v="1"/>
    <n v="0.55000000000000004"/>
    <n v="1500"/>
    <n v="825.00000000000011"/>
    <x v="1953"/>
    <n v="0.37"/>
  </r>
  <r>
    <x v="4"/>
    <n v="1128299"/>
    <x v="567"/>
    <x v="2"/>
    <s v="Colorado"/>
    <s v="Denver"/>
    <x v="2"/>
    <n v="0.51"/>
    <n v="1280"/>
    <n v="652.79999999999995"/>
    <x v="1954"/>
    <n v="0.53"/>
  </r>
  <r>
    <x v="4"/>
    <n v="1128299"/>
    <x v="568"/>
    <x v="2"/>
    <s v="Colorado"/>
    <s v="Denver"/>
    <x v="3"/>
    <n v="0.6"/>
    <n v="1160"/>
    <n v="696"/>
    <x v="1955"/>
    <n v="0.48"/>
  </r>
  <r>
    <x v="4"/>
    <n v="1128299"/>
    <x v="569"/>
    <x v="2"/>
    <s v="Colorado"/>
    <s v="Denver"/>
    <x v="4"/>
    <n v="0.68"/>
    <n v="1050"/>
    <n v="714"/>
    <x v="1956"/>
    <n v="0.69000000000000017"/>
  </r>
  <r>
    <x v="4"/>
    <n v="1128299"/>
    <x v="570"/>
    <x v="2"/>
    <s v="Colorado"/>
    <s v="Denver"/>
    <x v="5"/>
    <n v="0.73"/>
    <n v="1300"/>
    <n v="949"/>
    <x v="1957"/>
    <n v="0.31"/>
  </r>
  <r>
    <x v="4"/>
    <n v="1128299"/>
    <x v="571"/>
    <x v="2"/>
    <s v="Colorado"/>
    <s v="Denver"/>
    <x v="0"/>
    <n v="0.59"/>
    <n v="2030"/>
    <n v="1197.7"/>
    <x v="1526"/>
    <n v="0.52"/>
  </r>
  <r>
    <x v="4"/>
    <n v="1128299"/>
    <x v="572"/>
    <x v="2"/>
    <s v="Colorado"/>
    <s v="Denver"/>
    <x v="1"/>
    <n v="0.64"/>
    <n v="1820"/>
    <n v="1164.8"/>
    <x v="1958"/>
    <n v="0.38"/>
  </r>
  <r>
    <x v="4"/>
    <n v="1128299"/>
    <x v="573"/>
    <x v="2"/>
    <s v="Colorado"/>
    <s v="Denver"/>
    <x v="2"/>
    <n v="0.6"/>
    <n v="1250"/>
    <n v="750"/>
    <x v="694"/>
    <n v="0.55000000000000004"/>
  </r>
  <r>
    <x v="4"/>
    <n v="1128299"/>
    <x v="574"/>
    <x v="2"/>
    <s v="Colorado"/>
    <s v="Denver"/>
    <x v="3"/>
    <n v="0.63"/>
    <n v="1250"/>
    <n v="787.5"/>
    <x v="1193"/>
    <n v="0.44999999999999996"/>
  </r>
  <r>
    <x v="4"/>
    <n v="1128299"/>
    <x v="575"/>
    <x v="2"/>
    <s v="Colorado"/>
    <s v="Denver"/>
    <x v="4"/>
    <n v="0.68"/>
    <n v="1150"/>
    <n v="782"/>
    <x v="1959"/>
    <n v="0.67000000000000015"/>
  </r>
  <r>
    <x v="4"/>
    <n v="1128299"/>
    <x v="576"/>
    <x v="2"/>
    <s v="Colorado"/>
    <s v="Denver"/>
    <x v="5"/>
    <n v="0.75"/>
    <n v="1370"/>
    <n v="1027.5"/>
    <x v="1960"/>
    <n v="0.33"/>
  </r>
  <r>
    <x v="4"/>
    <n v="1128299"/>
    <x v="577"/>
    <x v="2"/>
    <s v="Colorado"/>
    <s v="Denver"/>
    <x v="0"/>
    <n v="0.36"/>
    <n v="1170"/>
    <n v="421.2"/>
    <x v="1961"/>
    <n v="0.41"/>
  </r>
  <r>
    <x v="4"/>
    <n v="1128299"/>
    <x v="578"/>
    <x v="2"/>
    <s v="Colorado"/>
    <s v="Denver"/>
    <x v="1"/>
    <n v="0.48"/>
    <n v="1310"/>
    <n v="628.79999999999995"/>
    <x v="1962"/>
    <n v="0.4"/>
  </r>
  <r>
    <x v="4"/>
    <n v="1128299"/>
    <x v="579"/>
    <x v="2"/>
    <s v="Colorado"/>
    <s v="Denver"/>
    <x v="2"/>
    <n v="0.46"/>
    <n v="1350"/>
    <n v="621"/>
    <x v="1963"/>
    <n v="0.35"/>
  </r>
  <r>
    <x v="4"/>
    <n v="1128299"/>
    <x v="580"/>
    <x v="2"/>
    <s v="Colorado"/>
    <s v="Denver"/>
    <x v="3"/>
    <n v="0.49"/>
    <n v="780"/>
    <n v="382.2"/>
    <x v="1964"/>
    <n v="0.41"/>
  </r>
  <r>
    <x v="4"/>
    <n v="1128299"/>
    <x v="581"/>
    <x v="2"/>
    <s v="Washington"/>
    <s v="Seattle"/>
    <x v="4"/>
    <n v="0.51"/>
    <n v="730"/>
    <n v="372.3"/>
    <x v="1965"/>
    <n v="0.39"/>
  </r>
  <r>
    <x v="4"/>
    <n v="1128299"/>
    <x v="582"/>
    <x v="2"/>
    <s v="Washington"/>
    <s v="Seattle"/>
    <x v="5"/>
    <n v="0.46"/>
    <n v="1250"/>
    <n v="575"/>
    <x v="1966"/>
    <n v="0.31"/>
  </r>
  <r>
    <x v="4"/>
    <n v="1128299"/>
    <x v="583"/>
    <x v="2"/>
    <s v="Washington"/>
    <s v="Seattle"/>
    <x v="0"/>
    <n v="0.36"/>
    <n v="1380"/>
    <n v="496.79999999999995"/>
    <x v="1967"/>
    <n v="0.43"/>
  </r>
  <r>
    <x v="4"/>
    <n v="1128299"/>
    <x v="584"/>
    <x v="2"/>
    <s v="Washington"/>
    <s v="Seattle"/>
    <x v="1"/>
    <n v="0.47"/>
    <n v="1310"/>
    <n v="615.69999999999993"/>
    <x v="1968"/>
    <n v="0.39"/>
  </r>
  <r>
    <x v="4"/>
    <n v="1128299"/>
    <x v="585"/>
    <x v="2"/>
    <s v="Washington"/>
    <s v="Seattle"/>
    <x v="2"/>
    <n v="0.47"/>
    <n v="1220"/>
    <n v="573.4"/>
    <x v="1969"/>
    <n v="0.39"/>
  </r>
  <r>
    <x v="4"/>
    <n v="1128299"/>
    <x v="586"/>
    <x v="2"/>
    <s v="Washington"/>
    <s v="Seattle"/>
    <x v="3"/>
    <n v="0.48"/>
    <n v="870"/>
    <n v="417.59999999999997"/>
    <x v="1970"/>
    <n v="0.42"/>
  </r>
  <r>
    <x v="4"/>
    <n v="1128299"/>
    <x v="587"/>
    <x v="2"/>
    <s v="Washington"/>
    <s v="Seattle"/>
    <x v="4"/>
    <n v="0.52"/>
    <n v="650"/>
    <n v="338"/>
    <x v="1971"/>
    <n v="0.4"/>
  </r>
  <r>
    <x v="4"/>
    <n v="1128299"/>
    <x v="588"/>
    <x v="2"/>
    <s v="Washington"/>
    <s v="Seattle"/>
    <x v="5"/>
    <n v="0.46"/>
    <n v="1230"/>
    <n v="565.80000000000007"/>
    <x v="1972"/>
    <n v="0.31"/>
  </r>
  <r>
    <x v="4"/>
    <n v="1128299"/>
    <x v="589"/>
    <x v="2"/>
    <s v="Washington"/>
    <s v="Seattle"/>
    <x v="0"/>
    <n v="0.46"/>
    <n v="1670"/>
    <n v="768.2"/>
    <x v="1973"/>
    <n v="0.44999999999999996"/>
  </r>
  <r>
    <x v="4"/>
    <n v="1128299"/>
    <x v="590"/>
    <x v="2"/>
    <s v="Washington"/>
    <s v="Seattle"/>
    <x v="1"/>
    <n v="0.57999999999999996"/>
    <n v="1150"/>
    <n v="667"/>
    <x v="1974"/>
    <n v="0.36"/>
  </r>
  <r>
    <x v="4"/>
    <n v="1128299"/>
    <x v="591"/>
    <x v="2"/>
    <s v="Washington"/>
    <s v="Seattle"/>
    <x v="2"/>
    <n v="0.6"/>
    <n v="1150"/>
    <n v="690"/>
    <x v="1975"/>
    <n v="0.4"/>
  </r>
  <r>
    <x v="4"/>
    <n v="1128299"/>
    <x v="592"/>
    <x v="2"/>
    <s v="Washington"/>
    <s v="Seattle"/>
    <x v="3"/>
    <n v="0.64"/>
    <n v="850"/>
    <n v="544"/>
    <x v="1976"/>
    <n v="0.42"/>
  </r>
  <r>
    <x v="4"/>
    <n v="1128299"/>
    <x v="593"/>
    <x v="2"/>
    <s v="Washington"/>
    <s v="Seattle"/>
    <x v="4"/>
    <n v="0.69"/>
    <n v="460"/>
    <n v="317.39999999999998"/>
    <x v="1977"/>
    <n v="0.38"/>
  </r>
  <r>
    <x v="4"/>
    <n v="1128299"/>
    <x v="594"/>
    <x v="2"/>
    <s v="Washington"/>
    <s v="Seattle"/>
    <x v="5"/>
    <n v="0.62"/>
    <n v="1050"/>
    <n v="651"/>
    <x v="1978"/>
    <n v="0.34"/>
  </r>
  <r>
    <x v="4"/>
    <n v="1128299"/>
    <x v="595"/>
    <x v="2"/>
    <s v="Washington"/>
    <s v="Seattle"/>
    <x v="0"/>
    <n v="0.68"/>
    <n v="1600"/>
    <n v="1088"/>
    <x v="1979"/>
    <n v="0.44"/>
  </r>
  <r>
    <x v="4"/>
    <n v="1128299"/>
    <x v="596"/>
    <x v="2"/>
    <s v="Washington"/>
    <s v="Seattle"/>
    <x v="1"/>
    <n v="0.71"/>
    <n v="880"/>
    <n v="624.79999999999995"/>
    <x v="1980"/>
    <n v="0.39"/>
  </r>
  <r>
    <x v="4"/>
    <n v="1128299"/>
    <x v="597"/>
    <x v="2"/>
    <s v="Washington"/>
    <s v="Seattle"/>
    <x v="2"/>
    <n v="0.74"/>
    <n v="1200"/>
    <n v="888"/>
    <x v="1981"/>
    <n v="0.39"/>
  </r>
  <r>
    <x v="4"/>
    <n v="1128299"/>
    <x v="598"/>
    <x v="2"/>
    <s v="Washington"/>
    <s v="Seattle"/>
    <x v="3"/>
    <n v="0.55000000000000004"/>
    <n v="900"/>
    <n v="495.00000000000006"/>
    <x v="1982"/>
    <n v="0.42"/>
  </r>
  <r>
    <x v="4"/>
    <n v="1128299"/>
    <x v="599"/>
    <x v="2"/>
    <s v="Washington"/>
    <s v="Seattle"/>
    <x v="4"/>
    <n v="0.59"/>
    <n v="560"/>
    <n v="330.4"/>
    <x v="1983"/>
    <n v="0.4"/>
  </r>
  <r>
    <x v="4"/>
    <n v="1128299"/>
    <x v="600"/>
    <x v="2"/>
    <s v="Washington"/>
    <s v="Seattle"/>
    <x v="5"/>
    <n v="0.78"/>
    <n v="880"/>
    <n v="686.4"/>
    <x v="1984"/>
    <n v="0.32"/>
  </r>
  <r>
    <x v="4"/>
    <n v="1128299"/>
    <x v="601"/>
    <x v="2"/>
    <s v="Washington"/>
    <s v="Seattle"/>
    <x v="0"/>
    <n v="0.55000000000000004"/>
    <n v="1650"/>
    <n v="907.50000000000011"/>
    <x v="1985"/>
    <n v="0.41"/>
  </r>
  <r>
    <x v="4"/>
    <n v="1128299"/>
    <x v="602"/>
    <x v="2"/>
    <s v="Washington"/>
    <s v="Seattle"/>
    <x v="1"/>
    <n v="0.6"/>
    <n v="1080"/>
    <n v="648"/>
    <x v="1986"/>
    <n v="0.38"/>
  </r>
  <r>
    <x v="4"/>
    <n v="1128299"/>
    <x v="603"/>
    <x v="2"/>
    <s v="Washington"/>
    <s v="Seattle"/>
    <x v="2"/>
    <n v="0.61"/>
    <n v="1200"/>
    <n v="732"/>
    <x v="1987"/>
    <n v="0.38"/>
  </r>
  <r>
    <x v="4"/>
    <n v="1128299"/>
    <x v="604"/>
    <x v="2"/>
    <s v="Washington"/>
    <s v="Seattle"/>
    <x v="3"/>
    <n v="0.59"/>
    <n v="900"/>
    <n v="531"/>
    <x v="1988"/>
    <n v="0.44"/>
  </r>
  <r>
    <x v="4"/>
    <n v="1128299"/>
    <x v="605"/>
    <x v="2"/>
    <s v="Washington"/>
    <s v="Seattle"/>
    <x v="4"/>
    <n v="0.6"/>
    <n v="520"/>
    <n v="312"/>
    <x v="1989"/>
    <n v="0.38"/>
  </r>
  <r>
    <x v="4"/>
    <n v="1128299"/>
    <x v="606"/>
    <x v="2"/>
    <s v="Washington"/>
    <s v="Seattle"/>
    <x v="5"/>
    <n v="0.75"/>
    <n v="1250"/>
    <n v="937.5"/>
    <x v="392"/>
    <n v="0.33"/>
  </r>
  <r>
    <x v="4"/>
    <n v="1128299"/>
    <x v="607"/>
    <x v="2"/>
    <s v="Washington"/>
    <s v="Seattle"/>
    <x v="0"/>
    <n v="0.71"/>
    <n v="1950"/>
    <n v="1384.5"/>
    <x v="1990"/>
    <n v="0.42"/>
  </r>
  <r>
    <x v="4"/>
    <n v="1128299"/>
    <x v="608"/>
    <x v="2"/>
    <s v="Washington"/>
    <s v="Seattle"/>
    <x v="1"/>
    <n v="0.74"/>
    <n v="1880"/>
    <n v="1391.2"/>
    <x v="1991"/>
    <n v="0.37"/>
  </r>
  <r>
    <x v="4"/>
    <n v="1128299"/>
    <x v="609"/>
    <x v="2"/>
    <s v="Washington"/>
    <s v="Seattle"/>
    <x v="2"/>
    <n v="0.72"/>
    <n v="1630"/>
    <n v="1173.5999999999999"/>
    <x v="1992"/>
    <n v="0.38"/>
  </r>
  <r>
    <x v="4"/>
    <n v="1128299"/>
    <x v="610"/>
    <x v="2"/>
    <s v="Washington"/>
    <s v="Seattle"/>
    <x v="3"/>
    <n v="0.75"/>
    <n v="1250"/>
    <n v="937.5"/>
    <x v="219"/>
    <n v="0.4"/>
  </r>
  <r>
    <x v="4"/>
    <n v="1128299"/>
    <x v="611"/>
    <x v="2"/>
    <s v="Washington"/>
    <s v="Seattle"/>
    <x v="4"/>
    <n v="0.82"/>
    <n v="1050"/>
    <n v="861"/>
    <x v="1993"/>
    <n v="0.39"/>
  </r>
  <r>
    <x v="4"/>
    <n v="1128299"/>
    <x v="612"/>
    <x v="2"/>
    <s v="Washington"/>
    <s v="Seattle"/>
    <x v="5"/>
    <n v="0.98"/>
    <n v="1820"/>
    <n v="1783.6"/>
    <x v="1994"/>
    <n v="0.34"/>
  </r>
  <r>
    <x v="4"/>
    <n v="1128299"/>
    <x v="613"/>
    <x v="2"/>
    <s v="Washington"/>
    <s v="Seattle"/>
    <x v="0"/>
    <n v="0.73"/>
    <n v="2390"/>
    <n v="1744.7"/>
    <x v="1995"/>
    <n v="0.4"/>
  </r>
  <r>
    <x v="4"/>
    <n v="1128299"/>
    <x v="614"/>
    <x v="2"/>
    <s v="Washington"/>
    <s v="Seattle"/>
    <x v="1"/>
    <n v="0.82"/>
    <n v="1820"/>
    <n v="1492.3999999999999"/>
    <x v="1996"/>
    <n v="0.36"/>
  </r>
  <r>
    <x v="4"/>
    <n v="1128299"/>
    <x v="615"/>
    <x v="2"/>
    <s v="Washington"/>
    <s v="Seattle"/>
    <x v="2"/>
    <n v="0.78"/>
    <n v="1750"/>
    <n v="1365"/>
    <x v="1997"/>
    <n v="0.35"/>
  </r>
  <r>
    <x v="4"/>
    <n v="1128299"/>
    <x v="616"/>
    <x v="2"/>
    <s v="Washington"/>
    <s v="Seattle"/>
    <x v="3"/>
    <n v="0.78"/>
    <n v="1370"/>
    <n v="1068.6000000000001"/>
    <x v="1998"/>
    <n v="0.41"/>
  </r>
  <r>
    <x v="4"/>
    <n v="1128299"/>
    <x v="617"/>
    <x v="2"/>
    <s v="Washington"/>
    <s v="Seattle"/>
    <x v="4"/>
    <n v="0.77"/>
    <n v="1440"/>
    <n v="1108.8"/>
    <x v="1999"/>
    <n v="0.35"/>
  </r>
  <r>
    <x v="4"/>
    <n v="1128299"/>
    <x v="618"/>
    <x v="2"/>
    <s v="Washington"/>
    <s v="Seattle"/>
    <x v="5"/>
    <n v="0.95"/>
    <n v="1550"/>
    <n v="1472.5"/>
    <x v="2000"/>
    <n v="0.35"/>
  </r>
  <r>
    <x v="4"/>
    <n v="1128299"/>
    <x v="619"/>
    <x v="2"/>
    <s v="Washington"/>
    <s v="Seattle"/>
    <x v="0"/>
    <n v="0.8"/>
    <n v="2170"/>
    <n v="1736"/>
    <x v="2001"/>
    <n v="0.44999999999999996"/>
  </r>
  <r>
    <x v="4"/>
    <n v="1128299"/>
    <x v="620"/>
    <x v="2"/>
    <s v="Washington"/>
    <s v="Seattle"/>
    <x v="1"/>
    <n v="0.77"/>
    <n v="2100"/>
    <n v="1617"/>
    <x v="2002"/>
    <n v="0.39"/>
  </r>
  <r>
    <x v="4"/>
    <n v="1128299"/>
    <x v="621"/>
    <x v="2"/>
    <s v="Washington"/>
    <s v="Seattle"/>
    <x v="2"/>
    <n v="0.73"/>
    <n v="1630"/>
    <n v="1189.8999999999999"/>
    <x v="2003"/>
    <n v="0.35"/>
  </r>
  <r>
    <x v="4"/>
    <n v="1128299"/>
    <x v="622"/>
    <x v="2"/>
    <s v="Washington"/>
    <s v="Seattle"/>
    <x v="3"/>
    <n v="0.74"/>
    <n v="1550"/>
    <n v="1147"/>
    <x v="2004"/>
    <n v="0.44"/>
  </r>
  <r>
    <x v="4"/>
    <n v="1128299"/>
    <x v="623"/>
    <x v="2"/>
    <s v="Washington"/>
    <s v="Seattle"/>
    <x v="4"/>
    <n v="0.71"/>
    <n v="1550"/>
    <n v="1100.5"/>
    <x v="2005"/>
    <n v="0.39"/>
  </r>
  <r>
    <x v="4"/>
    <n v="1128299"/>
    <x v="624"/>
    <x v="2"/>
    <s v="Washington"/>
    <s v="Seattle"/>
    <x v="5"/>
    <n v="0.76"/>
    <n v="1080"/>
    <n v="820.8"/>
    <x v="2006"/>
    <n v="0.33"/>
  </r>
  <r>
    <x v="4"/>
    <n v="1128299"/>
    <x v="625"/>
    <x v="2"/>
    <s v="Washington"/>
    <s v="Seattle"/>
    <x v="0"/>
    <n v="0.64"/>
    <n v="1560"/>
    <n v="998.4"/>
    <x v="2007"/>
    <n v="0.41"/>
  </r>
  <r>
    <x v="4"/>
    <n v="1128299"/>
    <x v="626"/>
    <x v="2"/>
    <s v="Washington"/>
    <s v="Seattle"/>
    <x v="1"/>
    <n v="0.71"/>
    <n v="1740"/>
    <n v="1235.3999999999999"/>
    <x v="2008"/>
    <n v="0.35"/>
  </r>
  <r>
    <x v="4"/>
    <n v="1128299"/>
    <x v="627"/>
    <x v="2"/>
    <s v="Washington"/>
    <s v="Seattle"/>
    <x v="2"/>
    <n v="0.63"/>
    <n v="1350"/>
    <n v="850.5"/>
    <x v="2009"/>
    <n v="0.37"/>
  </r>
  <r>
    <x v="4"/>
    <n v="1128299"/>
    <x v="628"/>
    <x v="2"/>
    <s v="Washington"/>
    <s v="Seattle"/>
    <x v="3"/>
    <n v="0.67"/>
    <n v="1120"/>
    <n v="750.40000000000009"/>
    <x v="2010"/>
    <n v="0.4"/>
  </r>
  <r>
    <x v="4"/>
    <n v="1128299"/>
    <x v="629"/>
    <x v="2"/>
    <s v="Washington"/>
    <s v="Seattle"/>
    <x v="4"/>
    <n v="0.72"/>
    <n v="1110"/>
    <n v="799.19999999999993"/>
    <x v="2011"/>
    <n v="0.4"/>
  </r>
  <r>
    <x v="4"/>
    <n v="1128299"/>
    <x v="67"/>
    <x v="2"/>
    <s v="Washington"/>
    <s v="Seattle"/>
    <x v="5"/>
    <n v="0.62"/>
    <n v="1130"/>
    <n v="700.6"/>
    <x v="2012"/>
    <n v="0.35"/>
  </r>
  <r>
    <x v="4"/>
    <n v="1128299"/>
    <x v="68"/>
    <x v="2"/>
    <s v="Washington"/>
    <s v="Seattle"/>
    <x v="0"/>
    <n v="0.57999999999999996"/>
    <n v="1490"/>
    <n v="864.19999999999993"/>
    <x v="2013"/>
    <n v="0.4"/>
  </r>
  <r>
    <x v="4"/>
    <n v="1128299"/>
    <x v="69"/>
    <x v="2"/>
    <s v="Washington"/>
    <s v="Seattle"/>
    <x v="1"/>
    <n v="0.64"/>
    <n v="1380"/>
    <n v="883.2"/>
    <x v="2014"/>
    <n v="0.37"/>
  </r>
  <r>
    <x v="4"/>
    <n v="1128299"/>
    <x v="70"/>
    <x v="2"/>
    <s v="Washington"/>
    <s v="Seattle"/>
    <x v="2"/>
    <n v="0.56000000000000005"/>
    <n v="1130"/>
    <n v="632.80000000000007"/>
    <x v="2015"/>
    <n v="0.36"/>
  </r>
  <r>
    <x v="4"/>
    <n v="1128299"/>
    <x v="71"/>
    <x v="2"/>
    <s v="Washington"/>
    <s v="Seattle"/>
    <x v="3"/>
    <n v="0.57999999999999996"/>
    <n v="980"/>
    <n v="568.4"/>
    <x v="2016"/>
    <n v="0.44"/>
  </r>
  <r>
    <x v="4"/>
    <n v="1128299"/>
    <x v="72"/>
    <x v="2"/>
    <s v="Washington"/>
    <s v="Seattle"/>
    <x v="4"/>
    <n v="0.69"/>
    <n v="940"/>
    <n v="648.59999999999991"/>
    <x v="2017"/>
    <n v="0.35"/>
  </r>
  <r>
    <x v="4"/>
    <n v="1128299"/>
    <x v="73"/>
    <x v="2"/>
    <s v="Washington"/>
    <s v="Seattle"/>
    <x v="5"/>
    <n v="0.71"/>
    <n v="1010"/>
    <n v="717.09999999999991"/>
    <x v="2018"/>
    <n v="0.35"/>
  </r>
  <r>
    <x v="4"/>
    <n v="1128299"/>
    <x v="74"/>
    <x v="2"/>
    <s v="Washington"/>
    <s v="Seattle"/>
    <x v="0"/>
    <n v="0.54"/>
    <n v="1620"/>
    <n v="874.80000000000007"/>
    <x v="2019"/>
    <n v="0.44"/>
  </r>
  <r>
    <x v="4"/>
    <n v="1128299"/>
    <x v="75"/>
    <x v="2"/>
    <s v="Washington"/>
    <s v="Seattle"/>
    <x v="1"/>
    <n v="0.6"/>
    <n v="1880"/>
    <n v="1128"/>
    <x v="2020"/>
    <n v="0.37"/>
  </r>
  <r>
    <x v="4"/>
    <n v="1128299"/>
    <x v="76"/>
    <x v="2"/>
    <s v="Washington"/>
    <s v="Seattle"/>
    <x v="2"/>
    <n v="0.54"/>
    <n v="1240"/>
    <n v="669.6"/>
    <x v="2021"/>
    <n v="0.37"/>
  </r>
  <r>
    <x v="4"/>
    <n v="1128299"/>
    <x v="77"/>
    <x v="2"/>
    <s v="Washington"/>
    <s v="Seattle"/>
    <x v="3"/>
    <n v="0.69"/>
    <n v="1170"/>
    <n v="807.3"/>
    <x v="2022"/>
    <n v="0.43"/>
  </r>
  <r>
    <x v="4"/>
    <n v="1128299"/>
    <x v="78"/>
    <x v="2"/>
    <s v="Washington"/>
    <s v="Seattle"/>
    <x v="4"/>
    <n v="0.85"/>
    <n v="1150"/>
    <n v="977.5"/>
    <x v="2023"/>
    <n v="0.4"/>
  </r>
  <r>
    <x v="4"/>
    <n v="1128299"/>
    <x v="79"/>
    <x v="2"/>
    <s v="Washington"/>
    <s v="Seattle"/>
    <x v="5"/>
    <n v="0.88"/>
    <n v="1380"/>
    <n v="1214.4000000000001"/>
    <x v="2024"/>
    <n v="0.31"/>
  </r>
  <r>
    <x v="4"/>
    <n v="1128299"/>
    <x v="80"/>
    <x v="2"/>
    <s v="Washington"/>
    <s v="Seattle"/>
    <x v="0"/>
    <n v="0.78"/>
    <n v="1880"/>
    <n v="1466.4"/>
    <x v="2025"/>
    <n v="0.4"/>
  </r>
  <r>
    <x v="4"/>
    <n v="1128299"/>
    <x v="81"/>
    <x v="2"/>
    <s v="Washington"/>
    <s v="Seattle"/>
    <x v="1"/>
    <n v="0.77"/>
    <n v="1950"/>
    <n v="1501.5"/>
    <x v="2026"/>
    <n v="0.38"/>
  </r>
  <r>
    <x v="4"/>
    <n v="1128299"/>
    <x v="82"/>
    <x v="2"/>
    <s v="Washington"/>
    <s v="Seattle"/>
    <x v="2"/>
    <n v="0.73"/>
    <n v="1380"/>
    <n v="1007.4"/>
    <x v="2027"/>
    <n v="0.39"/>
  </r>
  <r>
    <x v="4"/>
    <n v="1128299"/>
    <x v="83"/>
    <x v="2"/>
    <s v="Washington"/>
    <s v="Seattle"/>
    <x v="3"/>
    <n v="0.76"/>
    <n v="1380"/>
    <n v="1048.8"/>
    <x v="2028"/>
    <n v="0.43"/>
  </r>
  <r>
    <x v="4"/>
    <n v="1128299"/>
    <x v="84"/>
    <x v="2"/>
    <s v="Washington"/>
    <s v="Seattle"/>
    <x v="4"/>
    <n v="0.82"/>
    <n v="1330"/>
    <n v="1090.5999999999999"/>
    <x v="2029"/>
    <n v="0.38"/>
  </r>
  <r>
    <x v="4"/>
    <n v="1128299"/>
    <x v="85"/>
    <x v="2"/>
    <s v="Washington"/>
    <s v="Seattle"/>
    <x v="5"/>
    <n v="0.86"/>
    <n v="1500"/>
    <n v="1290"/>
    <x v="2030"/>
    <n v="0.34"/>
  </r>
  <r>
    <x v="0"/>
    <n v="1185732"/>
    <x v="86"/>
    <x v="2"/>
    <s v="Washington"/>
    <s v="Seattle"/>
    <x v="0"/>
    <n v="0.44"/>
    <n v="2730"/>
    <n v="1201.2"/>
    <x v="2031"/>
    <n v="0.55000000000000004"/>
  </r>
  <r>
    <x v="0"/>
    <n v="1185732"/>
    <x v="87"/>
    <x v="2"/>
    <s v="Washington"/>
    <s v="Seattle"/>
    <x v="1"/>
    <n v="0.41"/>
    <n v="2210"/>
    <n v="906.09999999999991"/>
    <x v="2032"/>
    <n v="0.49"/>
  </r>
  <r>
    <x v="0"/>
    <n v="1185732"/>
    <x v="88"/>
    <x v="2"/>
    <s v="Washington"/>
    <s v="Seattle"/>
    <x v="2"/>
    <n v="0.34"/>
    <n v="2300"/>
    <n v="782"/>
    <x v="2033"/>
    <n v="0.39"/>
  </r>
  <r>
    <x v="0"/>
    <n v="1185732"/>
    <x v="89"/>
    <x v="2"/>
    <s v="Washington"/>
    <s v="Seattle"/>
    <x v="3"/>
    <n v="0.38"/>
    <n v="1750"/>
    <n v="665"/>
    <x v="2034"/>
    <n v="0.4"/>
  </r>
  <r>
    <x v="0"/>
    <n v="1185732"/>
    <x v="90"/>
    <x v="4"/>
    <s v="Florida"/>
    <s v="Miami"/>
    <x v="4"/>
    <n v="0.5"/>
    <n v="1950"/>
    <n v="975"/>
    <x v="697"/>
    <n v="0.5"/>
  </r>
  <r>
    <x v="0"/>
    <n v="1185732"/>
    <x v="91"/>
    <x v="4"/>
    <s v="Florida"/>
    <s v="Miami"/>
    <x v="5"/>
    <n v="0.41"/>
    <n v="2470"/>
    <n v="1012.6999999999999"/>
    <x v="2035"/>
    <n v="0.62"/>
  </r>
  <r>
    <x v="0"/>
    <n v="1185732"/>
    <x v="92"/>
    <x v="4"/>
    <s v="Florida"/>
    <s v="Miami"/>
    <x v="0"/>
    <n v="0.43"/>
    <n v="3190"/>
    <n v="1371.7"/>
    <x v="2036"/>
    <n v="0.57000000000000006"/>
  </r>
  <r>
    <x v="0"/>
    <n v="1185732"/>
    <x v="93"/>
    <x v="4"/>
    <s v="Florida"/>
    <s v="Miami"/>
    <x v="1"/>
    <n v="0.43"/>
    <n v="1950"/>
    <n v="838.5"/>
    <x v="2037"/>
    <n v="0.49"/>
  </r>
  <r>
    <x v="0"/>
    <n v="1185732"/>
    <x v="94"/>
    <x v="4"/>
    <s v="Florida"/>
    <s v="Miami"/>
    <x v="2"/>
    <n v="0.32"/>
    <n v="2400"/>
    <n v="768"/>
    <x v="2038"/>
    <n v="0.38"/>
  </r>
  <r>
    <x v="4"/>
    <n v="1185732"/>
    <x v="95"/>
    <x v="4"/>
    <s v="Florida"/>
    <s v="Miami"/>
    <x v="3"/>
    <n v="0.38"/>
    <n v="1690"/>
    <n v="642.20000000000005"/>
    <x v="2039"/>
    <n v="0.44"/>
  </r>
  <r>
    <x v="0"/>
    <n v="1185732"/>
    <x v="96"/>
    <x v="4"/>
    <s v="Florida"/>
    <s v="Miami"/>
    <x v="4"/>
    <n v="0.53"/>
    <n v="2180"/>
    <n v="1155.4000000000001"/>
    <x v="2040"/>
    <n v="0.48"/>
  </r>
  <r>
    <x v="0"/>
    <n v="1185732"/>
    <x v="97"/>
    <x v="4"/>
    <s v="Florida"/>
    <s v="Miami"/>
    <x v="5"/>
    <n v="0.41"/>
    <n v="2210"/>
    <n v="906.09999999999991"/>
    <x v="2041"/>
    <n v="0.65"/>
  </r>
  <r>
    <x v="0"/>
    <n v="1185732"/>
    <x v="98"/>
    <x v="4"/>
    <s v="Florida"/>
    <s v="Miami"/>
    <x v="0"/>
    <n v="0.41"/>
    <n v="2680"/>
    <n v="1098.8"/>
    <x v="2042"/>
    <n v="0.6"/>
  </r>
  <r>
    <x v="0"/>
    <n v="1185732"/>
    <x v="99"/>
    <x v="4"/>
    <s v="Florida"/>
    <s v="Miami"/>
    <x v="1"/>
    <n v="0.42"/>
    <n v="2250"/>
    <n v="945"/>
    <x v="1437"/>
    <n v="0.48"/>
  </r>
  <r>
    <x v="0"/>
    <n v="1185732"/>
    <x v="100"/>
    <x v="4"/>
    <s v="Florida"/>
    <s v="Miami"/>
    <x v="2"/>
    <n v="0.32"/>
    <n v="2170"/>
    <n v="694.4"/>
    <x v="2043"/>
    <n v="0.35"/>
  </r>
  <r>
    <x v="0"/>
    <n v="1185732"/>
    <x v="101"/>
    <x v="4"/>
    <s v="Florida"/>
    <s v="Miami"/>
    <x v="3"/>
    <n v="0.36"/>
    <n v="1750"/>
    <n v="630"/>
    <x v="2044"/>
    <n v="0.4"/>
  </r>
  <r>
    <x v="0"/>
    <n v="1185732"/>
    <x v="102"/>
    <x v="4"/>
    <s v="Florida"/>
    <s v="Miami"/>
    <x v="4"/>
    <n v="0.53"/>
    <n v="1820"/>
    <n v="964.6"/>
    <x v="2045"/>
    <n v="0.45999999999999996"/>
  </r>
  <r>
    <x v="0"/>
    <n v="1185732"/>
    <x v="103"/>
    <x v="4"/>
    <s v="Florida"/>
    <s v="Miami"/>
    <x v="5"/>
    <n v="0.42"/>
    <n v="2250"/>
    <n v="945"/>
    <x v="2046"/>
    <n v="0.64"/>
  </r>
  <r>
    <x v="0"/>
    <n v="1185732"/>
    <x v="53"/>
    <x v="4"/>
    <s v="Florida"/>
    <s v="Miami"/>
    <x v="0"/>
    <n v="0.42"/>
    <n v="2560"/>
    <n v="1075.2"/>
    <x v="2047"/>
    <n v="0.58000000000000007"/>
  </r>
  <r>
    <x v="0"/>
    <n v="1185732"/>
    <x v="53"/>
    <x v="4"/>
    <s v="Florida"/>
    <s v="Miami"/>
    <x v="1"/>
    <n v="0.41"/>
    <n v="2100"/>
    <n v="861"/>
    <x v="2048"/>
    <n v="0.5"/>
  </r>
  <r>
    <x v="4"/>
    <n v="1185732"/>
    <x v="53"/>
    <x v="4"/>
    <s v="Florida"/>
    <s v="Miami"/>
    <x v="2"/>
    <n v="0.32"/>
    <n v="2030"/>
    <n v="649.6"/>
    <x v="2049"/>
    <n v="0.4"/>
  </r>
  <r>
    <x v="4"/>
    <n v="1185732"/>
    <x v="53"/>
    <x v="4"/>
    <s v="Florida"/>
    <s v="Miami"/>
    <x v="3"/>
    <n v="0.38"/>
    <n v="1890"/>
    <n v="718.2"/>
    <x v="2050"/>
    <n v="0.44999999999999996"/>
  </r>
  <r>
    <x v="4"/>
    <n v="1185732"/>
    <x v="53"/>
    <x v="4"/>
    <s v="Florida"/>
    <s v="Miami"/>
    <x v="4"/>
    <n v="0.52"/>
    <n v="1960"/>
    <n v="1019.2"/>
    <x v="1496"/>
    <n v="0.44999999999999996"/>
  </r>
  <r>
    <x v="4"/>
    <n v="1185732"/>
    <x v="53"/>
    <x v="4"/>
    <s v="Florida"/>
    <s v="Miami"/>
    <x v="5"/>
    <n v="0.44"/>
    <n v="2080"/>
    <n v="915.2"/>
    <x v="2051"/>
    <n v="0.6"/>
  </r>
  <r>
    <x v="4"/>
    <n v="1185732"/>
    <x v="53"/>
    <x v="4"/>
    <s v="Florida"/>
    <s v="Miami"/>
    <x v="0"/>
    <n v="0.52"/>
    <n v="3000"/>
    <n v="1560"/>
    <x v="2052"/>
    <n v="0.56000000000000005"/>
  </r>
  <r>
    <x v="4"/>
    <n v="1185732"/>
    <x v="53"/>
    <x v="4"/>
    <s v="Florida"/>
    <s v="Miami"/>
    <x v="1"/>
    <n v="0.54"/>
    <n v="1940"/>
    <n v="1047.6000000000001"/>
    <x v="2053"/>
    <n v="0.5"/>
  </r>
  <r>
    <x v="4"/>
    <n v="1185732"/>
    <x v="53"/>
    <x v="4"/>
    <s v="Florida"/>
    <s v="Miami"/>
    <x v="2"/>
    <n v="0.47"/>
    <n v="1880"/>
    <n v="883.59999999999991"/>
    <x v="2054"/>
    <n v="0.37"/>
  </r>
  <r>
    <x v="4"/>
    <n v="1185732"/>
    <x v="53"/>
    <x v="4"/>
    <s v="Florida"/>
    <s v="Miami"/>
    <x v="3"/>
    <n v="0.49"/>
    <n v="1750"/>
    <n v="857.5"/>
    <x v="2055"/>
    <n v="0.43"/>
  </r>
  <r>
    <x v="4"/>
    <n v="1185732"/>
    <x v="53"/>
    <x v="4"/>
    <s v="Florida"/>
    <s v="Miami"/>
    <x v="4"/>
    <n v="0.57999999999999996"/>
    <n v="1960"/>
    <n v="1136.8"/>
    <x v="2056"/>
    <n v="0.47"/>
  </r>
  <r>
    <x v="4"/>
    <n v="1185732"/>
    <x v="53"/>
    <x v="4"/>
    <s v="Florida"/>
    <s v="Miami"/>
    <x v="5"/>
    <n v="0.64"/>
    <n v="2480"/>
    <n v="1587.2"/>
    <x v="2057"/>
    <n v="0.64"/>
  </r>
  <r>
    <x v="4"/>
    <n v="1185732"/>
    <x v="53"/>
    <x v="4"/>
    <s v="Florida"/>
    <s v="Miami"/>
    <x v="0"/>
    <n v="0.55000000000000004"/>
    <n v="2900"/>
    <n v="1595.0000000000002"/>
    <x v="2058"/>
    <n v="0.59000000000000008"/>
  </r>
  <r>
    <x v="4"/>
    <n v="1185732"/>
    <x v="53"/>
    <x v="4"/>
    <s v="Florida"/>
    <s v="Miami"/>
    <x v="1"/>
    <n v="0.54"/>
    <n v="2060"/>
    <n v="1112.4000000000001"/>
    <x v="2059"/>
    <n v="0.49"/>
  </r>
  <r>
    <x v="4"/>
    <n v="1185732"/>
    <x v="118"/>
    <x v="4"/>
    <s v="Florida"/>
    <s v="Miami"/>
    <x v="2"/>
    <n v="0.49"/>
    <n v="2080"/>
    <n v="1019.1999999999999"/>
    <x v="2060"/>
    <n v="0.35"/>
  </r>
  <r>
    <x v="4"/>
    <n v="1185732"/>
    <x v="119"/>
    <x v="4"/>
    <s v="Florida"/>
    <s v="Miami"/>
    <x v="3"/>
    <n v="0.47"/>
    <n v="2170"/>
    <n v="1019.9"/>
    <x v="2061"/>
    <n v="0.4"/>
  </r>
  <r>
    <x v="4"/>
    <n v="1185732"/>
    <x v="120"/>
    <x v="4"/>
    <s v="Florida"/>
    <s v="Miami"/>
    <x v="4"/>
    <n v="0.62"/>
    <n v="2330"/>
    <n v="1444.6"/>
    <x v="2062"/>
    <n v="0.49"/>
  </r>
  <r>
    <x v="4"/>
    <n v="1185732"/>
    <x v="121"/>
    <x v="4"/>
    <s v="Florida"/>
    <s v="Miami"/>
    <x v="5"/>
    <n v="0.63"/>
    <n v="2590"/>
    <n v="1631.7"/>
    <x v="2063"/>
    <n v="0.65"/>
  </r>
  <r>
    <x v="4"/>
    <n v="1185732"/>
    <x v="122"/>
    <x v="4"/>
    <s v="Florida"/>
    <s v="Miami"/>
    <x v="0"/>
    <n v="0.6"/>
    <n v="2990"/>
    <n v="1794"/>
    <x v="1387"/>
    <n v="0.6"/>
  </r>
  <r>
    <x v="4"/>
    <n v="1185732"/>
    <x v="123"/>
    <x v="4"/>
    <s v="Florida"/>
    <s v="Miami"/>
    <x v="1"/>
    <n v="0.56999999999999995"/>
    <n v="2250"/>
    <n v="1282.5"/>
    <x v="2064"/>
    <n v="0.45999999999999996"/>
  </r>
  <r>
    <x v="4"/>
    <n v="1185732"/>
    <x v="124"/>
    <x v="4"/>
    <s v="Florida"/>
    <s v="Miami"/>
    <x v="2"/>
    <n v="0.5"/>
    <n v="2150"/>
    <n v="1075"/>
    <x v="2065"/>
    <n v="0.37"/>
  </r>
  <r>
    <x v="4"/>
    <n v="1185732"/>
    <x v="125"/>
    <x v="4"/>
    <s v="Florida"/>
    <s v="Miami"/>
    <x v="3"/>
    <n v="0.53"/>
    <n v="2330"/>
    <n v="1234.9000000000001"/>
    <x v="2066"/>
    <n v="0.43"/>
  </r>
  <r>
    <x v="4"/>
    <n v="1185732"/>
    <x v="126"/>
    <x v="4"/>
    <s v="Florida"/>
    <s v="Miami"/>
    <x v="4"/>
    <n v="0.61"/>
    <n v="2080"/>
    <n v="1268.8"/>
    <x v="2067"/>
    <n v="0.49"/>
  </r>
  <r>
    <x v="4"/>
    <n v="1185732"/>
    <x v="127"/>
    <x v="4"/>
    <s v="Florida"/>
    <s v="Miami"/>
    <x v="5"/>
    <n v="0.67"/>
    <n v="2440"/>
    <n v="1634.8000000000002"/>
    <x v="2068"/>
    <n v="0.65"/>
  </r>
  <r>
    <x v="4"/>
    <n v="1185732"/>
    <x v="630"/>
    <x v="4"/>
    <s v="Florida"/>
    <s v="Miami"/>
    <x v="0"/>
    <n v="0.6"/>
    <n v="3040"/>
    <n v="1824"/>
    <x v="2069"/>
    <n v="0.57000000000000006"/>
  </r>
  <r>
    <x v="4"/>
    <n v="1185732"/>
    <x v="631"/>
    <x v="4"/>
    <s v="Florida"/>
    <s v="Miami"/>
    <x v="1"/>
    <n v="0.55000000000000004"/>
    <n v="2520"/>
    <n v="1386"/>
    <x v="1365"/>
    <n v="0.44999999999999996"/>
  </r>
  <r>
    <x v="4"/>
    <n v="1185732"/>
    <x v="632"/>
    <x v="4"/>
    <s v="Florida"/>
    <s v="Miami"/>
    <x v="2"/>
    <n v="0.53"/>
    <n v="2310"/>
    <n v="1224.3"/>
    <x v="2070"/>
    <n v="0.37"/>
  </r>
  <r>
    <x v="0"/>
    <n v="1185732"/>
    <x v="633"/>
    <x v="4"/>
    <s v="Florida"/>
    <s v="Miami"/>
    <x v="3"/>
    <n v="0.44"/>
    <n v="2330"/>
    <n v="1025.2"/>
    <x v="2071"/>
    <n v="0.4"/>
  </r>
  <r>
    <x v="0"/>
    <n v="1185732"/>
    <x v="634"/>
    <x v="4"/>
    <s v="Florida"/>
    <s v="Miami"/>
    <x v="4"/>
    <n v="0.52"/>
    <n v="2250"/>
    <n v="1170"/>
    <x v="2072"/>
    <n v="0.44999999999999996"/>
  </r>
  <r>
    <x v="0"/>
    <n v="1185732"/>
    <x v="635"/>
    <x v="4"/>
    <s v="Florida"/>
    <s v="Miami"/>
    <x v="5"/>
    <n v="0.56000000000000005"/>
    <n v="2780"/>
    <n v="1556.8000000000002"/>
    <x v="2073"/>
    <n v="0.61"/>
  </r>
  <r>
    <x v="0"/>
    <n v="1185732"/>
    <x v="636"/>
    <x v="4"/>
    <s v="Florida"/>
    <s v="Miami"/>
    <x v="0"/>
    <n v="0.53"/>
    <n v="2840"/>
    <n v="1505.2"/>
    <x v="2074"/>
    <n v="0.55000000000000004"/>
  </r>
  <r>
    <x v="0"/>
    <n v="1185732"/>
    <x v="637"/>
    <x v="4"/>
    <s v="Florida"/>
    <s v="Miami"/>
    <x v="1"/>
    <n v="0.46"/>
    <n v="2550"/>
    <n v="1173"/>
    <x v="2075"/>
    <n v="0.44999999999999996"/>
  </r>
  <r>
    <x v="2"/>
    <n v="1185732"/>
    <x v="638"/>
    <x v="4"/>
    <s v="Florida"/>
    <s v="Miami"/>
    <x v="2"/>
    <n v="0.41"/>
    <n v="2250"/>
    <n v="922.5"/>
    <x v="2076"/>
    <n v="0.37"/>
  </r>
  <r>
    <x v="2"/>
    <n v="1185732"/>
    <x v="639"/>
    <x v="4"/>
    <s v="Florida"/>
    <s v="Miami"/>
    <x v="3"/>
    <n v="0.42"/>
    <n v="2100"/>
    <n v="882"/>
    <x v="2077"/>
    <n v="0.43"/>
  </r>
  <r>
    <x v="2"/>
    <n v="1185732"/>
    <x v="640"/>
    <x v="4"/>
    <s v="Florida"/>
    <s v="Miami"/>
    <x v="4"/>
    <n v="0.5"/>
    <n v="2100"/>
    <n v="1050"/>
    <x v="211"/>
    <n v="0.5"/>
  </r>
  <r>
    <x v="2"/>
    <n v="1185732"/>
    <x v="641"/>
    <x v="4"/>
    <s v="Florida"/>
    <s v="Miami"/>
    <x v="5"/>
    <n v="0.55000000000000004"/>
    <n v="2230"/>
    <n v="1226.5"/>
    <x v="2078"/>
    <n v="0.63"/>
  </r>
  <r>
    <x v="2"/>
    <n v="1185732"/>
    <x v="642"/>
    <x v="4"/>
    <s v="Florida"/>
    <s v="Miami"/>
    <x v="0"/>
    <n v="0.56000000000000005"/>
    <n v="2700"/>
    <n v="1512.0000000000002"/>
    <x v="2079"/>
    <n v="0.6"/>
  </r>
  <r>
    <x v="2"/>
    <n v="1185732"/>
    <x v="643"/>
    <x v="4"/>
    <s v="Florida"/>
    <s v="Miami"/>
    <x v="1"/>
    <n v="0.47"/>
    <n v="2150"/>
    <n v="1010.4999999999999"/>
    <x v="2080"/>
    <n v="0.44999999999999996"/>
  </r>
  <r>
    <x v="2"/>
    <n v="1185732"/>
    <x v="644"/>
    <x v="4"/>
    <s v="Florida"/>
    <s v="Miami"/>
    <x v="2"/>
    <n v="0.47"/>
    <n v="2030"/>
    <n v="954.09999999999991"/>
    <x v="2081"/>
    <n v="0.39"/>
  </r>
  <r>
    <x v="2"/>
    <n v="1185732"/>
    <x v="645"/>
    <x v="4"/>
    <s v="Florida"/>
    <s v="Miami"/>
    <x v="3"/>
    <n v="0.45"/>
    <n v="1820"/>
    <n v="819"/>
    <x v="2082"/>
    <n v="0.44"/>
  </r>
  <r>
    <x v="2"/>
    <n v="1185732"/>
    <x v="646"/>
    <x v="4"/>
    <s v="Florida"/>
    <s v="Miami"/>
    <x v="4"/>
    <n v="0.56999999999999995"/>
    <n v="1890"/>
    <n v="1077.3"/>
    <x v="2083"/>
    <n v="0.5"/>
  </r>
  <r>
    <x v="2"/>
    <n v="1185732"/>
    <x v="647"/>
    <x v="4"/>
    <s v="Florida"/>
    <s v="Miami"/>
    <x v="5"/>
    <n v="0.59"/>
    <n v="2230"/>
    <n v="1315.6999999999998"/>
    <x v="2084"/>
    <n v="0.65"/>
  </r>
  <r>
    <x v="2"/>
    <n v="1185732"/>
    <x v="648"/>
    <x v="4"/>
    <s v="Florida"/>
    <s v="Miami"/>
    <x v="0"/>
    <n v="0.56000000000000005"/>
    <n v="2440"/>
    <n v="1366.4"/>
    <x v="2085"/>
    <n v="0.58000000000000007"/>
  </r>
  <r>
    <x v="2"/>
    <n v="1185732"/>
    <x v="649"/>
    <x v="4"/>
    <s v="Florida"/>
    <s v="Miami"/>
    <x v="1"/>
    <n v="0.49"/>
    <n v="2240"/>
    <n v="1097.5999999999999"/>
    <x v="2086"/>
    <n v="0.48"/>
  </r>
  <r>
    <x v="2"/>
    <n v="1185732"/>
    <x v="650"/>
    <x v="4"/>
    <s v="Florida"/>
    <s v="Miami"/>
    <x v="2"/>
    <n v="0.46"/>
    <n v="2240"/>
    <n v="1030.4000000000001"/>
    <x v="2087"/>
    <n v="0.37"/>
  </r>
  <r>
    <x v="2"/>
    <n v="1185732"/>
    <x v="651"/>
    <x v="4"/>
    <s v="Florida"/>
    <s v="Miami"/>
    <x v="3"/>
    <n v="0.49"/>
    <n v="2020"/>
    <n v="989.8"/>
    <x v="2088"/>
    <n v="0.44"/>
  </r>
  <r>
    <x v="2"/>
    <n v="1185732"/>
    <x v="652"/>
    <x v="4"/>
    <s v="Florida"/>
    <s v="Miami"/>
    <x v="4"/>
    <n v="0.64"/>
    <n v="1950"/>
    <n v="1248"/>
    <x v="2089"/>
    <n v="0.5"/>
  </r>
  <r>
    <x v="2"/>
    <n v="1185732"/>
    <x v="653"/>
    <x v="4"/>
    <s v="Florida"/>
    <s v="Miami"/>
    <x v="5"/>
    <n v="0.64"/>
    <n v="2130"/>
    <n v="1363.2"/>
    <x v="2090"/>
    <n v="0.6"/>
  </r>
  <r>
    <x v="2"/>
    <n v="1185732"/>
    <x v="575"/>
    <x v="4"/>
    <s v="Florida"/>
    <s v="Miami"/>
    <x v="0"/>
    <n v="0.63"/>
    <n v="3230"/>
    <n v="2034.9"/>
    <x v="2091"/>
    <n v="0.56000000000000005"/>
  </r>
  <r>
    <x v="2"/>
    <n v="1185732"/>
    <x v="575"/>
    <x v="4"/>
    <s v="Florida"/>
    <s v="Miami"/>
    <x v="1"/>
    <n v="0.51"/>
    <n v="2540"/>
    <n v="1295.4000000000001"/>
    <x v="2092"/>
    <n v="0.47"/>
  </r>
  <r>
    <x v="2"/>
    <n v="1185732"/>
    <x v="575"/>
    <x v="4"/>
    <s v="Florida"/>
    <s v="Miami"/>
    <x v="2"/>
    <n v="0.52"/>
    <n v="2480"/>
    <n v="1289.6000000000001"/>
    <x v="2093"/>
    <n v="0.37"/>
  </r>
  <r>
    <x v="2"/>
    <n v="1185732"/>
    <x v="575"/>
    <x v="4"/>
    <s v="Florida"/>
    <s v="Miami"/>
    <x v="3"/>
    <n v="0.54"/>
    <n v="2090"/>
    <n v="1128.6000000000001"/>
    <x v="2094"/>
    <n v="0.43"/>
  </r>
  <r>
    <x v="0"/>
    <n v="1185732"/>
    <x v="575"/>
    <x v="4"/>
    <s v="Florida"/>
    <s v="Miami"/>
    <x v="4"/>
    <n v="0.6"/>
    <n v="2020"/>
    <n v="1212"/>
    <x v="2095"/>
    <n v="0.49"/>
  </r>
  <r>
    <x v="0"/>
    <n v="1185732"/>
    <x v="575"/>
    <x v="4"/>
    <s v="Florida"/>
    <s v="Miami"/>
    <x v="5"/>
    <n v="0.64"/>
    <n v="2190"/>
    <n v="1401.6000000000001"/>
    <x v="2096"/>
    <n v="0.63"/>
  </r>
  <r>
    <x v="0"/>
    <n v="1185732"/>
    <x v="654"/>
    <x v="4"/>
    <s v="Florida"/>
    <s v="Miami"/>
    <x v="0"/>
    <n v="0.33"/>
    <n v="1310"/>
    <n v="432.3"/>
    <x v="2097"/>
    <n v="0.45000000000000007"/>
  </r>
  <r>
    <x v="0"/>
    <n v="1185732"/>
    <x v="655"/>
    <x v="4"/>
    <s v="Florida"/>
    <s v="Miami"/>
    <x v="1"/>
    <n v="0.33"/>
    <n v="650"/>
    <n v="214.5"/>
    <x v="2098"/>
    <n v="0.4"/>
  </r>
  <r>
    <x v="0"/>
    <n v="1185732"/>
    <x v="656"/>
    <x v="4"/>
    <s v="Florida"/>
    <s v="Miami"/>
    <x v="2"/>
    <n v="0.24"/>
    <n v="630"/>
    <n v="151.19999999999999"/>
    <x v="2099"/>
    <n v="0.44"/>
  </r>
  <r>
    <x v="0"/>
    <n v="1185732"/>
    <x v="128"/>
    <x v="4"/>
    <s v="Florida"/>
    <s v="Miami"/>
    <x v="3"/>
    <n v="0.28999999999999998"/>
    <n v="260"/>
    <n v="75.399999999999991"/>
    <x v="2100"/>
    <n v="0.45000000000000007"/>
  </r>
  <r>
    <x v="0"/>
    <n v="1185732"/>
    <x v="129"/>
    <x v="3"/>
    <s v="Minnesota"/>
    <s v="Minneapolis"/>
    <x v="4"/>
    <n v="0.43"/>
    <n v="390"/>
    <n v="167.7"/>
    <x v="2101"/>
    <n v="0.44999999999999996"/>
  </r>
  <r>
    <x v="0"/>
    <n v="1185732"/>
    <x v="130"/>
    <x v="3"/>
    <s v="Minnesota"/>
    <s v="Minneapolis"/>
    <x v="5"/>
    <n v="0.32"/>
    <n v="650"/>
    <n v="208"/>
    <x v="2102"/>
    <n v="0.56000000000000005"/>
  </r>
  <r>
    <x v="0"/>
    <n v="1185732"/>
    <x v="131"/>
    <x v="3"/>
    <s v="Minnesota"/>
    <s v="Minneapolis"/>
    <x v="0"/>
    <n v="0.32"/>
    <n v="1350"/>
    <n v="432"/>
    <x v="2103"/>
    <n v="0.45000000000000007"/>
  </r>
  <r>
    <x v="0"/>
    <n v="1185732"/>
    <x v="132"/>
    <x v="3"/>
    <s v="Minnesota"/>
    <s v="Minneapolis"/>
    <x v="1"/>
    <n v="0.34"/>
    <n v="380"/>
    <n v="129.20000000000002"/>
    <x v="2104"/>
    <n v="0.44999999999999996"/>
  </r>
  <r>
    <x v="0"/>
    <n v="1185732"/>
    <x v="133"/>
    <x v="3"/>
    <s v="Minnesota"/>
    <s v="Minneapolis"/>
    <x v="2"/>
    <n v="0.25"/>
    <n v="560"/>
    <n v="140"/>
    <x v="2105"/>
    <n v="0.42"/>
  </r>
  <r>
    <x v="0"/>
    <n v="1185732"/>
    <x v="134"/>
    <x v="3"/>
    <s v="Minnesota"/>
    <s v="Minneapolis"/>
    <x v="3"/>
    <n v="0.27"/>
    <n v="200"/>
    <n v="54"/>
    <x v="2106"/>
    <n v="0.47000000000000003"/>
  </r>
  <r>
    <x v="0"/>
    <n v="1185732"/>
    <x v="135"/>
    <x v="3"/>
    <s v="Minnesota"/>
    <s v="Minneapolis"/>
    <x v="4"/>
    <n v="0.41"/>
    <n v="440"/>
    <n v="180.39999999999998"/>
    <x v="2107"/>
    <n v="0.41"/>
  </r>
  <r>
    <x v="0"/>
    <n v="1185732"/>
    <x v="136"/>
    <x v="3"/>
    <s v="Minnesota"/>
    <s v="Minneapolis"/>
    <x v="5"/>
    <n v="0.34"/>
    <n v="650"/>
    <n v="221.00000000000003"/>
    <x v="2108"/>
    <n v="0.55000000000000004"/>
  </r>
  <r>
    <x v="0"/>
    <n v="1185732"/>
    <x v="137"/>
    <x v="3"/>
    <s v="Minnesota"/>
    <s v="Minneapolis"/>
    <x v="0"/>
    <n v="0.39"/>
    <n v="1160"/>
    <n v="452.40000000000003"/>
    <x v="2109"/>
    <n v="0.5"/>
  </r>
  <r>
    <x v="0"/>
    <n v="1185732"/>
    <x v="138"/>
    <x v="3"/>
    <s v="Minnesota"/>
    <s v="Minneapolis"/>
    <x v="1"/>
    <n v="0.38"/>
    <n v="350"/>
    <n v="133"/>
    <x v="2110"/>
    <n v="0.4"/>
  </r>
  <r>
    <x v="0"/>
    <n v="1185732"/>
    <x v="139"/>
    <x v="3"/>
    <s v="Minnesota"/>
    <s v="Minneapolis"/>
    <x v="2"/>
    <n v="0.28999999999999998"/>
    <n v="530"/>
    <n v="153.69999999999999"/>
    <x v="2111"/>
    <n v="0.44999999999999996"/>
  </r>
  <r>
    <x v="0"/>
    <n v="1185732"/>
    <x v="140"/>
    <x v="3"/>
    <s v="Minnesota"/>
    <s v="Minneapolis"/>
    <x v="3"/>
    <n v="0.32"/>
    <n v="70"/>
    <n v="22.400000000000002"/>
    <x v="2112"/>
    <n v="0.5"/>
  </r>
  <r>
    <x v="0"/>
    <n v="1185732"/>
    <x v="141"/>
    <x v="3"/>
    <s v="Minnesota"/>
    <s v="Minneapolis"/>
    <x v="4"/>
    <n v="0.47"/>
    <n v="190"/>
    <n v="89.3"/>
    <x v="2113"/>
    <n v="0.42"/>
  </r>
  <r>
    <x v="0"/>
    <n v="1185732"/>
    <x v="142"/>
    <x v="3"/>
    <s v="Minnesota"/>
    <s v="Minneapolis"/>
    <x v="5"/>
    <n v="0.38"/>
    <n v="470"/>
    <n v="178.6"/>
    <x v="2114"/>
    <n v="0.55000000000000004"/>
  </r>
  <r>
    <x v="0"/>
    <n v="1185732"/>
    <x v="143"/>
    <x v="3"/>
    <s v="Minnesota"/>
    <s v="Minneapolis"/>
    <x v="0"/>
    <n v="0.36"/>
    <n v="1200"/>
    <n v="432"/>
    <x v="2115"/>
    <n v="0.47000000000000003"/>
  </r>
  <r>
    <x v="0"/>
    <n v="1185732"/>
    <x v="144"/>
    <x v="3"/>
    <s v="Minnesota"/>
    <s v="Minneapolis"/>
    <x v="1"/>
    <n v="0.38"/>
    <n v="280"/>
    <n v="106.4"/>
    <x v="2116"/>
    <n v="0.42"/>
  </r>
  <r>
    <x v="0"/>
    <n v="1185732"/>
    <x v="145"/>
    <x v="3"/>
    <s v="Minnesota"/>
    <s v="Minneapolis"/>
    <x v="2"/>
    <n v="0.28999999999999998"/>
    <n v="260"/>
    <n v="75.399999999999991"/>
    <x v="2117"/>
    <n v="0.44"/>
  </r>
  <r>
    <x v="0"/>
    <n v="1185732"/>
    <x v="146"/>
    <x v="3"/>
    <s v="Minnesota"/>
    <s v="Minneapolis"/>
    <x v="3"/>
    <n v="0.32"/>
    <n v="70"/>
    <n v="22.400000000000002"/>
    <x v="2112"/>
    <n v="0.5"/>
  </r>
  <r>
    <x v="0"/>
    <n v="1185732"/>
    <x v="147"/>
    <x v="3"/>
    <s v="Minnesota"/>
    <s v="Minneapolis"/>
    <x v="4"/>
    <n v="0.47"/>
    <n v="140"/>
    <n v="65.8"/>
    <x v="2118"/>
    <n v="0.4"/>
  </r>
  <r>
    <x v="0"/>
    <n v="1185732"/>
    <x v="148"/>
    <x v="3"/>
    <s v="Minnesota"/>
    <s v="Minneapolis"/>
    <x v="5"/>
    <n v="0.36"/>
    <n v="530"/>
    <n v="190.79999999999998"/>
    <x v="2119"/>
    <n v="0.6"/>
  </r>
  <r>
    <x v="0"/>
    <n v="1185732"/>
    <x v="149"/>
    <x v="3"/>
    <s v="Minnesota"/>
    <s v="Minneapolis"/>
    <x v="0"/>
    <n v="0.48"/>
    <n v="1160"/>
    <n v="556.79999999999995"/>
    <x v="2120"/>
    <n v="0.47000000000000003"/>
  </r>
  <r>
    <x v="0"/>
    <n v="1185732"/>
    <x v="150"/>
    <x v="3"/>
    <s v="Minnesota"/>
    <s v="Minneapolis"/>
    <x v="1"/>
    <n v="0.44"/>
    <n v="440"/>
    <n v="193.6"/>
    <x v="2121"/>
    <n v="0.41"/>
  </r>
  <r>
    <x v="0"/>
    <n v="1185732"/>
    <x v="151"/>
    <x v="3"/>
    <s v="Minnesota"/>
    <s v="Minneapolis"/>
    <x v="2"/>
    <n v="0.37"/>
    <n v="380"/>
    <n v="140.6"/>
    <x v="2122"/>
    <n v="0.44"/>
  </r>
  <r>
    <x v="0"/>
    <n v="1185732"/>
    <x v="152"/>
    <x v="3"/>
    <s v="Minnesota"/>
    <s v="Minneapolis"/>
    <x v="3"/>
    <n v="0.36"/>
    <n v="130"/>
    <n v="46.8"/>
    <x v="2123"/>
    <n v="0.49000000000000005"/>
  </r>
  <r>
    <x v="0"/>
    <n v="1185732"/>
    <x v="153"/>
    <x v="3"/>
    <s v="Minnesota"/>
    <s v="Minneapolis"/>
    <x v="4"/>
    <n v="0.5"/>
    <n v="200"/>
    <n v="100"/>
    <x v="2124"/>
    <n v="0.41"/>
  </r>
  <r>
    <x v="0"/>
    <n v="1185732"/>
    <x v="154"/>
    <x v="3"/>
    <s v="Minnesota"/>
    <s v="Minneapolis"/>
    <x v="5"/>
    <n v="0.57999999999999996"/>
    <n v="510"/>
    <n v="295.79999999999995"/>
    <x v="2125"/>
    <n v="0.59000000000000008"/>
  </r>
  <r>
    <x v="0"/>
    <n v="1185732"/>
    <x v="657"/>
    <x v="3"/>
    <s v="Minnesota"/>
    <s v="Minneapolis"/>
    <x v="0"/>
    <n v="0.44"/>
    <n v="1060"/>
    <n v="466.4"/>
    <x v="2126"/>
    <n v="0.49000000000000005"/>
  </r>
  <r>
    <x v="0"/>
    <n v="1185732"/>
    <x v="658"/>
    <x v="3"/>
    <s v="Minnesota"/>
    <s v="Minneapolis"/>
    <x v="1"/>
    <n v="0.38"/>
    <n v="490"/>
    <n v="186.2"/>
    <x v="2127"/>
    <n v="0.41"/>
  </r>
  <r>
    <x v="0"/>
    <n v="1185732"/>
    <x v="659"/>
    <x v="3"/>
    <s v="Minnesota"/>
    <s v="Minneapolis"/>
    <x v="2"/>
    <n v="0.33"/>
    <n v="470"/>
    <n v="155.1"/>
    <x v="2128"/>
    <n v="0.44999999999999996"/>
  </r>
  <r>
    <x v="0"/>
    <n v="1185732"/>
    <x v="660"/>
    <x v="3"/>
    <s v="Minnesota"/>
    <s v="Minneapolis"/>
    <x v="3"/>
    <n v="0.32"/>
    <n v="450"/>
    <n v="144"/>
    <x v="2129"/>
    <n v="0.47000000000000003"/>
  </r>
  <r>
    <x v="0"/>
    <n v="1185732"/>
    <x v="661"/>
    <x v="3"/>
    <s v="Minnesota"/>
    <s v="Minneapolis"/>
    <x v="4"/>
    <n v="0.49"/>
    <n v="450"/>
    <n v="220.5"/>
    <x v="2130"/>
    <n v="0.42"/>
  </r>
  <r>
    <x v="0"/>
    <n v="1185732"/>
    <x v="662"/>
    <x v="3"/>
    <s v="Minnesota"/>
    <s v="Minneapolis"/>
    <x v="5"/>
    <n v="0.53"/>
    <n v="810"/>
    <n v="429.3"/>
    <x v="2131"/>
    <n v="0.56000000000000005"/>
  </r>
  <r>
    <x v="0"/>
    <n v="1185732"/>
    <x v="663"/>
    <x v="3"/>
    <s v="Minnesota"/>
    <s v="Minneapolis"/>
    <x v="0"/>
    <n v="0.49"/>
    <n v="1600"/>
    <n v="784"/>
    <x v="2132"/>
    <n v="0.47000000000000003"/>
  </r>
  <r>
    <x v="0"/>
    <n v="1185732"/>
    <x v="664"/>
    <x v="3"/>
    <s v="Minnesota"/>
    <s v="Minneapolis"/>
    <x v="1"/>
    <n v="0.42"/>
    <n v="750"/>
    <n v="315"/>
    <x v="2133"/>
    <n v="0.44999999999999996"/>
  </r>
  <r>
    <x v="0"/>
    <n v="1185732"/>
    <x v="665"/>
    <x v="3"/>
    <s v="Minnesota"/>
    <s v="Minneapolis"/>
    <x v="2"/>
    <n v="0.36"/>
    <n v="630"/>
    <n v="226.79999999999998"/>
    <x v="2134"/>
    <n v="0.42"/>
  </r>
  <r>
    <x v="0"/>
    <n v="1185732"/>
    <x v="666"/>
    <x v="3"/>
    <s v="Minnesota"/>
    <s v="Minneapolis"/>
    <x v="3"/>
    <n v="0.38"/>
    <n v="510"/>
    <n v="193.8"/>
    <x v="2135"/>
    <n v="0.48000000000000004"/>
  </r>
  <r>
    <x v="0"/>
    <n v="1185732"/>
    <x v="667"/>
    <x v="3"/>
    <s v="Minnesota"/>
    <s v="Minneapolis"/>
    <x v="4"/>
    <n v="0.49"/>
    <n v="580"/>
    <n v="284.2"/>
    <x v="2136"/>
    <n v="0.41"/>
  </r>
  <r>
    <x v="0"/>
    <n v="1185732"/>
    <x v="668"/>
    <x v="3"/>
    <s v="Minnesota"/>
    <s v="Minneapolis"/>
    <x v="5"/>
    <n v="0.54"/>
    <n v="980"/>
    <n v="529.20000000000005"/>
    <x v="2137"/>
    <n v="0.55000000000000004"/>
  </r>
  <r>
    <x v="0"/>
    <n v="1185732"/>
    <x v="669"/>
    <x v="3"/>
    <s v="Minnesota"/>
    <s v="Minneapolis"/>
    <x v="0"/>
    <n v="0.47"/>
    <n v="1370"/>
    <n v="643.9"/>
    <x v="2138"/>
    <n v="0.47000000000000003"/>
  </r>
  <r>
    <x v="0"/>
    <n v="1185732"/>
    <x v="670"/>
    <x v="3"/>
    <s v="Minnesota"/>
    <s v="Minneapolis"/>
    <x v="1"/>
    <n v="0.43"/>
    <n v="870"/>
    <n v="374.09999999999997"/>
    <x v="2139"/>
    <n v="0.41"/>
  </r>
  <r>
    <x v="0"/>
    <n v="1185732"/>
    <x v="671"/>
    <x v="3"/>
    <s v="Minnesota"/>
    <s v="Minneapolis"/>
    <x v="2"/>
    <n v="0.37"/>
    <n v="680"/>
    <n v="251.6"/>
    <x v="2140"/>
    <n v="0.4"/>
  </r>
  <r>
    <x v="0"/>
    <n v="1185732"/>
    <x v="672"/>
    <x v="3"/>
    <s v="Minnesota"/>
    <s v="Minneapolis"/>
    <x v="3"/>
    <n v="0.33"/>
    <n v="470"/>
    <n v="155.1"/>
    <x v="2141"/>
    <n v="0.49000000000000005"/>
  </r>
  <r>
    <x v="0"/>
    <n v="1185732"/>
    <x v="673"/>
    <x v="3"/>
    <s v="Minnesota"/>
    <s v="Minneapolis"/>
    <x v="4"/>
    <n v="0.42"/>
    <n v="420"/>
    <n v="176.4"/>
    <x v="2142"/>
    <n v="0.41"/>
  </r>
  <r>
    <x v="0"/>
    <n v="1185732"/>
    <x v="674"/>
    <x v="3"/>
    <s v="Minnesota"/>
    <s v="Minneapolis"/>
    <x v="5"/>
    <n v="0.46"/>
    <n v="880"/>
    <n v="404.8"/>
    <x v="2143"/>
    <n v="0.57000000000000006"/>
  </r>
  <r>
    <x v="0"/>
    <n v="1185732"/>
    <x v="675"/>
    <x v="3"/>
    <s v="Minnesota"/>
    <s v="Minneapolis"/>
    <x v="0"/>
    <n v="0.43"/>
    <n v="1130"/>
    <n v="485.9"/>
    <x v="2144"/>
    <n v="0.48000000000000004"/>
  </r>
  <r>
    <x v="0"/>
    <n v="1185732"/>
    <x v="676"/>
    <x v="3"/>
    <s v="Minnesota"/>
    <s v="Minneapolis"/>
    <x v="1"/>
    <n v="0.37"/>
    <n v="730"/>
    <n v="270.10000000000002"/>
    <x v="2145"/>
    <n v="0.44999999999999996"/>
  </r>
  <r>
    <x v="0"/>
    <n v="1185732"/>
    <x v="677"/>
    <x v="3"/>
    <s v="Minnesota"/>
    <s v="Minneapolis"/>
    <x v="2"/>
    <n v="0.24"/>
    <n v="410"/>
    <n v="98.399999999999991"/>
    <x v="2146"/>
    <n v="0.4"/>
  </r>
  <r>
    <x v="0"/>
    <n v="1185732"/>
    <x v="678"/>
    <x v="3"/>
    <s v="Minnesota"/>
    <s v="Minneapolis"/>
    <x v="3"/>
    <n v="0.24"/>
    <n v="310"/>
    <n v="74.399999999999991"/>
    <x v="2147"/>
    <n v="0.46"/>
  </r>
  <r>
    <x v="0"/>
    <n v="1185732"/>
    <x v="679"/>
    <x v="3"/>
    <s v="Minnesota"/>
    <s v="Minneapolis"/>
    <x v="4"/>
    <n v="0.32"/>
    <n v="340"/>
    <n v="108.8"/>
    <x v="2148"/>
    <n v="0.44"/>
  </r>
  <r>
    <x v="0"/>
    <n v="1185732"/>
    <x v="680"/>
    <x v="3"/>
    <s v="Minnesota"/>
    <s v="Minneapolis"/>
    <x v="5"/>
    <n v="0.39"/>
    <n v="520"/>
    <n v="202.8"/>
    <x v="2149"/>
    <n v="0.57000000000000006"/>
  </r>
  <r>
    <x v="0"/>
    <n v="1185732"/>
    <x v="681"/>
    <x v="3"/>
    <s v="Minnesota"/>
    <s v="Minneapolis"/>
    <x v="0"/>
    <n v="0.41"/>
    <n v="980"/>
    <n v="401.79999999999995"/>
    <x v="2150"/>
    <n v="0.47000000000000003"/>
  </r>
  <r>
    <x v="0"/>
    <n v="1185732"/>
    <x v="682"/>
    <x v="3"/>
    <s v="Minnesota"/>
    <s v="Minneapolis"/>
    <x v="1"/>
    <n v="0.34"/>
    <n v="580"/>
    <n v="197.20000000000002"/>
    <x v="2151"/>
    <n v="0.43"/>
  </r>
  <r>
    <x v="0"/>
    <n v="1185732"/>
    <x v="683"/>
    <x v="3"/>
    <s v="Minnesota"/>
    <s v="Minneapolis"/>
    <x v="2"/>
    <n v="0.32"/>
    <n v="250"/>
    <n v="80"/>
    <x v="2152"/>
    <n v="0.42"/>
  </r>
  <r>
    <x v="0"/>
    <n v="1185732"/>
    <x v="684"/>
    <x v="3"/>
    <s v="Minnesota"/>
    <s v="Minneapolis"/>
    <x v="3"/>
    <n v="0.32"/>
    <n v="210"/>
    <n v="67.2"/>
    <x v="2153"/>
    <n v="0.46"/>
  </r>
  <r>
    <x v="0"/>
    <n v="1185732"/>
    <x v="685"/>
    <x v="3"/>
    <s v="Minnesota"/>
    <s v="Minneapolis"/>
    <x v="4"/>
    <n v="0.41"/>
    <n v="190"/>
    <n v="77.899999999999991"/>
    <x v="2154"/>
    <n v="0.42"/>
  </r>
  <r>
    <x v="0"/>
    <n v="1185732"/>
    <x v="686"/>
    <x v="3"/>
    <s v="Minnesota"/>
    <s v="Minneapolis"/>
    <x v="5"/>
    <n v="0.49"/>
    <n v="600"/>
    <n v="294"/>
    <x v="1915"/>
    <n v="0.6"/>
  </r>
  <r>
    <x v="0"/>
    <n v="1185732"/>
    <x v="687"/>
    <x v="3"/>
    <s v="Minnesota"/>
    <s v="Minneapolis"/>
    <x v="0"/>
    <n v="0.46"/>
    <n v="910"/>
    <n v="418.6"/>
    <x v="2155"/>
    <n v="0.47000000000000003"/>
  </r>
  <r>
    <x v="0"/>
    <n v="1185732"/>
    <x v="688"/>
    <x v="3"/>
    <s v="Minnesota"/>
    <s v="Minneapolis"/>
    <x v="1"/>
    <n v="0.38"/>
    <n v="520"/>
    <n v="197.6"/>
    <x v="2156"/>
    <n v="0.4"/>
  </r>
  <r>
    <x v="0"/>
    <n v="1185732"/>
    <x v="689"/>
    <x v="3"/>
    <s v="Minnesota"/>
    <s v="Minneapolis"/>
    <x v="2"/>
    <n v="0.36"/>
    <n v="380"/>
    <n v="136.79999999999998"/>
    <x v="2157"/>
    <n v="0.4"/>
  </r>
  <r>
    <x v="0"/>
    <n v="1185732"/>
    <x v="690"/>
    <x v="3"/>
    <s v="Minnesota"/>
    <s v="Minneapolis"/>
    <x v="3"/>
    <n v="0.38"/>
    <n v="450"/>
    <n v="171"/>
    <x v="2158"/>
    <n v="0.49000000000000005"/>
  </r>
  <r>
    <x v="0"/>
    <n v="1185732"/>
    <x v="691"/>
    <x v="3"/>
    <s v="Minnesota"/>
    <s v="Minneapolis"/>
    <x v="4"/>
    <n v="0.52"/>
    <n v="340"/>
    <n v="176.8"/>
    <x v="2159"/>
    <n v="0.42"/>
  </r>
  <r>
    <x v="0"/>
    <n v="1185732"/>
    <x v="692"/>
    <x v="3"/>
    <s v="Minnesota"/>
    <s v="Minneapolis"/>
    <x v="5"/>
    <n v="0.59"/>
    <n v="610"/>
    <n v="359.9"/>
    <x v="2160"/>
    <n v="0.6"/>
  </r>
  <r>
    <x v="0"/>
    <n v="1185732"/>
    <x v="155"/>
    <x v="3"/>
    <s v="Minnesota"/>
    <s v="Minneapolis"/>
    <x v="0"/>
    <n v="0.5"/>
    <n v="1240"/>
    <n v="620"/>
    <x v="2161"/>
    <n v="0.5"/>
  </r>
  <r>
    <x v="0"/>
    <n v="1185732"/>
    <x v="156"/>
    <x v="3"/>
    <s v="Minnesota"/>
    <s v="Minneapolis"/>
    <x v="1"/>
    <n v="0.42"/>
    <n v="770"/>
    <n v="323.39999999999998"/>
    <x v="2162"/>
    <n v="0.44999999999999996"/>
  </r>
  <r>
    <x v="0"/>
    <n v="1185732"/>
    <x v="157"/>
    <x v="3"/>
    <s v="Minnesota"/>
    <s v="Minneapolis"/>
    <x v="2"/>
    <n v="0.44"/>
    <n v="560"/>
    <n v="246.4"/>
    <x v="2163"/>
    <n v="0.41"/>
  </r>
  <r>
    <x v="0"/>
    <n v="1185732"/>
    <x v="158"/>
    <x v="3"/>
    <s v="Minnesota"/>
    <s v="Minneapolis"/>
    <x v="3"/>
    <n v="0.44"/>
    <n v="490"/>
    <n v="215.6"/>
    <x v="2164"/>
    <n v="0.49000000000000005"/>
  </r>
  <r>
    <x v="0"/>
    <n v="1185732"/>
    <x v="159"/>
    <x v="3"/>
    <s v="Minnesota"/>
    <s v="Minneapolis"/>
    <x v="4"/>
    <n v="0.54"/>
    <n v="440"/>
    <n v="237.60000000000002"/>
    <x v="2165"/>
    <n v="0.41"/>
  </r>
  <r>
    <x v="0"/>
    <n v="1185732"/>
    <x v="160"/>
    <x v="3"/>
    <s v="Minnesota"/>
    <s v="Minneapolis"/>
    <x v="5"/>
    <n v="0.54"/>
    <n v="770"/>
    <n v="415.8"/>
    <x v="2166"/>
    <n v="0.57000000000000006"/>
  </r>
  <r>
    <x v="5"/>
    <n v="1189833"/>
    <x v="161"/>
    <x v="3"/>
    <s v="Minnesota"/>
    <s v="Minneapolis"/>
    <x v="0"/>
    <n v="0.32"/>
    <n v="1190"/>
    <n v="380.8"/>
    <x v="2167"/>
    <n v="0.58000000000000007"/>
  </r>
  <r>
    <x v="5"/>
    <n v="1189833"/>
    <x v="162"/>
    <x v="3"/>
    <s v="Minnesota"/>
    <s v="Minneapolis"/>
    <x v="1"/>
    <n v="0.43"/>
    <n v="1280"/>
    <n v="550.4"/>
    <x v="2168"/>
    <n v="0.42"/>
  </r>
  <r>
    <x v="5"/>
    <n v="1189833"/>
    <x v="163"/>
    <x v="3"/>
    <s v="Minnesota"/>
    <s v="Minneapolis"/>
    <x v="2"/>
    <n v="0.41"/>
    <n v="1190"/>
    <n v="487.9"/>
    <x v="2169"/>
    <n v="0.59000000000000008"/>
  </r>
  <r>
    <x v="5"/>
    <n v="1189833"/>
    <x v="164"/>
    <x v="3"/>
    <s v="Minnesota"/>
    <s v="Minneapolis"/>
    <x v="3"/>
    <n v="0.44"/>
    <n v="980"/>
    <n v="431.2"/>
    <x v="2170"/>
    <n v="0.52"/>
  </r>
  <r>
    <x v="5"/>
    <n v="1189833"/>
    <x v="165"/>
    <x v="3"/>
    <s v="Montana"/>
    <s v="Billings"/>
    <x v="4"/>
    <n v="0.47"/>
    <n v="770"/>
    <n v="361.9"/>
    <x v="2171"/>
    <n v="0.75000000000000011"/>
  </r>
  <r>
    <x v="5"/>
    <n v="1189833"/>
    <x v="166"/>
    <x v="3"/>
    <s v="Montana"/>
    <s v="Billings"/>
    <x v="5"/>
    <n v="0.43"/>
    <n v="1380"/>
    <n v="593.4"/>
    <x v="2172"/>
    <n v="0.39"/>
  </r>
  <r>
    <x v="5"/>
    <n v="1189833"/>
    <x v="167"/>
    <x v="3"/>
    <s v="Montana"/>
    <s v="Billings"/>
    <x v="0"/>
    <n v="0.34"/>
    <n v="1580"/>
    <n v="537.20000000000005"/>
    <x v="2173"/>
    <n v="0.57000000000000006"/>
  </r>
  <r>
    <x v="5"/>
    <n v="1189833"/>
    <x v="168"/>
    <x v="3"/>
    <s v="Montana"/>
    <s v="Billings"/>
    <x v="1"/>
    <n v="0.42"/>
    <n v="1230"/>
    <n v="516.6"/>
    <x v="2174"/>
    <n v="0.44999999999999996"/>
  </r>
  <r>
    <x v="5"/>
    <n v="1189833"/>
    <x v="169"/>
    <x v="3"/>
    <s v="Montana"/>
    <s v="Billings"/>
    <x v="2"/>
    <n v="0.43"/>
    <n v="1220"/>
    <n v="524.6"/>
    <x v="2175"/>
    <n v="0.57000000000000006"/>
  </r>
  <r>
    <x v="5"/>
    <n v="1189833"/>
    <x v="170"/>
    <x v="3"/>
    <s v="Montana"/>
    <s v="Billings"/>
    <x v="3"/>
    <n v="0.44"/>
    <n v="810"/>
    <n v="356.4"/>
    <x v="2176"/>
    <n v="0.54999999999999993"/>
  </r>
  <r>
    <x v="5"/>
    <n v="1189833"/>
    <x v="171"/>
    <x v="3"/>
    <s v="Montana"/>
    <s v="Billings"/>
    <x v="4"/>
    <n v="0.48"/>
    <n v="590"/>
    <n v="283.2"/>
    <x v="2177"/>
    <n v="0.72000000000000008"/>
  </r>
  <r>
    <x v="5"/>
    <n v="1189833"/>
    <x v="172"/>
    <x v="3"/>
    <s v="Montana"/>
    <s v="Billings"/>
    <x v="5"/>
    <n v="0.43"/>
    <n v="1190"/>
    <n v="511.7"/>
    <x v="2178"/>
    <n v="0.37"/>
  </r>
  <r>
    <x v="5"/>
    <n v="1189833"/>
    <x v="173"/>
    <x v="3"/>
    <s v="Montana"/>
    <s v="Billings"/>
    <x v="0"/>
    <n v="0.32"/>
    <n v="1730"/>
    <n v="553.6"/>
    <x v="2179"/>
    <n v="0.55000000000000004"/>
  </r>
  <r>
    <x v="5"/>
    <n v="1189833"/>
    <x v="174"/>
    <x v="3"/>
    <s v="Montana"/>
    <s v="Billings"/>
    <x v="1"/>
    <n v="0.41"/>
    <n v="1150"/>
    <n v="471.5"/>
    <x v="2180"/>
    <n v="0.41"/>
  </r>
  <r>
    <x v="5"/>
    <n v="1189833"/>
    <x v="175"/>
    <x v="3"/>
    <s v="Montana"/>
    <s v="Billings"/>
    <x v="2"/>
    <n v="0.42"/>
    <n v="1280"/>
    <n v="537.6"/>
    <x v="2181"/>
    <n v="0.57000000000000006"/>
  </r>
  <r>
    <x v="5"/>
    <n v="1189833"/>
    <x v="176"/>
    <x v="3"/>
    <s v="Montana"/>
    <s v="Billings"/>
    <x v="3"/>
    <n v="0.44"/>
    <n v="910"/>
    <n v="400.4"/>
    <x v="2182"/>
    <n v="0.53"/>
  </r>
  <r>
    <x v="5"/>
    <n v="1189833"/>
    <x v="177"/>
    <x v="3"/>
    <s v="Montana"/>
    <s v="Billings"/>
    <x v="4"/>
    <n v="0.48"/>
    <n v="600"/>
    <n v="288"/>
    <x v="2183"/>
    <n v="0.71000000000000008"/>
  </r>
  <r>
    <x v="5"/>
    <n v="1189833"/>
    <x v="178"/>
    <x v="3"/>
    <s v="Montana"/>
    <s v="Billings"/>
    <x v="5"/>
    <n v="0.42"/>
    <n v="1120"/>
    <n v="470.4"/>
    <x v="2184"/>
    <n v="0.39"/>
  </r>
  <r>
    <x v="5"/>
    <n v="1189833"/>
    <x v="179"/>
    <x v="3"/>
    <s v="Montana"/>
    <s v="Billings"/>
    <x v="0"/>
    <n v="0.44"/>
    <n v="1610"/>
    <n v="708.4"/>
    <x v="2185"/>
    <n v="0.59000000000000008"/>
  </r>
  <r>
    <x v="5"/>
    <n v="1189833"/>
    <x v="180"/>
    <x v="3"/>
    <s v="Montana"/>
    <s v="Billings"/>
    <x v="1"/>
    <n v="0.43"/>
    <n v="1010"/>
    <n v="434.3"/>
    <x v="2186"/>
    <n v="0.44999999999999996"/>
  </r>
  <r>
    <x v="5"/>
    <n v="1189833"/>
    <x v="181"/>
    <x v="3"/>
    <s v="Montana"/>
    <s v="Billings"/>
    <x v="2"/>
    <n v="0.44"/>
    <n v="1200"/>
    <n v="528"/>
    <x v="2187"/>
    <n v="0.6"/>
  </r>
  <r>
    <x v="5"/>
    <n v="1189833"/>
    <x v="182"/>
    <x v="3"/>
    <s v="Montana"/>
    <s v="Billings"/>
    <x v="3"/>
    <n v="0.36"/>
    <n v="780"/>
    <n v="280.8"/>
    <x v="2188"/>
    <n v="0.5"/>
  </r>
  <r>
    <x v="5"/>
    <n v="1189833"/>
    <x v="183"/>
    <x v="3"/>
    <s v="Montana"/>
    <s v="Billings"/>
    <x v="4"/>
    <n v="0.44"/>
    <n v="560"/>
    <n v="246.4"/>
    <x v="2189"/>
    <n v="0.7400000000000001"/>
  </r>
  <r>
    <x v="5"/>
    <n v="1189833"/>
    <x v="184"/>
    <x v="3"/>
    <s v="Montana"/>
    <s v="Billings"/>
    <x v="5"/>
    <n v="0.55000000000000004"/>
    <n v="1010"/>
    <n v="555.5"/>
    <x v="2190"/>
    <n v="0.39"/>
  </r>
  <r>
    <x v="5"/>
    <n v="1189833"/>
    <x v="185"/>
    <x v="3"/>
    <s v="Montana"/>
    <s v="Billings"/>
    <x v="0"/>
    <n v="0.39"/>
    <n v="1500"/>
    <n v="585"/>
    <x v="2191"/>
    <n v="0.57000000000000006"/>
  </r>
  <r>
    <x v="5"/>
    <n v="1189833"/>
    <x v="186"/>
    <x v="3"/>
    <s v="Montana"/>
    <s v="Billings"/>
    <x v="1"/>
    <n v="0.41"/>
    <n v="1060"/>
    <n v="434.59999999999997"/>
    <x v="2192"/>
    <n v="0.44"/>
  </r>
  <r>
    <x v="5"/>
    <n v="1189833"/>
    <x v="187"/>
    <x v="3"/>
    <s v="Montana"/>
    <s v="Billings"/>
    <x v="2"/>
    <n v="0.44"/>
    <n v="1110"/>
    <n v="488.4"/>
    <x v="2193"/>
    <n v="0.55000000000000004"/>
  </r>
  <r>
    <x v="5"/>
    <n v="1189833"/>
    <x v="188"/>
    <x v="3"/>
    <s v="Montana"/>
    <s v="Billings"/>
    <x v="3"/>
    <n v="0.38"/>
    <n v="880"/>
    <n v="334.4"/>
    <x v="2194"/>
    <n v="0.53"/>
  </r>
  <r>
    <x v="5"/>
    <n v="1189833"/>
    <x v="189"/>
    <x v="3"/>
    <s v="Montana"/>
    <s v="Billings"/>
    <x v="4"/>
    <n v="0.41"/>
    <n v="610"/>
    <n v="250.1"/>
    <x v="2195"/>
    <n v="0.7400000000000001"/>
  </r>
  <r>
    <x v="5"/>
    <n v="1189833"/>
    <x v="190"/>
    <x v="3"/>
    <s v="Montana"/>
    <s v="Billings"/>
    <x v="5"/>
    <n v="0.59"/>
    <n v="1080"/>
    <n v="637.19999999999993"/>
    <x v="2196"/>
    <n v="0.38"/>
  </r>
  <r>
    <x v="5"/>
    <n v="1189833"/>
    <x v="191"/>
    <x v="3"/>
    <s v="Montana"/>
    <s v="Billings"/>
    <x v="0"/>
    <n v="0.36"/>
    <n v="1690"/>
    <n v="608.4"/>
    <x v="2197"/>
    <n v="0.59000000000000008"/>
  </r>
  <r>
    <x v="5"/>
    <n v="1189833"/>
    <x v="192"/>
    <x v="3"/>
    <s v="Montana"/>
    <s v="Billings"/>
    <x v="1"/>
    <n v="0.42"/>
    <n v="1470"/>
    <n v="617.4"/>
    <x v="2198"/>
    <n v="0.41"/>
  </r>
  <r>
    <x v="5"/>
    <n v="1189833"/>
    <x v="193"/>
    <x v="3"/>
    <s v="Montana"/>
    <s v="Billings"/>
    <x v="2"/>
    <n v="0.44"/>
    <n v="1650"/>
    <n v="726"/>
    <x v="2199"/>
    <n v="0.55000000000000004"/>
  </r>
  <r>
    <x v="5"/>
    <n v="1189833"/>
    <x v="194"/>
    <x v="3"/>
    <s v="Montana"/>
    <s v="Billings"/>
    <x v="3"/>
    <n v="0.38"/>
    <n v="1060"/>
    <n v="402.8"/>
    <x v="2200"/>
    <n v="0.53"/>
  </r>
  <r>
    <x v="5"/>
    <n v="1189833"/>
    <x v="195"/>
    <x v="3"/>
    <s v="Montana"/>
    <s v="Billings"/>
    <x v="4"/>
    <n v="0.41"/>
    <n v="750"/>
    <n v="307.5"/>
    <x v="2201"/>
    <n v="0.7400000000000001"/>
  </r>
  <r>
    <x v="5"/>
    <n v="1189833"/>
    <x v="196"/>
    <x v="3"/>
    <s v="Montana"/>
    <s v="Billings"/>
    <x v="5"/>
    <n v="0.55000000000000004"/>
    <n v="1500"/>
    <n v="825.00000000000011"/>
    <x v="2202"/>
    <n v="0.36"/>
  </r>
  <r>
    <x v="5"/>
    <n v="1189833"/>
    <x v="197"/>
    <x v="3"/>
    <s v="Montana"/>
    <s v="Billings"/>
    <x v="0"/>
    <n v="0.37"/>
    <n v="2030"/>
    <n v="751.1"/>
    <x v="2203"/>
    <n v="0.59000000000000008"/>
  </r>
  <r>
    <x v="5"/>
    <n v="1189833"/>
    <x v="198"/>
    <x v="3"/>
    <s v="Montana"/>
    <s v="Billings"/>
    <x v="1"/>
    <n v="0.41"/>
    <n v="1560"/>
    <n v="639.59999999999991"/>
    <x v="2204"/>
    <n v="0.43"/>
  </r>
  <r>
    <x v="5"/>
    <n v="1189833"/>
    <x v="199"/>
    <x v="3"/>
    <s v="Montana"/>
    <s v="Billings"/>
    <x v="2"/>
    <n v="0.44"/>
    <n v="1430"/>
    <n v="629.20000000000005"/>
    <x v="2205"/>
    <n v="0.59000000000000008"/>
  </r>
  <r>
    <x v="5"/>
    <n v="1189833"/>
    <x v="200"/>
    <x v="3"/>
    <s v="Montana"/>
    <s v="Billings"/>
    <x v="3"/>
    <n v="0.36"/>
    <n v="1130"/>
    <n v="406.8"/>
    <x v="2206"/>
    <n v="0.53"/>
  </r>
  <r>
    <x v="5"/>
    <n v="1189833"/>
    <x v="201"/>
    <x v="3"/>
    <s v="Montana"/>
    <s v="Billings"/>
    <x v="4"/>
    <n v="0.42"/>
    <n v="1240"/>
    <n v="520.79999999999995"/>
    <x v="2207"/>
    <n v="0.70000000000000007"/>
  </r>
  <r>
    <x v="5"/>
    <n v="1189833"/>
    <x v="202"/>
    <x v="3"/>
    <s v="Montana"/>
    <s v="Billings"/>
    <x v="5"/>
    <n v="0.57999999999999996"/>
    <n v="1430"/>
    <n v="829.4"/>
    <x v="2208"/>
    <n v="0.35"/>
  </r>
  <r>
    <x v="5"/>
    <n v="1189833"/>
    <x v="203"/>
    <x v="3"/>
    <s v="Montana"/>
    <s v="Billings"/>
    <x v="0"/>
    <n v="0.42"/>
    <n v="2030"/>
    <n v="852.6"/>
    <x v="2209"/>
    <n v="0.58000000000000007"/>
  </r>
  <r>
    <x v="5"/>
    <n v="1189833"/>
    <x v="204"/>
    <x v="3"/>
    <s v="Montana"/>
    <s v="Billings"/>
    <x v="1"/>
    <n v="0.54"/>
    <n v="1880"/>
    <n v="1015.2"/>
    <x v="2210"/>
    <n v="0.43"/>
  </r>
  <r>
    <x v="5"/>
    <n v="1189833"/>
    <x v="205"/>
    <x v="3"/>
    <s v="Montana"/>
    <s v="Billings"/>
    <x v="2"/>
    <n v="0.49"/>
    <n v="1300"/>
    <n v="637"/>
    <x v="2211"/>
    <n v="0.59000000000000008"/>
  </r>
  <r>
    <x v="5"/>
    <n v="1189833"/>
    <x v="206"/>
    <x v="3"/>
    <s v="Montana"/>
    <s v="Billings"/>
    <x v="3"/>
    <n v="0.41"/>
    <n v="1060"/>
    <n v="434.59999999999997"/>
    <x v="2212"/>
    <n v="0.54"/>
  </r>
  <r>
    <x v="5"/>
    <n v="1189833"/>
    <x v="207"/>
    <x v="3"/>
    <s v="Montana"/>
    <s v="Billings"/>
    <x v="4"/>
    <n v="0.52"/>
    <n v="1060"/>
    <n v="551.20000000000005"/>
    <x v="2213"/>
    <n v="0.70000000000000007"/>
  </r>
  <r>
    <x v="5"/>
    <n v="1189833"/>
    <x v="208"/>
    <x v="3"/>
    <s v="Montana"/>
    <s v="Billings"/>
    <x v="5"/>
    <n v="0.56000000000000005"/>
    <n v="1120"/>
    <n v="627.20000000000005"/>
    <x v="2214"/>
    <n v="0.38"/>
  </r>
  <r>
    <x v="5"/>
    <n v="1189833"/>
    <x v="209"/>
    <x v="3"/>
    <s v="Montana"/>
    <s v="Billings"/>
    <x v="0"/>
    <n v="0.41"/>
    <n v="1800"/>
    <n v="738"/>
    <x v="2215"/>
    <n v="0.58000000000000007"/>
  </r>
  <r>
    <x v="5"/>
    <n v="1189833"/>
    <x v="210"/>
    <x v="3"/>
    <s v="Montana"/>
    <s v="Billings"/>
    <x v="1"/>
    <n v="0.48"/>
    <n v="1560"/>
    <n v="748.8"/>
    <x v="2216"/>
    <n v="0.44"/>
  </r>
  <r>
    <x v="5"/>
    <n v="1189833"/>
    <x v="211"/>
    <x v="3"/>
    <s v="Montana"/>
    <s v="Billings"/>
    <x v="2"/>
    <n v="0.42"/>
    <n v="1170"/>
    <n v="491.4"/>
    <x v="2217"/>
    <n v="0.56000000000000005"/>
  </r>
  <r>
    <x v="5"/>
    <n v="1189833"/>
    <x v="212"/>
    <x v="3"/>
    <s v="Montana"/>
    <s v="Billings"/>
    <x v="3"/>
    <n v="0.41"/>
    <n v="1160"/>
    <n v="475.59999999999997"/>
    <x v="2218"/>
    <n v="0.54999999999999993"/>
  </r>
  <r>
    <x v="5"/>
    <n v="1189833"/>
    <x v="213"/>
    <x v="3"/>
    <s v="Montana"/>
    <s v="Billings"/>
    <x v="4"/>
    <n v="0.5"/>
    <n v="1000"/>
    <n v="500"/>
    <x v="2219"/>
    <n v="0.73000000000000009"/>
  </r>
  <r>
    <x v="5"/>
    <n v="1189833"/>
    <x v="693"/>
    <x v="3"/>
    <s v="Montana"/>
    <s v="Billings"/>
    <x v="5"/>
    <n v="0.59"/>
    <n v="1220"/>
    <n v="719.8"/>
    <x v="2220"/>
    <n v="0.4"/>
  </r>
  <r>
    <x v="5"/>
    <n v="1189833"/>
    <x v="694"/>
    <x v="3"/>
    <s v="Montana"/>
    <s v="Billings"/>
    <x v="0"/>
    <n v="0.44"/>
    <n v="1600"/>
    <n v="704"/>
    <x v="2221"/>
    <n v="0.56000000000000005"/>
  </r>
  <r>
    <x v="5"/>
    <n v="1189833"/>
    <x v="695"/>
    <x v="3"/>
    <s v="Montana"/>
    <s v="Billings"/>
    <x v="1"/>
    <n v="0.49"/>
    <n v="1600"/>
    <n v="784"/>
    <x v="2222"/>
    <n v="0.43"/>
  </r>
  <r>
    <x v="5"/>
    <n v="1189833"/>
    <x v="696"/>
    <x v="3"/>
    <s v="Montana"/>
    <s v="Billings"/>
    <x v="2"/>
    <n v="0.41"/>
    <n v="1160"/>
    <n v="475.59999999999997"/>
    <x v="2223"/>
    <n v="0.57000000000000006"/>
  </r>
  <r>
    <x v="5"/>
    <n v="1189833"/>
    <x v="697"/>
    <x v="3"/>
    <s v="Montana"/>
    <s v="Billings"/>
    <x v="3"/>
    <n v="0.44"/>
    <n v="1050"/>
    <n v="462"/>
    <x v="2224"/>
    <n v="0.52"/>
  </r>
  <r>
    <x v="5"/>
    <n v="1189833"/>
    <x v="698"/>
    <x v="3"/>
    <s v="Montana"/>
    <s v="Billings"/>
    <x v="4"/>
    <n v="0.54"/>
    <n v="980"/>
    <n v="529.20000000000005"/>
    <x v="2225"/>
    <n v="0.75000000000000011"/>
  </r>
  <r>
    <x v="5"/>
    <n v="1189833"/>
    <x v="699"/>
    <x v="3"/>
    <s v="Montana"/>
    <s v="Billings"/>
    <x v="5"/>
    <n v="0.57999999999999996"/>
    <n v="1080"/>
    <n v="626.4"/>
    <x v="2226"/>
    <n v="0.39"/>
  </r>
  <r>
    <x v="5"/>
    <n v="1189833"/>
    <x v="700"/>
    <x v="3"/>
    <s v="Montana"/>
    <s v="Billings"/>
    <x v="0"/>
    <n v="0.38"/>
    <n v="1670"/>
    <n v="634.6"/>
    <x v="2227"/>
    <n v="0.59000000000000008"/>
  </r>
  <r>
    <x v="5"/>
    <n v="1189833"/>
    <x v="701"/>
    <x v="3"/>
    <s v="Montana"/>
    <s v="Billings"/>
    <x v="1"/>
    <n v="0.42"/>
    <n v="1730"/>
    <n v="726.6"/>
    <x v="2228"/>
    <n v="0.41"/>
  </r>
  <r>
    <x v="5"/>
    <n v="1189833"/>
    <x v="702"/>
    <x v="3"/>
    <s v="Montana"/>
    <s v="Billings"/>
    <x v="2"/>
    <n v="0.37"/>
    <n v="1230"/>
    <n v="455.1"/>
    <x v="2229"/>
    <n v="0.57000000000000006"/>
  </r>
  <r>
    <x v="5"/>
    <n v="1189833"/>
    <x v="703"/>
    <x v="3"/>
    <s v="Montana"/>
    <s v="Billings"/>
    <x v="3"/>
    <n v="0.39"/>
    <n v="1190"/>
    <n v="464.1"/>
    <x v="2230"/>
    <n v="0.54999999999999993"/>
  </r>
  <r>
    <x v="5"/>
    <n v="1189833"/>
    <x v="704"/>
    <x v="3"/>
    <s v="Montana"/>
    <s v="Billings"/>
    <x v="4"/>
    <n v="0.51"/>
    <n v="1130"/>
    <n v="576.29999999999995"/>
    <x v="2231"/>
    <n v="0.7400000000000001"/>
  </r>
  <r>
    <x v="5"/>
    <n v="1189833"/>
    <x v="705"/>
    <x v="3"/>
    <s v="Montana"/>
    <s v="Billings"/>
    <x v="5"/>
    <n v="0.56000000000000005"/>
    <n v="1330"/>
    <n v="744.80000000000007"/>
    <x v="2232"/>
    <n v="0.38"/>
  </r>
  <r>
    <x v="5"/>
    <n v="1189833"/>
    <x v="706"/>
    <x v="3"/>
    <s v="Montana"/>
    <s v="Billings"/>
    <x v="0"/>
    <n v="0.41"/>
    <n v="1960"/>
    <n v="803.59999999999991"/>
    <x v="2233"/>
    <n v="0.56000000000000005"/>
  </r>
  <r>
    <x v="5"/>
    <n v="1189833"/>
    <x v="707"/>
    <x v="3"/>
    <s v="Montana"/>
    <s v="Billings"/>
    <x v="1"/>
    <n v="0.45"/>
    <n v="1820"/>
    <n v="819"/>
    <x v="2234"/>
    <n v="0.43"/>
  </r>
  <r>
    <x v="5"/>
    <n v="1189833"/>
    <x v="708"/>
    <x v="3"/>
    <s v="Montana"/>
    <s v="Billings"/>
    <x v="2"/>
    <n v="0.42"/>
    <n v="1330"/>
    <n v="558.6"/>
    <x v="2235"/>
    <n v="0.6"/>
  </r>
  <r>
    <x v="5"/>
    <n v="1189833"/>
    <x v="709"/>
    <x v="3"/>
    <s v="Montana"/>
    <s v="Billings"/>
    <x v="3"/>
    <n v="0.43"/>
    <n v="1430"/>
    <n v="614.9"/>
    <x v="2236"/>
    <n v="0.51"/>
  </r>
  <r>
    <x v="5"/>
    <n v="1189833"/>
    <x v="710"/>
    <x v="3"/>
    <s v="Montana"/>
    <s v="Billings"/>
    <x v="4"/>
    <n v="0.53"/>
    <n v="1200"/>
    <n v="636"/>
    <x v="2237"/>
    <n v="0.73000000000000009"/>
  </r>
  <r>
    <x v="5"/>
    <n v="1189833"/>
    <x v="214"/>
    <x v="3"/>
    <s v="Montana"/>
    <s v="Billings"/>
    <x v="5"/>
    <n v="0.55000000000000004"/>
    <n v="1300"/>
    <n v="715.00000000000011"/>
    <x v="2238"/>
    <n v="0.4"/>
  </r>
  <r>
    <x v="2"/>
    <n v="1197831"/>
    <x v="215"/>
    <x v="3"/>
    <s v="Montana"/>
    <s v="Billings"/>
    <x v="0"/>
    <n v="0.18"/>
    <n v="2100"/>
    <n v="378"/>
    <x v="2239"/>
    <n v="0.5"/>
  </r>
  <r>
    <x v="2"/>
    <n v="1197831"/>
    <x v="216"/>
    <x v="3"/>
    <s v="Montana"/>
    <s v="Billings"/>
    <x v="1"/>
    <n v="0.28999999999999998"/>
    <n v="1820"/>
    <n v="527.79999999999995"/>
    <x v="2240"/>
    <n v="0.45999999999999996"/>
  </r>
  <r>
    <x v="2"/>
    <n v="1197831"/>
    <x v="217"/>
    <x v="3"/>
    <s v="Montana"/>
    <s v="Billings"/>
    <x v="2"/>
    <n v="0.27"/>
    <n v="1300"/>
    <n v="351"/>
    <x v="2241"/>
    <n v="0.44999999999999996"/>
  </r>
  <r>
    <x v="2"/>
    <n v="1197831"/>
    <x v="218"/>
    <x v="3"/>
    <s v="Montana"/>
    <s v="Billings"/>
    <x v="3"/>
    <n v="0.32"/>
    <n v="1350"/>
    <n v="432"/>
    <x v="2242"/>
    <n v="0.57000000000000006"/>
  </r>
  <r>
    <x v="2"/>
    <n v="1197831"/>
    <x v="219"/>
    <x v="1"/>
    <s v="Tennessee"/>
    <s v="Knoxville"/>
    <x v="4"/>
    <n v="0.39"/>
    <n v="950"/>
    <n v="370.5"/>
    <x v="2243"/>
    <n v="0.4"/>
  </r>
  <r>
    <x v="2"/>
    <n v="1197831"/>
    <x v="220"/>
    <x v="1"/>
    <s v="Tennessee"/>
    <s v="Knoxville"/>
    <x v="5"/>
    <n v="0.33"/>
    <n v="1250"/>
    <n v="412.5"/>
    <x v="2244"/>
    <n v="0.65"/>
  </r>
  <r>
    <x v="2"/>
    <n v="1197831"/>
    <x v="221"/>
    <x v="1"/>
    <s v="Tennessee"/>
    <s v="Knoxville"/>
    <x v="0"/>
    <n v="0.24"/>
    <n v="1690"/>
    <n v="405.59999999999997"/>
    <x v="2245"/>
    <n v="0.5"/>
  </r>
  <r>
    <x v="2"/>
    <n v="1197831"/>
    <x v="222"/>
    <x v="1"/>
    <s v="Tennessee"/>
    <s v="Knoxville"/>
    <x v="1"/>
    <n v="0.33"/>
    <n v="1810"/>
    <n v="597.30000000000007"/>
    <x v="2246"/>
    <n v="0.48"/>
  </r>
  <r>
    <x v="2"/>
    <n v="1197831"/>
    <x v="223"/>
    <x v="1"/>
    <s v="Tennessee"/>
    <s v="Knoxville"/>
    <x v="2"/>
    <n v="0.32"/>
    <n v="1220"/>
    <n v="390.40000000000003"/>
    <x v="2247"/>
    <n v="0.48"/>
  </r>
  <r>
    <x v="2"/>
    <n v="1197831"/>
    <x v="224"/>
    <x v="1"/>
    <s v="Tennessee"/>
    <s v="Knoxville"/>
    <x v="3"/>
    <n v="0.33"/>
    <n v="1080"/>
    <n v="356.40000000000003"/>
    <x v="2248"/>
    <n v="0.6"/>
  </r>
  <r>
    <x v="2"/>
    <n v="1197831"/>
    <x v="225"/>
    <x v="1"/>
    <s v="Tennessee"/>
    <s v="Knoxville"/>
    <x v="4"/>
    <n v="0.37"/>
    <n v="830"/>
    <n v="307.10000000000002"/>
    <x v="2249"/>
    <n v="0.41"/>
  </r>
  <r>
    <x v="2"/>
    <n v="1197831"/>
    <x v="226"/>
    <x v="1"/>
    <s v="Tennessee"/>
    <s v="Knoxville"/>
    <x v="5"/>
    <n v="0.32"/>
    <n v="1330"/>
    <n v="425.6"/>
    <x v="2250"/>
    <n v="0.64"/>
  </r>
  <r>
    <x v="2"/>
    <n v="1197831"/>
    <x v="227"/>
    <x v="1"/>
    <s v="Tennessee"/>
    <s v="Knoxville"/>
    <x v="0"/>
    <n v="0.27"/>
    <n v="1890"/>
    <n v="510.3"/>
    <x v="2251"/>
    <n v="0.51"/>
  </r>
  <r>
    <x v="2"/>
    <n v="1197831"/>
    <x v="228"/>
    <x v="1"/>
    <s v="Tennessee"/>
    <s v="Knoxville"/>
    <x v="1"/>
    <n v="0.37"/>
    <n v="1630"/>
    <n v="603.1"/>
    <x v="2252"/>
    <n v="0.52"/>
  </r>
  <r>
    <x v="2"/>
    <n v="1197831"/>
    <x v="711"/>
    <x v="1"/>
    <s v="Tennessee"/>
    <s v="Knoxville"/>
    <x v="2"/>
    <n v="0.28000000000000003"/>
    <n v="1240"/>
    <n v="347.20000000000005"/>
    <x v="2253"/>
    <n v="0.54999999999999993"/>
  </r>
  <r>
    <x v="2"/>
    <n v="1197831"/>
    <x v="712"/>
    <x v="1"/>
    <s v="Tennessee"/>
    <s v="Knoxville"/>
    <x v="3"/>
    <n v="0.33"/>
    <n v="1010"/>
    <n v="333.3"/>
    <x v="2254"/>
    <n v="0.64"/>
  </r>
  <r>
    <x v="2"/>
    <n v="1197831"/>
    <x v="713"/>
    <x v="1"/>
    <s v="Tennessee"/>
    <s v="Knoxville"/>
    <x v="4"/>
    <n v="0.39"/>
    <n v="690"/>
    <n v="269.10000000000002"/>
    <x v="2255"/>
    <n v="0.47"/>
  </r>
  <r>
    <x v="2"/>
    <n v="1197831"/>
    <x v="714"/>
    <x v="1"/>
    <s v="Tennessee"/>
    <s v="Knoxville"/>
    <x v="5"/>
    <n v="0.33"/>
    <n v="1110"/>
    <n v="366.3"/>
    <x v="2256"/>
    <n v="0.66"/>
  </r>
  <r>
    <x v="2"/>
    <n v="1197831"/>
    <x v="715"/>
    <x v="1"/>
    <s v="Tennessee"/>
    <s v="Knoxville"/>
    <x v="0"/>
    <n v="0.19"/>
    <n v="1690"/>
    <n v="321.10000000000002"/>
    <x v="2257"/>
    <n v="0.5"/>
  </r>
  <r>
    <x v="2"/>
    <n v="1197831"/>
    <x v="716"/>
    <x v="1"/>
    <s v="Tennessee"/>
    <s v="Knoxville"/>
    <x v="1"/>
    <n v="0.24"/>
    <n v="1760"/>
    <n v="422.4"/>
    <x v="2258"/>
    <n v="0.51"/>
  </r>
  <r>
    <x v="2"/>
    <n v="1197831"/>
    <x v="717"/>
    <x v="1"/>
    <s v="Tennessee"/>
    <s v="Knoxville"/>
    <x v="2"/>
    <n v="0.19"/>
    <n v="1350"/>
    <n v="256.5"/>
    <x v="2259"/>
    <n v="0.54999999999999993"/>
  </r>
  <r>
    <x v="2"/>
    <n v="1197831"/>
    <x v="718"/>
    <x v="1"/>
    <s v="Tennessee"/>
    <s v="Knoxville"/>
    <x v="3"/>
    <n v="0.23"/>
    <n v="1120"/>
    <n v="257.60000000000002"/>
    <x v="1832"/>
    <n v="0.65"/>
  </r>
  <r>
    <x v="2"/>
    <n v="1197831"/>
    <x v="719"/>
    <x v="1"/>
    <s v="Tennessee"/>
    <s v="Knoxville"/>
    <x v="4"/>
    <n v="0.28000000000000003"/>
    <n v="840"/>
    <n v="235.20000000000002"/>
    <x v="2260"/>
    <n v="0.44999999999999996"/>
  </r>
  <r>
    <x v="2"/>
    <n v="1197831"/>
    <x v="720"/>
    <x v="1"/>
    <s v="Tennessee"/>
    <s v="Knoxville"/>
    <x v="5"/>
    <n v="0.24"/>
    <n v="1610"/>
    <n v="386.4"/>
    <x v="2261"/>
    <n v="0.68"/>
  </r>
  <r>
    <x v="2"/>
    <n v="1197831"/>
    <x v="721"/>
    <x v="1"/>
    <s v="Tennessee"/>
    <s v="Knoxville"/>
    <x v="0"/>
    <n v="0.14000000000000001"/>
    <n v="1890"/>
    <n v="264.60000000000002"/>
    <x v="2262"/>
    <n v="0.5"/>
  </r>
  <r>
    <x v="2"/>
    <n v="1197831"/>
    <x v="722"/>
    <x v="1"/>
    <s v="Tennessee"/>
    <s v="Knoxville"/>
    <x v="1"/>
    <n v="0.23"/>
    <n v="2180"/>
    <n v="501.40000000000003"/>
    <x v="2263"/>
    <n v="0.5"/>
  </r>
  <r>
    <x v="2"/>
    <n v="1197831"/>
    <x v="723"/>
    <x v="1"/>
    <s v="Tennessee"/>
    <s v="Knoxville"/>
    <x v="2"/>
    <n v="0.19"/>
    <n v="1800"/>
    <n v="342"/>
    <x v="2264"/>
    <n v="0.54"/>
  </r>
  <r>
    <x v="2"/>
    <n v="1197831"/>
    <x v="229"/>
    <x v="1"/>
    <s v="Tennessee"/>
    <s v="Knoxville"/>
    <x v="3"/>
    <n v="0.27"/>
    <n v="1420"/>
    <n v="383.40000000000003"/>
    <x v="2265"/>
    <n v="0.6"/>
  </r>
  <r>
    <x v="2"/>
    <n v="1197831"/>
    <x v="230"/>
    <x v="1"/>
    <s v="Tennessee"/>
    <s v="Knoxville"/>
    <x v="4"/>
    <n v="0.41"/>
    <n v="1060"/>
    <n v="434.59999999999997"/>
    <x v="2266"/>
    <n v="0.49"/>
  </r>
  <r>
    <x v="2"/>
    <n v="1197831"/>
    <x v="231"/>
    <x v="1"/>
    <s v="Tennessee"/>
    <s v="Knoxville"/>
    <x v="5"/>
    <n v="0.38"/>
    <n v="2020"/>
    <n v="767.6"/>
    <x v="2267"/>
    <n v="0.67"/>
  </r>
  <r>
    <x v="2"/>
    <n v="1197831"/>
    <x v="232"/>
    <x v="1"/>
    <s v="Tennessee"/>
    <s v="Knoxville"/>
    <x v="0"/>
    <n v="0.36"/>
    <n v="2170"/>
    <n v="781.19999999999993"/>
    <x v="2268"/>
    <n v="0.51"/>
  </r>
  <r>
    <x v="2"/>
    <n v="1197831"/>
    <x v="233"/>
    <x v="1"/>
    <s v="Tennessee"/>
    <s v="Knoxville"/>
    <x v="1"/>
    <n v="0.42"/>
    <n v="2020"/>
    <n v="848.4"/>
    <x v="2269"/>
    <n v="0.51"/>
  </r>
  <r>
    <x v="2"/>
    <n v="1197831"/>
    <x v="234"/>
    <x v="1"/>
    <s v="Tennessee"/>
    <s v="Knoxville"/>
    <x v="2"/>
    <n v="0.36"/>
    <n v="1690"/>
    <n v="608.4"/>
    <x v="2270"/>
    <n v="0.51"/>
  </r>
  <r>
    <x v="2"/>
    <n v="1197831"/>
    <x v="235"/>
    <x v="1"/>
    <s v="Tennessee"/>
    <s v="Knoxville"/>
    <x v="3"/>
    <n v="0.36"/>
    <n v="1740"/>
    <n v="626.4"/>
    <x v="2271"/>
    <n v="0.61"/>
  </r>
  <r>
    <x v="2"/>
    <n v="1197831"/>
    <x v="236"/>
    <x v="1"/>
    <s v="Tennessee"/>
    <s v="Knoxville"/>
    <x v="4"/>
    <n v="0.43"/>
    <n v="1450"/>
    <n v="623.5"/>
    <x v="2272"/>
    <n v="0.48"/>
  </r>
  <r>
    <x v="2"/>
    <n v="1197831"/>
    <x v="237"/>
    <x v="1"/>
    <s v="Tennessee"/>
    <s v="Knoxville"/>
    <x v="5"/>
    <n v="0.49"/>
    <n v="2360"/>
    <n v="1156.4000000000001"/>
    <x v="2273"/>
    <n v="0.65"/>
  </r>
  <r>
    <x v="2"/>
    <n v="1197831"/>
    <x v="238"/>
    <x v="1"/>
    <s v="Tennessee"/>
    <s v="Knoxville"/>
    <x v="0"/>
    <n v="0.36"/>
    <n v="2150"/>
    <n v="774"/>
    <x v="2274"/>
    <n v="0.56999999999999995"/>
  </r>
  <r>
    <x v="2"/>
    <n v="1197831"/>
    <x v="239"/>
    <x v="1"/>
    <s v="Tennessee"/>
    <s v="Knoxville"/>
    <x v="1"/>
    <n v="0.43"/>
    <n v="2060"/>
    <n v="885.8"/>
    <x v="2275"/>
    <n v="0.57999999999999996"/>
  </r>
  <r>
    <x v="2"/>
    <n v="1197831"/>
    <x v="240"/>
    <x v="1"/>
    <s v="Tennessee"/>
    <s v="Knoxville"/>
    <x v="2"/>
    <n v="0.36"/>
    <n v="2630"/>
    <n v="946.8"/>
    <x v="2276"/>
    <n v="0.6"/>
  </r>
  <r>
    <x v="2"/>
    <n v="1197831"/>
    <x v="241"/>
    <x v="1"/>
    <s v="Tennessee"/>
    <s v="Knoxville"/>
    <x v="3"/>
    <n v="0.37"/>
    <n v="1610"/>
    <n v="595.70000000000005"/>
    <x v="2277"/>
    <n v="0.65"/>
  </r>
  <r>
    <x v="2"/>
    <n v="1197831"/>
    <x v="242"/>
    <x v="1"/>
    <s v="Tennessee"/>
    <s v="Knoxville"/>
    <x v="4"/>
    <n v="0.43"/>
    <n v="1650"/>
    <n v="709.5"/>
    <x v="2278"/>
    <n v="0.53"/>
  </r>
  <r>
    <x v="2"/>
    <n v="1197831"/>
    <x v="243"/>
    <x v="1"/>
    <s v="Tennessee"/>
    <s v="Knoxville"/>
    <x v="5"/>
    <n v="0.52"/>
    <n v="2230"/>
    <n v="1159.6000000000001"/>
    <x v="2279"/>
    <n v="0.70000000000000007"/>
  </r>
  <r>
    <x v="2"/>
    <n v="1197831"/>
    <x v="244"/>
    <x v="1"/>
    <s v="Tennessee"/>
    <s v="Knoxville"/>
    <x v="0"/>
    <n v="0.41"/>
    <n v="2330"/>
    <n v="955.3"/>
    <x v="2280"/>
    <n v="0.56999999999999995"/>
  </r>
  <r>
    <x v="2"/>
    <n v="1197831"/>
    <x v="245"/>
    <x v="1"/>
    <s v="Tennessee"/>
    <s v="Knoxville"/>
    <x v="1"/>
    <n v="0.54"/>
    <n v="2330"/>
    <n v="1258.2"/>
    <x v="2281"/>
    <n v="0.56999999999999995"/>
  </r>
  <r>
    <x v="2"/>
    <n v="1197831"/>
    <x v="246"/>
    <x v="1"/>
    <s v="Tennessee"/>
    <s v="Knoxville"/>
    <x v="2"/>
    <n v="0.46"/>
    <n v="2850"/>
    <n v="1311"/>
    <x v="2282"/>
    <n v="0.6"/>
  </r>
  <r>
    <x v="2"/>
    <n v="1197831"/>
    <x v="247"/>
    <x v="1"/>
    <s v="Tennessee"/>
    <s v="Knoxville"/>
    <x v="3"/>
    <n v="0.42"/>
    <n v="1330"/>
    <n v="558.6"/>
    <x v="2283"/>
    <n v="0.69000000000000006"/>
  </r>
  <r>
    <x v="2"/>
    <n v="1197831"/>
    <x v="248"/>
    <x v="1"/>
    <s v="Tennessee"/>
    <s v="Knoxville"/>
    <x v="4"/>
    <n v="0.49"/>
    <n v="1330"/>
    <n v="651.69999999999993"/>
    <x v="2284"/>
    <n v="0.53"/>
  </r>
  <r>
    <x v="2"/>
    <n v="1197831"/>
    <x v="249"/>
    <x v="1"/>
    <s v="Tennessee"/>
    <s v="Knoxville"/>
    <x v="5"/>
    <n v="0.53"/>
    <n v="1810"/>
    <n v="959.30000000000007"/>
    <x v="2285"/>
    <n v="0.71000000000000008"/>
  </r>
  <r>
    <x v="2"/>
    <n v="1197831"/>
    <x v="250"/>
    <x v="1"/>
    <s v="Tennessee"/>
    <s v="Knoxville"/>
    <x v="0"/>
    <n v="0.49"/>
    <n v="1820"/>
    <n v="891.8"/>
    <x v="2286"/>
    <n v="0.6"/>
  </r>
  <r>
    <x v="2"/>
    <n v="1197831"/>
    <x v="251"/>
    <x v="1"/>
    <s v="Tennessee"/>
    <s v="Knoxville"/>
    <x v="1"/>
    <n v="0.47"/>
    <n v="1690"/>
    <n v="794.3"/>
    <x v="2287"/>
    <n v="0.6"/>
  </r>
  <r>
    <x v="2"/>
    <n v="1197831"/>
    <x v="252"/>
    <x v="1"/>
    <s v="Tennessee"/>
    <s v="Knoxville"/>
    <x v="2"/>
    <n v="0.54"/>
    <n v="1820"/>
    <n v="982.80000000000007"/>
    <x v="2288"/>
    <n v="0.59"/>
  </r>
  <r>
    <x v="2"/>
    <n v="1197831"/>
    <x v="253"/>
    <x v="1"/>
    <s v="Tennessee"/>
    <s v="Knoxville"/>
    <x v="3"/>
    <n v="0.53"/>
    <n v="1000"/>
    <n v="530"/>
    <x v="2289"/>
    <n v="0.70000000000000007"/>
  </r>
  <r>
    <x v="2"/>
    <n v="1197831"/>
    <x v="254"/>
    <x v="1"/>
    <s v="Tennessee"/>
    <s v="Knoxville"/>
    <x v="4"/>
    <n v="0.47"/>
    <n v="1200"/>
    <n v="564"/>
    <x v="2290"/>
    <n v="0.51"/>
  </r>
  <r>
    <x v="2"/>
    <n v="1197831"/>
    <x v="255"/>
    <x v="1"/>
    <s v="Tennessee"/>
    <s v="Knoxville"/>
    <x v="5"/>
    <n v="0.42"/>
    <n v="1630"/>
    <n v="684.6"/>
    <x v="2291"/>
    <n v="0.7400000000000001"/>
  </r>
  <r>
    <x v="2"/>
    <n v="1197831"/>
    <x v="256"/>
    <x v="1"/>
    <s v="Tennessee"/>
    <s v="Knoxville"/>
    <x v="0"/>
    <n v="0.33"/>
    <n v="1730"/>
    <n v="570.9"/>
    <x v="2292"/>
    <n v="0.56999999999999995"/>
  </r>
  <r>
    <x v="2"/>
    <n v="1197831"/>
    <x v="257"/>
    <x v="1"/>
    <s v="Tennessee"/>
    <s v="Knoxville"/>
    <x v="1"/>
    <n v="0.32"/>
    <n v="1500"/>
    <n v="480"/>
    <x v="2293"/>
    <n v="0.6"/>
  </r>
  <r>
    <x v="2"/>
    <n v="1197831"/>
    <x v="258"/>
    <x v="1"/>
    <s v="Tennessee"/>
    <s v="Knoxville"/>
    <x v="2"/>
    <n v="0.36"/>
    <n v="1470"/>
    <n v="529.19999999999993"/>
    <x v="2294"/>
    <n v="0.57999999999999996"/>
  </r>
  <r>
    <x v="2"/>
    <n v="1197831"/>
    <x v="259"/>
    <x v="1"/>
    <s v="Tennessee"/>
    <s v="Knoxville"/>
    <x v="3"/>
    <n v="0.38"/>
    <n v="980"/>
    <n v="372.4"/>
    <x v="2295"/>
    <n v="0.70000000000000007"/>
  </r>
  <r>
    <x v="2"/>
    <n v="1197831"/>
    <x v="260"/>
    <x v="1"/>
    <s v="Tennessee"/>
    <s v="Knoxville"/>
    <x v="4"/>
    <n v="0.32"/>
    <n v="880"/>
    <n v="281.60000000000002"/>
    <x v="2296"/>
    <n v="0.51"/>
  </r>
  <r>
    <x v="2"/>
    <n v="1197831"/>
    <x v="261"/>
    <x v="1"/>
    <s v="Tennessee"/>
    <s v="Knoxville"/>
    <x v="5"/>
    <n v="0.43"/>
    <n v="1310"/>
    <n v="563.29999999999995"/>
    <x v="2297"/>
    <n v="0.71000000000000008"/>
  </r>
  <r>
    <x v="2"/>
    <n v="1197831"/>
    <x v="262"/>
    <x v="1"/>
    <s v="Tennessee"/>
    <s v="Knoxville"/>
    <x v="0"/>
    <n v="0.28999999999999998"/>
    <n v="1960"/>
    <n v="568.4"/>
    <x v="2298"/>
    <n v="0.55999999999999994"/>
  </r>
  <r>
    <x v="2"/>
    <n v="1197831"/>
    <x v="263"/>
    <x v="1"/>
    <s v="Tennessee"/>
    <s v="Knoxville"/>
    <x v="1"/>
    <n v="0.28999999999999998"/>
    <n v="1890"/>
    <n v="548.09999999999991"/>
    <x v="2294"/>
    <n v="0.55999999999999994"/>
  </r>
  <r>
    <x v="2"/>
    <n v="1197831"/>
    <x v="264"/>
    <x v="1"/>
    <s v="Tennessee"/>
    <s v="Knoxville"/>
    <x v="2"/>
    <n v="0.5"/>
    <n v="1740"/>
    <n v="870"/>
    <x v="2299"/>
    <n v="0.55999999999999994"/>
  </r>
  <r>
    <x v="2"/>
    <n v="1197831"/>
    <x v="265"/>
    <x v="1"/>
    <s v="Tennessee"/>
    <s v="Knoxville"/>
    <x v="3"/>
    <n v="0.52"/>
    <n v="1330"/>
    <n v="691.6"/>
    <x v="2300"/>
    <n v="0.69000000000000006"/>
  </r>
  <r>
    <x v="2"/>
    <n v="1197831"/>
    <x v="266"/>
    <x v="1"/>
    <s v="Tennessee"/>
    <s v="Knoxville"/>
    <x v="4"/>
    <n v="0.51"/>
    <n v="1130"/>
    <n v="576.29999999999995"/>
    <x v="2301"/>
    <n v="0.53"/>
  </r>
  <r>
    <x v="2"/>
    <n v="1197831"/>
    <x v="267"/>
    <x v="1"/>
    <s v="Tennessee"/>
    <s v="Knoxville"/>
    <x v="5"/>
    <n v="0.59"/>
    <n v="1690"/>
    <n v="997.09999999999991"/>
    <x v="2302"/>
    <n v="0.71000000000000008"/>
  </r>
  <r>
    <x v="2"/>
    <n v="1197831"/>
    <x v="268"/>
    <x v="1"/>
    <s v="Tennessee"/>
    <s v="Knoxville"/>
    <x v="0"/>
    <n v="0.53"/>
    <n v="2000"/>
    <n v="1060"/>
    <x v="2303"/>
    <n v="0.57999999999999996"/>
  </r>
  <r>
    <x v="2"/>
    <n v="1197831"/>
    <x v="269"/>
    <x v="1"/>
    <s v="Tennessee"/>
    <s v="Knoxville"/>
    <x v="1"/>
    <n v="0.51"/>
    <n v="2400"/>
    <n v="1224"/>
    <x v="2304"/>
    <n v="0.54999999999999993"/>
  </r>
  <r>
    <x v="2"/>
    <n v="1197831"/>
    <x v="270"/>
    <x v="1"/>
    <s v="Tennessee"/>
    <s v="Knoxville"/>
    <x v="2"/>
    <n v="0.54"/>
    <n v="2100"/>
    <n v="1134"/>
    <x v="1365"/>
    <n v="0.54999999999999993"/>
  </r>
  <r>
    <x v="2"/>
    <n v="1197831"/>
    <x v="271"/>
    <x v="1"/>
    <s v="Tennessee"/>
    <s v="Knoxville"/>
    <x v="3"/>
    <n v="0.54"/>
    <n v="1490"/>
    <n v="804.6"/>
    <x v="2305"/>
    <n v="0.69000000000000006"/>
  </r>
  <r>
    <x v="2"/>
    <n v="1197831"/>
    <x v="272"/>
    <x v="1"/>
    <s v="Tennessee"/>
    <s v="Knoxville"/>
    <x v="4"/>
    <n v="0.5"/>
    <n v="1400"/>
    <n v="700"/>
    <x v="184"/>
    <n v="0.5"/>
  </r>
  <r>
    <x v="2"/>
    <n v="1197831"/>
    <x v="273"/>
    <x v="1"/>
    <s v="Tennessee"/>
    <s v="Knoxville"/>
    <x v="5"/>
    <n v="0.61"/>
    <n v="2250"/>
    <n v="1372.5"/>
    <x v="2306"/>
    <n v="0.7400000000000001"/>
  </r>
  <r>
    <x v="0"/>
    <n v="1185732"/>
    <x v="274"/>
    <x v="1"/>
    <s v="Tennessee"/>
    <s v="Knoxville"/>
    <x v="0"/>
    <n v="0.32"/>
    <n v="1190"/>
    <n v="380.8"/>
    <x v="2307"/>
    <n v="0.5"/>
  </r>
  <r>
    <x v="0"/>
    <n v="1185732"/>
    <x v="275"/>
    <x v="1"/>
    <s v="Tennessee"/>
    <s v="Knoxville"/>
    <x v="1"/>
    <n v="0.32"/>
    <n v="560"/>
    <n v="179.20000000000002"/>
    <x v="2308"/>
    <n v="0.49"/>
  </r>
  <r>
    <x v="0"/>
    <n v="1185732"/>
    <x v="276"/>
    <x v="1"/>
    <s v="Tennessee"/>
    <s v="Knoxville"/>
    <x v="2"/>
    <n v="0.24"/>
    <n v="650"/>
    <n v="156"/>
    <x v="2309"/>
    <n v="0.48"/>
  </r>
  <r>
    <x v="0"/>
    <n v="1185732"/>
    <x v="277"/>
    <x v="1"/>
    <s v="Tennessee"/>
    <s v="Knoxville"/>
    <x v="3"/>
    <n v="0.27"/>
    <n v="190"/>
    <n v="51.300000000000004"/>
    <x v="2310"/>
    <n v="0.53"/>
  </r>
  <r>
    <x v="0"/>
    <n v="1185732"/>
    <x v="278"/>
    <x v="3"/>
    <s v="Nebraska"/>
    <s v="Omaha"/>
    <x v="4"/>
    <n v="0.43"/>
    <n v="350"/>
    <n v="150.5"/>
    <x v="2311"/>
    <n v="0.44999999999999996"/>
  </r>
  <r>
    <x v="0"/>
    <n v="1185732"/>
    <x v="279"/>
    <x v="3"/>
    <s v="Nebraska"/>
    <s v="Omaha"/>
    <x v="5"/>
    <n v="0.32"/>
    <n v="680"/>
    <n v="217.6"/>
    <x v="2312"/>
    <n v="0.61"/>
  </r>
  <r>
    <x v="0"/>
    <n v="1185732"/>
    <x v="280"/>
    <x v="3"/>
    <s v="Nebraska"/>
    <s v="Omaha"/>
    <x v="0"/>
    <n v="0.32"/>
    <n v="1190"/>
    <n v="380.8"/>
    <x v="2313"/>
    <n v="0.54"/>
  </r>
  <r>
    <x v="0"/>
    <n v="1185732"/>
    <x v="281"/>
    <x v="3"/>
    <s v="Nebraska"/>
    <s v="Omaha"/>
    <x v="1"/>
    <n v="0.33"/>
    <n v="380"/>
    <n v="125.4"/>
    <x v="2314"/>
    <n v="0.5"/>
  </r>
  <r>
    <x v="0"/>
    <n v="1185732"/>
    <x v="282"/>
    <x v="3"/>
    <s v="Nebraska"/>
    <s v="Omaha"/>
    <x v="2"/>
    <n v="0.23"/>
    <n v="470"/>
    <n v="108.10000000000001"/>
    <x v="2315"/>
    <n v="0.5"/>
  </r>
  <r>
    <x v="0"/>
    <n v="1185732"/>
    <x v="283"/>
    <x v="3"/>
    <s v="Nebraska"/>
    <s v="Omaha"/>
    <x v="3"/>
    <n v="0.28999999999999998"/>
    <n v="140"/>
    <n v="40.599999999999994"/>
    <x v="2316"/>
    <n v="0.5"/>
  </r>
  <r>
    <x v="0"/>
    <n v="1185732"/>
    <x v="284"/>
    <x v="3"/>
    <s v="Nebraska"/>
    <s v="Omaha"/>
    <x v="4"/>
    <n v="0.41"/>
    <n v="310"/>
    <n v="127.1"/>
    <x v="2317"/>
    <n v="0.49"/>
  </r>
  <r>
    <x v="0"/>
    <n v="1185732"/>
    <x v="285"/>
    <x v="3"/>
    <s v="Nebraska"/>
    <s v="Omaha"/>
    <x v="5"/>
    <n v="0.32"/>
    <n v="600"/>
    <n v="192"/>
    <x v="2318"/>
    <n v="0.62"/>
  </r>
  <r>
    <x v="0"/>
    <n v="1185732"/>
    <x v="286"/>
    <x v="3"/>
    <s v="Nebraska"/>
    <s v="Omaha"/>
    <x v="0"/>
    <n v="0.38"/>
    <n v="1220"/>
    <n v="463.6"/>
    <x v="2319"/>
    <n v="0.54"/>
  </r>
  <r>
    <x v="0"/>
    <n v="1185732"/>
    <x v="287"/>
    <x v="3"/>
    <s v="Nebraska"/>
    <s v="Omaha"/>
    <x v="1"/>
    <n v="0.39"/>
    <n v="260"/>
    <n v="101.4"/>
    <x v="2320"/>
    <n v="0.45999999999999996"/>
  </r>
  <r>
    <x v="0"/>
    <n v="1185732"/>
    <x v="288"/>
    <x v="3"/>
    <s v="Nebraska"/>
    <s v="Omaha"/>
    <x v="2"/>
    <n v="0.28999999999999998"/>
    <n v="390"/>
    <n v="113.1"/>
    <x v="2321"/>
    <n v="0.5"/>
  </r>
  <r>
    <x v="0"/>
    <n v="1185732"/>
    <x v="289"/>
    <x v="3"/>
    <s v="Nebraska"/>
    <s v="Omaha"/>
    <x v="3"/>
    <n v="0.33"/>
    <n v="0"/>
    <n v="0"/>
    <x v="583"/>
    <n v="0.55000000000000004"/>
  </r>
  <r>
    <x v="0"/>
    <n v="1185732"/>
    <x v="290"/>
    <x v="3"/>
    <s v="Nebraska"/>
    <s v="Omaha"/>
    <x v="4"/>
    <n v="0.45"/>
    <n v="130"/>
    <n v="58.5"/>
    <x v="2322"/>
    <n v="0.47"/>
  </r>
  <r>
    <x v="0"/>
    <n v="1185732"/>
    <x v="291"/>
    <x v="3"/>
    <s v="Nebraska"/>
    <s v="Omaha"/>
    <x v="5"/>
    <n v="0.37"/>
    <n v="380"/>
    <n v="140.6"/>
    <x v="2323"/>
    <n v="0.61"/>
  </r>
  <r>
    <x v="0"/>
    <n v="1185732"/>
    <x v="292"/>
    <x v="3"/>
    <s v="Nebraska"/>
    <s v="Omaha"/>
    <x v="0"/>
    <n v="0.38"/>
    <n v="1050"/>
    <n v="399"/>
    <x v="2324"/>
    <n v="0.53"/>
  </r>
  <r>
    <x v="0"/>
    <n v="1185732"/>
    <x v="293"/>
    <x v="3"/>
    <s v="Nebraska"/>
    <s v="Omaha"/>
    <x v="1"/>
    <n v="0.32"/>
    <n v="230"/>
    <n v="73.600000000000009"/>
    <x v="2325"/>
    <n v="0.44999999999999996"/>
  </r>
  <r>
    <x v="0"/>
    <n v="1185732"/>
    <x v="294"/>
    <x v="3"/>
    <s v="Nebraska"/>
    <s v="Omaha"/>
    <x v="2"/>
    <n v="0.23"/>
    <n v="210"/>
    <n v="48.300000000000004"/>
    <x v="2326"/>
    <n v="0.44999999999999996"/>
  </r>
  <r>
    <x v="0"/>
    <n v="1185732"/>
    <x v="295"/>
    <x v="3"/>
    <s v="Nebraska"/>
    <s v="Omaha"/>
    <x v="3"/>
    <n v="0.27"/>
    <n v="0"/>
    <n v="0"/>
    <x v="583"/>
    <n v="0.53"/>
  </r>
  <r>
    <x v="0"/>
    <n v="1185732"/>
    <x v="296"/>
    <x v="3"/>
    <s v="Nebraska"/>
    <s v="Omaha"/>
    <x v="4"/>
    <n v="0.42"/>
    <n v="60"/>
    <n v="25.2"/>
    <x v="2327"/>
    <n v="0.48"/>
  </r>
  <r>
    <x v="0"/>
    <n v="1185732"/>
    <x v="297"/>
    <x v="3"/>
    <s v="Nebraska"/>
    <s v="Omaha"/>
    <x v="5"/>
    <n v="0.34"/>
    <n v="390"/>
    <n v="132.60000000000002"/>
    <x v="2328"/>
    <n v="0.62"/>
  </r>
  <r>
    <x v="0"/>
    <n v="1185732"/>
    <x v="298"/>
    <x v="3"/>
    <s v="Nebraska"/>
    <s v="Omaha"/>
    <x v="0"/>
    <n v="0.44"/>
    <n v="1180"/>
    <n v="519.20000000000005"/>
    <x v="2329"/>
    <n v="0.54"/>
  </r>
  <r>
    <x v="0"/>
    <n v="1185732"/>
    <x v="299"/>
    <x v="3"/>
    <s v="Nebraska"/>
    <s v="Omaha"/>
    <x v="1"/>
    <n v="0.38"/>
    <n v="330"/>
    <n v="125.4"/>
    <x v="2314"/>
    <n v="0.5"/>
  </r>
  <r>
    <x v="0"/>
    <n v="1185732"/>
    <x v="300"/>
    <x v="3"/>
    <s v="Nebraska"/>
    <s v="Omaha"/>
    <x v="2"/>
    <n v="0.32"/>
    <n v="300"/>
    <n v="96"/>
    <x v="2330"/>
    <n v="0.48"/>
  </r>
  <r>
    <x v="0"/>
    <n v="1185732"/>
    <x v="301"/>
    <x v="3"/>
    <s v="Nebraska"/>
    <s v="Omaha"/>
    <x v="3"/>
    <n v="0.34"/>
    <n v="70"/>
    <n v="23.8"/>
    <x v="2331"/>
    <n v="0.53"/>
  </r>
  <r>
    <x v="0"/>
    <n v="1185732"/>
    <x v="302"/>
    <x v="3"/>
    <s v="Nebraska"/>
    <s v="Omaha"/>
    <x v="4"/>
    <n v="0.46"/>
    <n v="130"/>
    <n v="59.800000000000004"/>
    <x v="2332"/>
    <n v="0.45999999999999996"/>
  </r>
  <r>
    <x v="0"/>
    <n v="1185732"/>
    <x v="303"/>
    <x v="3"/>
    <s v="Nebraska"/>
    <s v="Omaha"/>
    <x v="5"/>
    <n v="0.51"/>
    <n v="410"/>
    <n v="209.1"/>
    <x v="2333"/>
    <n v="0.62"/>
  </r>
  <r>
    <x v="0"/>
    <n v="1185732"/>
    <x v="304"/>
    <x v="3"/>
    <s v="Nebraska"/>
    <s v="Omaha"/>
    <x v="0"/>
    <n v="0.36"/>
    <n v="1200"/>
    <n v="432"/>
    <x v="2334"/>
    <n v="0.53"/>
  </r>
  <r>
    <x v="0"/>
    <n v="1185732"/>
    <x v="305"/>
    <x v="3"/>
    <s v="Nebraska"/>
    <s v="Omaha"/>
    <x v="1"/>
    <n v="0.32"/>
    <n v="450"/>
    <n v="144"/>
    <x v="2335"/>
    <n v="0.5"/>
  </r>
  <r>
    <x v="0"/>
    <n v="1185732"/>
    <x v="306"/>
    <x v="3"/>
    <s v="Nebraska"/>
    <s v="Omaha"/>
    <x v="2"/>
    <n v="0.27"/>
    <n v="460"/>
    <n v="124.2"/>
    <x v="2336"/>
    <n v="0.44999999999999996"/>
  </r>
  <r>
    <x v="0"/>
    <n v="1185732"/>
    <x v="307"/>
    <x v="3"/>
    <s v="Nebraska"/>
    <s v="Omaha"/>
    <x v="3"/>
    <n v="0.27"/>
    <n v="390"/>
    <n v="105.30000000000001"/>
    <x v="2337"/>
    <n v="0.54"/>
  </r>
  <r>
    <x v="0"/>
    <n v="1185732"/>
    <x v="308"/>
    <x v="3"/>
    <s v="Nebraska"/>
    <s v="Omaha"/>
    <x v="4"/>
    <n v="0.42"/>
    <n v="420"/>
    <n v="176.4"/>
    <x v="2338"/>
    <n v="0.5"/>
  </r>
  <r>
    <x v="0"/>
    <n v="1185732"/>
    <x v="309"/>
    <x v="3"/>
    <s v="Nebraska"/>
    <s v="Omaha"/>
    <x v="5"/>
    <n v="0.49"/>
    <n v="850"/>
    <n v="416.5"/>
    <x v="2339"/>
    <n v="0.62"/>
  </r>
  <r>
    <x v="0"/>
    <n v="1185732"/>
    <x v="310"/>
    <x v="3"/>
    <s v="Nebraska"/>
    <s v="Omaha"/>
    <x v="0"/>
    <n v="0.43"/>
    <n v="1650"/>
    <n v="709.5"/>
    <x v="2340"/>
    <n v="0.51"/>
  </r>
  <r>
    <x v="0"/>
    <n v="1185732"/>
    <x v="311"/>
    <x v="3"/>
    <s v="Nebraska"/>
    <s v="Omaha"/>
    <x v="1"/>
    <n v="0.37"/>
    <n v="810"/>
    <n v="299.7"/>
    <x v="2341"/>
    <n v="0.44999999999999996"/>
  </r>
  <r>
    <x v="0"/>
    <n v="1185732"/>
    <x v="312"/>
    <x v="3"/>
    <s v="Nebraska"/>
    <s v="Omaha"/>
    <x v="2"/>
    <n v="0.34"/>
    <n v="630"/>
    <n v="214.20000000000002"/>
    <x v="2342"/>
    <n v="0.44999999999999996"/>
  </r>
  <r>
    <x v="0"/>
    <n v="1185732"/>
    <x v="313"/>
    <x v="3"/>
    <s v="Nebraska"/>
    <s v="Omaha"/>
    <x v="3"/>
    <n v="0.33"/>
    <n v="460"/>
    <n v="151.80000000000001"/>
    <x v="2343"/>
    <n v="0.52"/>
  </r>
  <r>
    <x v="0"/>
    <n v="1185732"/>
    <x v="314"/>
    <x v="3"/>
    <s v="Nebraska"/>
    <s v="Omaha"/>
    <x v="4"/>
    <n v="0.41"/>
    <n v="440"/>
    <n v="180.39999999999998"/>
    <x v="2344"/>
    <n v="0.49"/>
  </r>
  <r>
    <x v="0"/>
    <n v="1185732"/>
    <x v="315"/>
    <x v="3"/>
    <s v="Nebraska"/>
    <s v="Omaha"/>
    <x v="5"/>
    <n v="0.49"/>
    <n v="910"/>
    <n v="445.9"/>
    <x v="2345"/>
    <n v="0.63"/>
  </r>
  <r>
    <x v="0"/>
    <n v="1185732"/>
    <x v="316"/>
    <x v="3"/>
    <s v="Nebraska"/>
    <s v="Omaha"/>
    <x v="0"/>
    <n v="0.41"/>
    <n v="1450"/>
    <n v="594.5"/>
    <x v="2346"/>
    <n v="0.53"/>
  </r>
  <r>
    <x v="0"/>
    <n v="1185732"/>
    <x v="317"/>
    <x v="3"/>
    <s v="Nebraska"/>
    <s v="Omaha"/>
    <x v="1"/>
    <n v="0.42"/>
    <n v="800"/>
    <n v="336"/>
    <x v="2347"/>
    <n v="0.49"/>
  </r>
  <r>
    <x v="0"/>
    <n v="1185732"/>
    <x v="318"/>
    <x v="3"/>
    <s v="Nebraska"/>
    <s v="Omaha"/>
    <x v="2"/>
    <n v="0.36"/>
    <n v="520"/>
    <n v="187.2"/>
    <x v="2348"/>
    <n v="0.48"/>
  </r>
  <r>
    <x v="0"/>
    <n v="1185732"/>
    <x v="319"/>
    <x v="3"/>
    <s v="Nebraska"/>
    <s v="Omaha"/>
    <x v="3"/>
    <n v="0.28999999999999998"/>
    <n v="380"/>
    <n v="110.19999999999999"/>
    <x v="2349"/>
    <n v="0.51"/>
  </r>
  <r>
    <x v="0"/>
    <n v="1185732"/>
    <x v="320"/>
    <x v="3"/>
    <s v="Nebraska"/>
    <s v="Omaha"/>
    <x v="4"/>
    <n v="0.37"/>
    <n v="270"/>
    <n v="99.9"/>
    <x v="2350"/>
    <n v="0.48"/>
  </r>
  <r>
    <x v="0"/>
    <n v="1185732"/>
    <x v="321"/>
    <x v="3"/>
    <s v="Nebraska"/>
    <s v="Omaha"/>
    <x v="5"/>
    <n v="0.44"/>
    <n v="690"/>
    <n v="303.60000000000002"/>
    <x v="2351"/>
    <n v="0.6"/>
  </r>
  <r>
    <x v="0"/>
    <n v="1185732"/>
    <x v="322"/>
    <x v="3"/>
    <s v="Nebraska"/>
    <s v="Omaha"/>
    <x v="0"/>
    <n v="0.38"/>
    <n v="1120"/>
    <n v="425.6"/>
    <x v="2352"/>
    <n v="0.54"/>
  </r>
  <r>
    <x v="0"/>
    <n v="1185732"/>
    <x v="323"/>
    <x v="3"/>
    <s v="Nebraska"/>
    <s v="Omaha"/>
    <x v="1"/>
    <n v="0.33"/>
    <n v="560"/>
    <n v="184.8"/>
    <x v="2353"/>
    <n v="0.45999999999999996"/>
  </r>
  <r>
    <x v="0"/>
    <n v="1185732"/>
    <x v="324"/>
    <x v="3"/>
    <s v="Nebraska"/>
    <s v="Omaha"/>
    <x v="2"/>
    <n v="0.18"/>
    <n v="250"/>
    <n v="45"/>
    <x v="2354"/>
    <n v="0.48"/>
  </r>
  <r>
    <x v="0"/>
    <n v="1185732"/>
    <x v="325"/>
    <x v="3"/>
    <s v="Nebraska"/>
    <s v="Omaha"/>
    <x v="3"/>
    <n v="0.19"/>
    <n v="230"/>
    <n v="43.7"/>
    <x v="2355"/>
    <n v="0.52"/>
  </r>
  <r>
    <x v="0"/>
    <n v="1185732"/>
    <x v="326"/>
    <x v="3"/>
    <s v="Nebraska"/>
    <s v="Omaha"/>
    <x v="4"/>
    <n v="0.28999999999999998"/>
    <n v="210"/>
    <n v="60.9"/>
    <x v="2356"/>
    <n v="0.48"/>
  </r>
  <r>
    <x v="0"/>
    <n v="1185732"/>
    <x v="327"/>
    <x v="3"/>
    <s v="Nebraska"/>
    <s v="Omaha"/>
    <x v="5"/>
    <n v="0.34"/>
    <n v="390"/>
    <n v="132.60000000000002"/>
    <x v="2328"/>
    <n v="0.62"/>
  </r>
  <r>
    <x v="0"/>
    <n v="1185732"/>
    <x v="328"/>
    <x v="3"/>
    <s v="Nebraska"/>
    <s v="Omaha"/>
    <x v="0"/>
    <n v="0.36"/>
    <n v="940"/>
    <n v="338.4"/>
    <x v="2357"/>
    <n v="0.54"/>
  </r>
  <r>
    <x v="0"/>
    <n v="1185732"/>
    <x v="329"/>
    <x v="3"/>
    <s v="Nebraska"/>
    <s v="Omaha"/>
    <x v="1"/>
    <n v="0.28999999999999998"/>
    <n v="410"/>
    <n v="118.89999999999999"/>
    <x v="2358"/>
    <n v="0.45999999999999996"/>
  </r>
  <r>
    <x v="0"/>
    <n v="1185732"/>
    <x v="330"/>
    <x v="3"/>
    <s v="Nebraska"/>
    <s v="Omaha"/>
    <x v="2"/>
    <n v="0.28999999999999998"/>
    <n v="140"/>
    <n v="40.599999999999994"/>
    <x v="2316"/>
    <n v="0.5"/>
  </r>
  <r>
    <x v="0"/>
    <n v="1185732"/>
    <x v="331"/>
    <x v="3"/>
    <s v="Nebraska"/>
    <s v="Omaha"/>
    <x v="3"/>
    <n v="0.28999999999999998"/>
    <n v="70"/>
    <n v="20.299999999999997"/>
    <x v="2359"/>
    <n v="0.53"/>
  </r>
  <r>
    <x v="0"/>
    <n v="1185732"/>
    <x v="332"/>
    <x v="3"/>
    <s v="Nebraska"/>
    <s v="Omaha"/>
    <x v="4"/>
    <n v="0.37"/>
    <n v="70"/>
    <n v="25.9"/>
    <x v="2360"/>
    <n v="0.48"/>
  </r>
  <r>
    <x v="0"/>
    <n v="1185732"/>
    <x v="333"/>
    <x v="3"/>
    <s v="Nebraska"/>
    <s v="Omaha"/>
    <x v="5"/>
    <n v="0.44"/>
    <n v="380"/>
    <n v="167.2"/>
    <x v="2361"/>
    <n v="0.63"/>
  </r>
  <r>
    <x v="0"/>
    <n v="1185732"/>
    <x v="334"/>
    <x v="3"/>
    <s v="Nebraska"/>
    <s v="Omaha"/>
    <x v="0"/>
    <n v="0.37"/>
    <n v="840"/>
    <n v="310.8"/>
    <x v="2362"/>
    <n v="0.54"/>
  </r>
  <r>
    <x v="0"/>
    <n v="1185732"/>
    <x v="335"/>
    <x v="3"/>
    <s v="Nebraska"/>
    <s v="Omaha"/>
    <x v="1"/>
    <n v="0.28999999999999998"/>
    <n v="410"/>
    <n v="118.89999999999999"/>
    <x v="2358"/>
    <n v="0.45999999999999996"/>
  </r>
  <r>
    <x v="0"/>
    <n v="1185732"/>
    <x v="336"/>
    <x v="3"/>
    <s v="Nebraska"/>
    <s v="Omaha"/>
    <x v="2"/>
    <n v="0.28999999999999998"/>
    <n v="250"/>
    <n v="72.5"/>
    <x v="2363"/>
    <n v="0.47"/>
  </r>
  <r>
    <x v="0"/>
    <n v="1185732"/>
    <x v="337"/>
    <x v="3"/>
    <s v="Nebraska"/>
    <s v="Omaha"/>
    <x v="3"/>
    <n v="0.27"/>
    <n v="360"/>
    <n v="97.2"/>
    <x v="2364"/>
    <n v="0.55000000000000004"/>
  </r>
  <r>
    <x v="0"/>
    <n v="1185732"/>
    <x v="338"/>
    <x v="3"/>
    <s v="Nebraska"/>
    <s v="Omaha"/>
    <x v="4"/>
    <n v="0.48"/>
    <n v="270"/>
    <n v="129.6"/>
    <x v="2365"/>
    <n v="0.44999999999999996"/>
  </r>
  <r>
    <x v="0"/>
    <n v="1185732"/>
    <x v="339"/>
    <x v="3"/>
    <s v="Nebraska"/>
    <s v="Omaha"/>
    <x v="5"/>
    <n v="0.53"/>
    <n v="580"/>
    <n v="307.40000000000003"/>
    <x v="2366"/>
    <n v="0.62"/>
  </r>
  <r>
    <x v="0"/>
    <n v="1185732"/>
    <x v="340"/>
    <x v="3"/>
    <s v="Nebraska"/>
    <s v="Omaha"/>
    <x v="0"/>
    <n v="0.49"/>
    <n v="1170"/>
    <n v="573.29999999999995"/>
    <x v="2367"/>
    <n v="0.5"/>
  </r>
  <r>
    <x v="0"/>
    <n v="1185732"/>
    <x v="341"/>
    <x v="3"/>
    <s v="Nebraska"/>
    <s v="Omaha"/>
    <x v="1"/>
    <n v="0.36"/>
    <n v="630"/>
    <n v="226.79999999999998"/>
    <x v="2368"/>
    <n v="0.5"/>
  </r>
  <r>
    <x v="0"/>
    <n v="1185732"/>
    <x v="342"/>
    <x v="3"/>
    <s v="Nebraska"/>
    <s v="Omaha"/>
    <x v="2"/>
    <n v="0.39"/>
    <n v="600"/>
    <n v="234"/>
    <x v="2369"/>
    <n v="0.49"/>
  </r>
  <r>
    <x v="0"/>
    <n v="1185732"/>
    <x v="343"/>
    <x v="3"/>
    <s v="Nebraska"/>
    <s v="Omaha"/>
    <x v="3"/>
    <n v="0.38"/>
    <n v="380"/>
    <n v="144.4"/>
    <x v="2370"/>
    <n v="0.55000000000000004"/>
  </r>
  <r>
    <x v="0"/>
    <n v="1185732"/>
    <x v="344"/>
    <x v="3"/>
    <s v="Nebraska"/>
    <s v="Omaha"/>
    <x v="4"/>
    <n v="0.45"/>
    <n v="390"/>
    <n v="175.5"/>
    <x v="2371"/>
    <n v="0.48"/>
  </r>
  <r>
    <x v="0"/>
    <n v="1185732"/>
    <x v="345"/>
    <x v="3"/>
    <s v="Nebraska"/>
    <s v="Omaha"/>
    <x v="5"/>
    <n v="0.54"/>
    <n v="650"/>
    <n v="351"/>
    <x v="2372"/>
    <n v="0.62"/>
  </r>
  <r>
    <x v="2"/>
    <n v="1197831"/>
    <x v="346"/>
    <x v="3"/>
    <s v="Nebraska"/>
    <s v="Omaha"/>
    <x v="0"/>
    <n v="0.19"/>
    <n v="2030"/>
    <n v="385.7"/>
    <x v="2373"/>
    <n v="0.53"/>
  </r>
  <r>
    <x v="2"/>
    <n v="1197831"/>
    <x v="347"/>
    <x v="3"/>
    <s v="Nebraska"/>
    <s v="Omaha"/>
    <x v="1"/>
    <n v="0.28999999999999998"/>
    <n v="1960"/>
    <n v="568.4"/>
    <x v="2374"/>
    <n v="0.54"/>
  </r>
  <r>
    <x v="2"/>
    <n v="1197831"/>
    <x v="348"/>
    <x v="3"/>
    <s v="Nebraska"/>
    <s v="Omaha"/>
    <x v="2"/>
    <n v="0.28000000000000003"/>
    <n v="1380"/>
    <n v="386.40000000000003"/>
    <x v="2375"/>
    <n v="0.54999999999999993"/>
  </r>
  <r>
    <x v="2"/>
    <n v="1197831"/>
    <x v="349"/>
    <x v="3"/>
    <s v="Nebraska"/>
    <s v="Omaha"/>
    <x v="3"/>
    <n v="0.33"/>
    <n v="1380"/>
    <n v="455.40000000000003"/>
    <x v="2376"/>
    <n v="0.64"/>
  </r>
  <r>
    <x v="2"/>
    <n v="1197831"/>
    <x v="350"/>
    <x v="1"/>
    <s v="Alabama"/>
    <s v="Birmingham"/>
    <x v="4"/>
    <n v="0.37"/>
    <n v="880"/>
    <n v="325.60000000000002"/>
    <x v="2377"/>
    <n v="0.48"/>
  </r>
  <r>
    <x v="2"/>
    <n v="1197831"/>
    <x v="351"/>
    <x v="1"/>
    <s v="Alabama"/>
    <s v="Birmingham"/>
    <x v="5"/>
    <n v="0.32"/>
    <n v="1380"/>
    <n v="441.6"/>
    <x v="2378"/>
    <n v="0.70000000000000007"/>
  </r>
  <r>
    <x v="2"/>
    <n v="1197831"/>
    <x v="352"/>
    <x v="1"/>
    <s v="Alabama"/>
    <s v="Birmingham"/>
    <x v="0"/>
    <n v="0.24"/>
    <n v="1560"/>
    <n v="374.4"/>
    <x v="2379"/>
    <n v="0.54"/>
  </r>
  <r>
    <x v="2"/>
    <n v="1197831"/>
    <x v="353"/>
    <x v="1"/>
    <s v="Alabama"/>
    <s v="Birmingham"/>
    <x v="1"/>
    <n v="0.33"/>
    <n v="1740"/>
    <n v="574.20000000000005"/>
    <x v="2380"/>
    <n v="0.54"/>
  </r>
  <r>
    <x v="2"/>
    <n v="1197831"/>
    <x v="354"/>
    <x v="1"/>
    <s v="Alabama"/>
    <s v="Birmingham"/>
    <x v="2"/>
    <n v="0.32"/>
    <n v="1280"/>
    <n v="409.6"/>
    <x v="2381"/>
    <n v="0.52"/>
  </r>
  <r>
    <x v="2"/>
    <n v="1197831"/>
    <x v="355"/>
    <x v="1"/>
    <s v="Alabama"/>
    <s v="Birmingham"/>
    <x v="3"/>
    <n v="0.32"/>
    <n v="980"/>
    <n v="313.60000000000002"/>
    <x v="2382"/>
    <n v="0.62"/>
  </r>
  <r>
    <x v="2"/>
    <n v="1197831"/>
    <x v="356"/>
    <x v="1"/>
    <s v="Alabama"/>
    <s v="Birmingham"/>
    <x v="4"/>
    <n v="0.38"/>
    <n v="680"/>
    <n v="258.39999999999998"/>
    <x v="2383"/>
    <n v="0.48"/>
  </r>
  <r>
    <x v="2"/>
    <n v="1197831"/>
    <x v="357"/>
    <x v="1"/>
    <s v="Alabama"/>
    <s v="Birmingham"/>
    <x v="5"/>
    <n v="0.33"/>
    <n v="1260"/>
    <n v="415.8"/>
    <x v="2384"/>
    <n v="0.67"/>
  </r>
  <r>
    <x v="2"/>
    <n v="1197831"/>
    <x v="358"/>
    <x v="1"/>
    <s v="Alabama"/>
    <s v="Birmingham"/>
    <x v="0"/>
    <n v="0.28000000000000003"/>
    <n v="1630"/>
    <n v="456.40000000000003"/>
    <x v="2385"/>
    <n v="0.54999999999999993"/>
  </r>
  <r>
    <x v="2"/>
    <n v="1197831"/>
    <x v="359"/>
    <x v="1"/>
    <s v="Alabama"/>
    <s v="Birmingham"/>
    <x v="1"/>
    <n v="0.36"/>
    <n v="1880"/>
    <n v="676.8"/>
    <x v="1599"/>
    <n v="0.54999999999999993"/>
  </r>
  <r>
    <x v="2"/>
    <n v="1197831"/>
    <x v="360"/>
    <x v="1"/>
    <s v="Alabama"/>
    <s v="Birmingham"/>
    <x v="2"/>
    <n v="0.27"/>
    <n v="1170"/>
    <n v="315.90000000000003"/>
    <x v="2386"/>
    <n v="0.57999999999999996"/>
  </r>
  <r>
    <x v="2"/>
    <n v="1197831"/>
    <x v="361"/>
    <x v="1"/>
    <s v="Alabama"/>
    <s v="Birmingham"/>
    <x v="3"/>
    <n v="0.33"/>
    <n v="1050"/>
    <n v="346.5"/>
    <x v="2387"/>
    <n v="0.68"/>
  </r>
  <r>
    <x v="2"/>
    <n v="1197831"/>
    <x v="362"/>
    <x v="1"/>
    <s v="Alabama"/>
    <s v="Birmingham"/>
    <x v="4"/>
    <n v="0.37"/>
    <n v="730"/>
    <n v="270.10000000000002"/>
    <x v="2388"/>
    <n v="0.5"/>
  </r>
  <r>
    <x v="2"/>
    <n v="1197831"/>
    <x v="363"/>
    <x v="1"/>
    <s v="Alabama"/>
    <s v="Birmingham"/>
    <x v="5"/>
    <n v="0.34"/>
    <n v="1040"/>
    <n v="353.6"/>
    <x v="2389"/>
    <n v="0.75000000000000011"/>
  </r>
  <r>
    <x v="2"/>
    <n v="1197831"/>
    <x v="364"/>
    <x v="1"/>
    <s v="Alabama"/>
    <s v="Birmingham"/>
    <x v="0"/>
    <n v="0.19"/>
    <n v="1950"/>
    <n v="370.5"/>
    <x v="2390"/>
    <n v="0.57999999999999996"/>
  </r>
  <r>
    <x v="2"/>
    <n v="1197831"/>
    <x v="365"/>
    <x v="1"/>
    <s v="Alabama"/>
    <s v="Birmingham"/>
    <x v="1"/>
    <n v="0.19"/>
    <n v="1890"/>
    <n v="359.1"/>
    <x v="2391"/>
    <n v="0.57999999999999996"/>
  </r>
  <r>
    <x v="2"/>
    <n v="1197831"/>
    <x v="366"/>
    <x v="1"/>
    <s v="Alabama"/>
    <s v="Birmingham"/>
    <x v="2"/>
    <n v="0.14000000000000001"/>
    <n v="1190"/>
    <n v="166.60000000000002"/>
    <x v="2392"/>
    <n v="0.59"/>
  </r>
  <r>
    <x v="2"/>
    <n v="1197831"/>
    <x v="367"/>
    <x v="1"/>
    <s v="Alabama"/>
    <s v="Birmingham"/>
    <x v="3"/>
    <n v="0.18"/>
    <n v="1130"/>
    <n v="203.4"/>
    <x v="2393"/>
    <n v="0.66"/>
  </r>
  <r>
    <x v="2"/>
    <n v="1197831"/>
    <x v="368"/>
    <x v="1"/>
    <s v="Alabama"/>
    <s v="Birmingham"/>
    <x v="4"/>
    <n v="0.23"/>
    <n v="740"/>
    <n v="170.20000000000002"/>
    <x v="2394"/>
    <n v="0.53"/>
  </r>
  <r>
    <x v="2"/>
    <n v="1197831"/>
    <x v="369"/>
    <x v="1"/>
    <s v="Alabama"/>
    <s v="Birmingham"/>
    <x v="5"/>
    <n v="0.2"/>
    <n v="1490"/>
    <n v="298"/>
    <x v="2395"/>
    <n v="0.75000000000000011"/>
  </r>
  <r>
    <x v="2"/>
    <n v="1197831"/>
    <x v="370"/>
    <x v="1"/>
    <s v="Alabama"/>
    <s v="Birmingham"/>
    <x v="0"/>
    <n v="0.09"/>
    <n v="2030"/>
    <n v="182.7"/>
    <x v="2396"/>
    <n v="0.59"/>
  </r>
  <r>
    <x v="2"/>
    <n v="1197831"/>
    <x v="371"/>
    <x v="1"/>
    <s v="Alabama"/>
    <s v="Birmingham"/>
    <x v="1"/>
    <n v="0.19"/>
    <n v="1890"/>
    <n v="359.1"/>
    <x v="2397"/>
    <n v="0.59"/>
  </r>
  <r>
    <x v="2"/>
    <n v="1197831"/>
    <x v="372"/>
    <x v="1"/>
    <s v="Alabama"/>
    <s v="Birmingham"/>
    <x v="2"/>
    <n v="0.15"/>
    <n v="1730"/>
    <n v="259.5"/>
    <x v="2398"/>
    <n v="0.55999999999999994"/>
  </r>
  <r>
    <x v="2"/>
    <n v="1197831"/>
    <x v="373"/>
    <x v="1"/>
    <s v="Alabama"/>
    <s v="Birmingham"/>
    <x v="3"/>
    <n v="0.34"/>
    <n v="1350"/>
    <n v="459.00000000000006"/>
    <x v="2399"/>
    <n v="0.68"/>
  </r>
  <r>
    <x v="2"/>
    <n v="1197831"/>
    <x v="374"/>
    <x v="1"/>
    <s v="Alabama"/>
    <s v="Birmingham"/>
    <x v="4"/>
    <n v="0.49"/>
    <n v="1200"/>
    <n v="588"/>
    <x v="2400"/>
    <n v="0.54"/>
  </r>
  <r>
    <x v="2"/>
    <n v="1197831"/>
    <x v="375"/>
    <x v="1"/>
    <s v="Alabama"/>
    <s v="Birmingham"/>
    <x v="5"/>
    <n v="0.43"/>
    <n v="2030"/>
    <n v="872.9"/>
    <x v="2401"/>
    <n v="0.72000000000000008"/>
  </r>
  <r>
    <x v="2"/>
    <n v="1197831"/>
    <x v="376"/>
    <x v="1"/>
    <s v="Alabama"/>
    <s v="Birmingham"/>
    <x v="0"/>
    <n v="0.43"/>
    <n v="2030"/>
    <n v="872.9"/>
    <x v="2402"/>
    <n v="0.54999999999999993"/>
  </r>
  <r>
    <x v="2"/>
    <n v="1197831"/>
    <x v="377"/>
    <x v="1"/>
    <s v="Alabama"/>
    <s v="Birmingham"/>
    <x v="1"/>
    <n v="0.49"/>
    <n v="2030"/>
    <n v="994.69999999999993"/>
    <x v="2403"/>
    <n v="0.55999999999999994"/>
  </r>
  <r>
    <x v="2"/>
    <n v="1197831"/>
    <x v="378"/>
    <x v="1"/>
    <s v="Alabama"/>
    <s v="Birmingham"/>
    <x v="2"/>
    <n v="0.44"/>
    <n v="1890"/>
    <n v="831.6"/>
    <x v="2404"/>
    <n v="0.59"/>
  </r>
  <r>
    <x v="2"/>
    <n v="1197831"/>
    <x v="379"/>
    <x v="1"/>
    <s v="Alabama"/>
    <s v="Birmingham"/>
    <x v="3"/>
    <n v="0.41"/>
    <n v="1800"/>
    <n v="738"/>
    <x v="2405"/>
    <n v="0.69000000000000006"/>
  </r>
  <r>
    <x v="2"/>
    <n v="1197831"/>
    <x v="380"/>
    <x v="1"/>
    <s v="Alabama"/>
    <s v="Birmingham"/>
    <x v="4"/>
    <n v="0.49"/>
    <n v="1450"/>
    <n v="710.5"/>
    <x v="2406"/>
    <n v="0.54999999999999993"/>
  </r>
  <r>
    <x v="2"/>
    <n v="1197831"/>
    <x v="381"/>
    <x v="1"/>
    <s v="Alabama"/>
    <s v="Birmingham"/>
    <x v="5"/>
    <n v="0.5"/>
    <n v="2450"/>
    <n v="1225"/>
    <x v="2407"/>
    <n v="0.72000000000000008"/>
  </r>
  <r>
    <x v="2"/>
    <n v="1197831"/>
    <x v="382"/>
    <x v="1"/>
    <s v="Alabama"/>
    <s v="Birmingham"/>
    <x v="0"/>
    <n v="0.44"/>
    <n v="2060"/>
    <n v="906.4"/>
    <x v="2408"/>
    <n v="0.6399999999999999"/>
  </r>
  <r>
    <x v="2"/>
    <n v="1197831"/>
    <x v="383"/>
    <x v="1"/>
    <s v="Alabama"/>
    <s v="Birmingham"/>
    <x v="1"/>
    <n v="0.49"/>
    <n v="2150"/>
    <n v="1053.5"/>
    <x v="2409"/>
    <n v="0.6399999999999999"/>
  </r>
  <r>
    <x v="2"/>
    <n v="1197831"/>
    <x v="384"/>
    <x v="1"/>
    <s v="Alabama"/>
    <s v="Birmingham"/>
    <x v="2"/>
    <n v="0.41"/>
    <n v="2540"/>
    <n v="1041.3999999999999"/>
    <x v="2410"/>
    <n v="0.62999999999999989"/>
  </r>
  <r>
    <x v="2"/>
    <n v="1197831"/>
    <x v="385"/>
    <x v="1"/>
    <s v="Alabama"/>
    <s v="Birmingham"/>
    <x v="3"/>
    <n v="0.44"/>
    <n v="1730"/>
    <n v="761.2"/>
    <x v="2411"/>
    <n v="0.7400000000000001"/>
  </r>
  <r>
    <x v="2"/>
    <n v="1197831"/>
    <x v="386"/>
    <x v="1"/>
    <s v="Alabama"/>
    <s v="Birmingham"/>
    <x v="4"/>
    <n v="0.45"/>
    <n v="1310"/>
    <n v="589.5"/>
    <x v="2412"/>
    <n v="0.57999999999999996"/>
  </r>
  <r>
    <x v="2"/>
    <n v="1197831"/>
    <x v="387"/>
    <x v="1"/>
    <s v="Alabama"/>
    <s v="Birmingham"/>
    <x v="5"/>
    <n v="0.56000000000000005"/>
    <n v="2400"/>
    <n v="1344.0000000000002"/>
    <x v="2413"/>
    <n v="0.80000000000000016"/>
  </r>
  <r>
    <x v="2"/>
    <n v="1197831"/>
    <x v="388"/>
    <x v="1"/>
    <s v="Alabama"/>
    <s v="Birmingham"/>
    <x v="0"/>
    <n v="0.38"/>
    <n v="2250"/>
    <n v="855"/>
    <x v="2414"/>
    <n v="0.61"/>
  </r>
  <r>
    <x v="2"/>
    <n v="1197831"/>
    <x v="389"/>
    <x v="1"/>
    <s v="Alabama"/>
    <s v="Birmingham"/>
    <x v="1"/>
    <n v="0.52"/>
    <n v="2100"/>
    <n v="1092"/>
    <x v="2415"/>
    <n v="0.64999999999999991"/>
  </r>
  <r>
    <x v="2"/>
    <n v="1197831"/>
    <x v="390"/>
    <x v="1"/>
    <s v="Alabama"/>
    <s v="Birmingham"/>
    <x v="2"/>
    <n v="0.51"/>
    <n v="2680"/>
    <n v="1366.8"/>
    <x v="2416"/>
    <n v="0.6"/>
  </r>
  <r>
    <x v="2"/>
    <n v="1197831"/>
    <x v="391"/>
    <x v="1"/>
    <s v="Alabama"/>
    <s v="Birmingham"/>
    <x v="3"/>
    <n v="0.46"/>
    <n v="1190"/>
    <n v="547.4"/>
    <x v="2417"/>
    <n v="0.71000000000000008"/>
  </r>
  <r>
    <x v="2"/>
    <n v="1197831"/>
    <x v="392"/>
    <x v="1"/>
    <s v="Alabama"/>
    <s v="Birmingham"/>
    <x v="4"/>
    <n v="0.5"/>
    <n v="1230"/>
    <n v="615"/>
    <x v="2418"/>
    <n v="0.59"/>
  </r>
  <r>
    <x v="2"/>
    <n v="1197831"/>
    <x v="393"/>
    <x v="1"/>
    <s v="Alabama"/>
    <s v="Birmingham"/>
    <x v="5"/>
    <n v="0.59"/>
    <n v="1820"/>
    <n v="1073.8"/>
    <x v="2419"/>
    <n v="0.77000000000000013"/>
  </r>
  <r>
    <x v="2"/>
    <n v="1197831"/>
    <x v="394"/>
    <x v="1"/>
    <s v="Alabama"/>
    <s v="Birmingham"/>
    <x v="0"/>
    <n v="0.51"/>
    <n v="1750"/>
    <n v="892.5"/>
    <x v="2420"/>
    <n v="0.6"/>
  </r>
  <r>
    <x v="2"/>
    <n v="1197831"/>
    <x v="395"/>
    <x v="1"/>
    <s v="Alabama"/>
    <s v="Birmingham"/>
    <x v="1"/>
    <n v="0.5"/>
    <n v="1440"/>
    <n v="720"/>
    <x v="2421"/>
    <n v="0.62999999999999989"/>
  </r>
  <r>
    <x v="2"/>
    <n v="1197831"/>
    <x v="396"/>
    <x v="1"/>
    <s v="Alabama"/>
    <s v="Birmingham"/>
    <x v="2"/>
    <n v="0.59"/>
    <n v="1880"/>
    <n v="1109.2"/>
    <x v="2422"/>
    <n v="0.62999999999999989"/>
  </r>
  <r>
    <x v="2"/>
    <n v="1197831"/>
    <x v="397"/>
    <x v="1"/>
    <s v="Alabama"/>
    <s v="Birmingham"/>
    <x v="3"/>
    <n v="0.57999999999999996"/>
    <n v="950"/>
    <n v="551"/>
    <x v="2423"/>
    <n v="0.71000000000000008"/>
  </r>
  <r>
    <x v="2"/>
    <n v="1197831"/>
    <x v="398"/>
    <x v="1"/>
    <s v="Alabama"/>
    <s v="Birmingham"/>
    <x v="4"/>
    <n v="0.41"/>
    <n v="880"/>
    <n v="360.79999999999995"/>
    <x v="2424"/>
    <n v="0.56999999999999995"/>
  </r>
  <r>
    <x v="2"/>
    <n v="1197831"/>
    <x v="399"/>
    <x v="1"/>
    <s v="Alabama"/>
    <s v="Birmingham"/>
    <x v="5"/>
    <n v="0.37"/>
    <n v="1500"/>
    <n v="555"/>
    <x v="2425"/>
    <n v="0.77000000000000013"/>
  </r>
  <r>
    <x v="2"/>
    <n v="1197831"/>
    <x v="400"/>
    <x v="1"/>
    <s v="Alabama"/>
    <s v="Birmingham"/>
    <x v="0"/>
    <n v="0.28999999999999998"/>
    <n v="1310"/>
    <n v="379.9"/>
    <x v="2426"/>
    <n v="0.6"/>
  </r>
  <r>
    <x v="2"/>
    <n v="1197831"/>
    <x v="401"/>
    <x v="1"/>
    <s v="Alabama"/>
    <s v="Birmingham"/>
    <x v="1"/>
    <n v="0.28999999999999998"/>
    <n v="1580"/>
    <n v="458.2"/>
    <x v="2427"/>
    <n v="0.62999999999999989"/>
  </r>
  <r>
    <x v="2"/>
    <n v="1197831"/>
    <x v="402"/>
    <x v="1"/>
    <s v="Alabama"/>
    <s v="Birmingham"/>
    <x v="2"/>
    <n v="0.32"/>
    <n v="1240"/>
    <n v="396.8"/>
    <x v="2428"/>
    <n v="0.6"/>
  </r>
  <r>
    <x v="2"/>
    <n v="1197831"/>
    <x v="403"/>
    <x v="1"/>
    <s v="Alabama"/>
    <s v="Birmingham"/>
    <x v="3"/>
    <n v="0.32"/>
    <n v="910"/>
    <n v="291.2"/>
    <x v="2429"/>
    <n v="0.73000000000000009"/>
  </r>
  <r>
    <x v="2"/>
    <n v="1197831"/>
    <x v="404"/>
    <x v="1"/>
    <s v="Alabama"/>
    <s v="Birmingham"/>
    <x v="4"/>
    <n v="0.28999999999999998"/>
    <n v="780"/>
    <n v="226.2"/>
    <x v="2430"/>
    <n v="0.6"/>
  </r>
  <r>
    <x v="2"/>
    <n v="1197831"/>
    <x v="405"/>
    <x v="1"/>
    <s v="Alabama"/>
    <s v="Birmingham"/>
    <x v="5"/>
    <n v="0.36"/>
    <n v="1430"/>
    <n v="514.79999999999995"/>
    <x v="2431"/>
    <n v="0.75000000000000011"/>
  </r>
  <r>
    <x v="2"/>
    <n v="1197831"/>
    <x v="406"/>
    <x v="1"/>
    <s v="Alabama"/>
    <s v="Birmingham"/>
    <x v="0"/>
    <n v="0.18"/>
    <n v="1690"/>
    <n v="304.2"/>
    <x v="2432"/>
    <n v="0.6399999999999999"/>
  </r>
  <r>
    <x v="2"/>
    <n v="1197831"/>
    <x v="407"/>
    <x v="1"/>
    <s v="Alabama"/>
    <s v="Birmingham"/>
    <x v="1"/>
    <n v="0.19"/>
    <n v="1690"/>
    <n v="321.10000000000002"/>
    <x v="2433"/>
    <n v="0.61"/>
  </r>
  <r>
    <x v="2"/>
    <n v="1197831"/>
    <x v="408"/>
    <x v="1"/>
    <s v="Alabama"/>
    <s v="Birmingham"/>
    <x v="2"/>
    <n v="0.43"/>
    <n v="1440"/>
    <n v="619.20000000000005"/>
    <x v="2434"/>
    <n v="0.6399999999999999"/>
  </r>
  <r>
    <x v="2"/>
    <n v="1197831"/>
    <x v="409"/>
    <x v="1"/>
    <s v="Alabama"/>
    <s v="Birmingham"/>
    <x v="3"/>
    <n v="0.44"/>
    <n v="1310"/>
    <n v="576.4"/>
    <x v="2435"/>
    <n v="0.73000000000000009"/>
  </r>
  <r>
    <x v="2"/>
    <n v="1197831"/>
    <x v="410"/>
    <x v="1"/>
    <s v="Alabama"/>
    <s v="Birmingham"/>
    <x v="4"/>
    <n v="0.48"/>
    <n v="1110"/>
    <n v="532.79999999999995"/>
    <x v="2436"/>
    <n v="0.59"/>
  </r>
  <r>
    <x v="2"/>
    <n v="1197831"/>
    <x v="411"/>
    <x v="1"/>
    <s v="Alabama"/>
    <s v="Birmingham"/>
    <x v="5"/>
    <n v="0.56000000000000005"/>
    <n v="1880"/>
    <n v="1052.8000000000002"/>
    <x v="2437"/>
    <n v="0.79000000000000015"/>
  </r>
  <r>
    <x v="2"/>
    <n v="1197831"/>
    <x v="412"/>
    <x v="1"/>
    <s v="Alabama"/>
    <s v="Birmingham"/>
    <x v="0"/>
    <n v="0.56000000000000005"/>
    <n v="2330"/>
    <n v="1304.8000000000002"/>
    <x v="2438"/>
    <n v="0.62999999999999989"/>
  </r>
  <r>
    <x v="2"/>
    <n v="1197831"/>
    <x v="413"/>
    <x v="1"/>
    <s v="Alabama"/>
    <s v="Birmingham"/>
    <x v="1"/>
    <n v="0.57999999999999996"/>
    <n v="2250"/>
    <n v="1305"/>
    <x v="2439"/>
    <n v="0.6399999999999999"/>
  </r>
  <r>
    <x v="2"/>
    <n v="1197831"/>
    <x v="414"/>
    <x v="1"/>
    <s v="Alabama"/>
    <s v="Birmingham"/>
    <x v="2"/>
    <n v="0.64"/>
    <n v="1750"/>
    <n v="1120"/>
    <x v="2440"/>
    <n v="0.61999999999999988"/>
  </r>
  <r>
    <x v="2"/>
    <n v="1197831"/>
    <x v="415"/>
    <x v="1"/>
    <s v="Alabama"/>
    <s v="Birmingham"/>
    <x v="3"/>
    <n v="0.63"/>
    <n v="1430"/>
    <n v="900.9"/>
    <x v="2441"/>
    <n v="0.75000000000000011"/>
  </r>
  <r>
    <x v="2"/>
    <n v="1197831"/>
    <x v="416"/>
    <x v="1"/>
    <s v="Alabama"/>
    <s v="Birmingham"/>
    <x v="4"/>
    <n v="0.57999999999999996"/>
    <n v="1450"/>
    <n v="840.99999999999989"/>
    <x v="2442"/>
    <n v="0.55999999999999994"/>
  </r>
  <r>
    <x v="2"/>
    <n v="1197831"/>
    <x v="417"/>
    <x v="1"/>
    <s v="Alabama"/>
    <s v="Birmingham"/>
    <x v="5"/>
    <n v="0.68"/>
    <n v="2030"/>
    <n v="1380.4"/>
    <x v="2443"/>
    <n v="0.80000000000000016"/>
  </r>
  <r>
    <x v="1"/>
    <n v="1185732"/>
    <x v="418"/>
    <x v="1"/>
    <s v="Alabama"/>
    <s v="Birmingham"/>
    <x v="0"/>
    <n v="0.38"/>
    <n v="1170"/>
    <n v="444.6"/>
    <x v="2444"/>
    <n v="0.5"/>
  </r>
  <r>
    <x v="1"/>
    <n v="1185732"/>
    <x v="419"/>
    <x v="1"/>
    <s v="Alabama"/>
    <s v="Birmingham"/>
    <x v="1"/>
    <n v="0.38"/>
    <n v="750"/>
    <n v="285"/>
    <x v="2445"/>
    <n v="0.45999999999999996"/>
  </r>
  <r>
    <x v="1"/>
    <n v="1185732"/>
    <x v="420"/>
    <x v="1"/>
    <s v="Alabama"/>
    <s v="Birmingham"/>
    <x v="2"/>
    <n v="0.28000000000000003"/>
    <n v="630"/>
    <n v="176.4"/>
    <x v="2446"/>
    <n v="0.52"/>
  </r>
  <r>
    <x v="1"/>
    <n v="1185732"/>
    <x v="421"/>
    <x v="1"/>
    <s v="Alabama"/>
    <s v="Birmingham"/>
    <x v="3"/>
    <n v="0.34"/>
    <n v="280"/>
    <n v="95.2"/>
    <x v="2447"/>
    <n v="0.41"/>
  </r>
  <r>
    <x v="1"/>
    <n v="1185732"/>
    <x v="422"/>
    <x v="0"/>
    <s v="Maine"/>
    <s v="Portland"/>
    <x v="4"/>
    <n v="0.47"/>
    <n v="420"/>
    <n v="197.39999999999998"/>
    <x v="2448"/>
    <n v="0.39"/>
  </r>
  <r>
    <x v="1"/>
    <n v="1185732"/>
    <x v="423"/>
    <x v="0"/>
    <s v="Maine"/>
    <s v="Portland"/>
    <x v="5"/>
    <n v="0.38"/>
    <n v="680"/>
    <n v="258.39999999999998"/>
    <x v="2449"/>
    <n v="0.52"/>
  </r>
  <r>
    <x v="1"/>
    <n v="1185732"/>
    <x v="424"/>
    <x v="0"/>
    <s v="Maine"/>
    <s v="Portland"/>
    <x v="0"/>
    <n v="0.38"/>
    <n v="1400"/>
    <n v="532"/>
    <x v="2295"/>
    <n v="0.49"/>
  </r>
  <r>
    <x v="1"/>
    <n v="1185732"/>
    <x v="425"/>
    <x v="0"/>
    <s v="Maine"/>
    <s v="Portland"/>
    <x v="1"/>
    <n v="0.38"/>
    <n v="450"/>
    <n v="171"/>
    <x v="2450"/>
    <n v="0.47"/>
  </r>
  <r>
    <x v="1"/>
    <n v="1185732"/>
    <x v="426"/>
    <x v="0"/>
    <s v="Maine"/>
    <s v="Portland"/>
    <x v="2"/>
    <n v="0.28999999999999998"/>
    <n v="600"/>
    <n v="174"/>
    <x v="2451"/>
    <n v="0.53"/>
  </r>
  <r>
    <x v="1"/>
    <n v="1185732"/>
    <x v="427"/>
    <x v="0"/>
    <s v="Maine"/>
    <s v="Portland"/>
    <x v="3"/>
    <n v="0.34"/>
    <n v="190"/>
    <n v="64.600000000000009"/>
    <x v="2452"/>
    <n v="0.42"/>
  </r>
  <r>
    <x v="1"/>
    <n v="1185732"/>
    <x v="428"/>
    <x v="0"/>
    <s v="Maine"/>
    <s v="Portland"/>
    <x v="4"/>
    <n v="0.46"/>
    <n v="450"/>
    <n v="207"/>
    <x v="2453"/>
    <n v="0.39"/>
  </r>
  <r>
    <x v="1"/>
    <n v="1185732"/>
    <x v="429"/>
    <x v="0"/>
    <s v="Maine"/>
    <s v="Portland"/>
    <x v="5"/>
    <n v="0.37"/>
    <n v="630"/>
    <n v="233.1"/>
    <x v="2454"/>
    <n v="0.51"/>
  </r>
  <r>
    <x v="1"/>
    <n v="1185732"/>
    <x v="430"/>
    <x v="0"/>
    <s v="Maine"/>
    <s v="Portland"/>
    <x v="0"/>
    <n v="0.39"/>
    <n v="1270"/>
    <n v="495.3"/>
    <x v="2455"/>
    <n v="0.49"/>
  </r>
  <r>
    <x v="1"/>
    <n v="1185732"/>
    <x v="431"/>
    <x v="0"/>
    <s v="Maine"/>
    <s v="Portland"/>
    <x v="1"/>
    <n v="0.39"/>
    <n v="460"/>
    <n v="179.4"/>
    <x v="2456"/>
    <n v="0.49"/>
  </r>
  <r>
    <x v="1"/>
    <n v="1185732"/>
    <x v="432"/>
    <x v="0"/>
    <s v="Maine"/>
    <s v="Portland"/>
    <x v="2"/>
    <n v="0.27"/>
    <n v="520"/>
    <n v="140.4"/>
    <x v="2457"/>
    <n v="0.54999999999999993"/>
  </r>
  <r>
    <x v="1"/>
    <n v="1185732"/>
    <x v="433"/>
    <x v="0"/>
    <s v="Maine"/>
    <s v="Portland"/>
    <x v="3"/>
    <n v="0.32"/>
    <n v="130"/>
    <n v="41.6"/>
    <x v="2458"/>
    <n v="0.4"/>
  </r>
  <r>
    <x v="1"/>
    <n v="1185732"/>
    <x v="434"/>
    <x v="0"/>
    <s v="Maine"/>
    <s v="Portland"/>
    <x v="4"/>
    <n v="0.49"/>
    <n v="290"/>
    <n v="142.1"/>
    <x v="2459"/>
    <n v="0.36"/>
  </r>
  <r>
    <x v="1"/>
    <n v="1185732"/>
    <x v="435"/>
    <x v="0"/>
    <s v="Maine"/>
    <s v="Portland"/>
    <x v="5"/>
    <n v="0.36"/>
    <n v="500"/>
    <n v="180"/>
    <x v="2460"/>
    <n v="0.55000000000000004"/>
  </r>
  <r>
    <x v="1"/>
    <n v="1185732"/>
    <x v="436"/>
    <x v="0"/>
    <s v="Maine"/>
    <s v="Portland"/>
    <x v="0"/>
    <n v="0.37"/>
    <n v="1220"/>
    <n v="451.4"/>
    <x v="2461"/>
    <n v="0.48"/>
  </r>
  <r>
    <x v="1"/>
    <n v="1185732"/>
    <x v="437"/>
    <x v="0"/>
    <s v="Maine"/>
    <s v="Portland"/>
    <x v="1"/>
    <n v="0.37"/>
    <n v="440"/>
    <n v="162.80000000000001"/>
    <x v="2462"/>
    <n v="0.47"/>
  </r>
  <r>
    <x v="1"/>
    <n v="1185732"/>
    <x v="438"/>
    <x v="0"/>
    <s v="Maine"/>
    <s v="Portland"/>
    <x v="2"/>
    <n v="0.27"/>
    <n v="440"/>
    <n v="118.80000000000001"/>
    <x v="2463"/>
    <n v="0.54"/>
  </r>
  <r>
    <x v="1"/>
    <n v="1185732"/>
    <x v="439"/>
    <x v="0"/>
    <s v="Maine"/>
    <s v="Portland"/>
    <x v="3"/>
    <n v="0.33"/>
    <n v="210"/>
    <n v="69.3"/>
    <x v="2464"/>
    <n v="0.4"/>
  </r>
  <r>
    <x v="1"/>
    <n v="1185732"/>
    <x v="440"/>
    <x v="0"/>
    <s v="Maine"/>
    <s v="Portland"/>
    <x v="4"/>
    <n v="0.47"/>
    <n v="200"/>
    <n v="94"/>
    <x v="2465"/>
    <n v="0.38"/>
  </r>
  <r>
    <x v="1"/>
    <n v="1185732"/>
    <x v="441"/>
    <x v="0"/>
    <s v="Maine"/>
    <s v="Portland"/>
    <x v="5"/>
    <n v="0.39"/>
    <n v="630"/>
    <n v="245.70000000000002"/>
    <x v="2466"/>
    <n v="0.51"/>
  </r>
  <r>
    <x v="1"/>
    <n v="1185732"/>
    <x v="442"/>
    <x v="0"/>
    <s v="Maine"/>
    <s v="Portland"/>
    <x v="0"/>
    <n v="0.52"/>
    <n v="1440"/>
    <n v="748.80000000000007"/>
    <x v="2467"/>
    <n v="0.44999999999999996"/>
  </r>
  <r>
    <x v="1"/>
    <n v="1185732"/>
    <x v="443"/>
    <x v="0"/>
    <s v="Maine"/>
    <s v="Portland"/>
    <x v="1"/>
    <n v="0.48"/>
    <n v="600"/>
    <n v="288"/>
    <x v="2468"/>
    <n v="0.5"/>
  </r>
  <r>
    <x v="1"/>
    <n v="1185732"/>
    <x v="444"/>
    <x v="0"/>
    <s v="Maine"/>
    <s v="Portland"/>
    <x v="2"/>
    <n v="0.42"/>
    <n v="470"/>
    <n v="197.4"/>
    <x v="2469"/>
    <n v="0.54"/>
  </r>
  <r>
    <x v="1"/>
    <n v="1185732"/>
    <x v="445"/>
    <x v="0"/>
    <s v="Maine"/>
    <s v="Portland"/>
    <x v="3"/>
    <n v="0.41"/>
    <n v="340"/>
    <n v="139.4"/>
    <x v="2470"/>
    <n v="0.4"/>
  </r>
  <r>
    <x v="1"/>
    <n v="1185732"/>
    <x v="446"/>
    <x v="0"/>
    <s v="Maine"/>
    <s v="Portland"/>
    <x v="4"/>
    <n v="0.51"/>
    <n v="420"/>
    <n v="214.20000000000002"/>
    <x v="2471"/>
    <n v="0.37"/>
  </r>
  <r>
    <x v="1"/>
    <n v="1185732"/>
    <x v="447"/>
    <x v="0"/>
    <s v="Maine"/>
    <s v="Portland"/>
    <x v="5"/>
    <n v="0.56000000000000005"/>
    <n v="720"/>
    <n v="403.20000000000005"/>
    <x v="2472"/>
    <n v="0.53"/>
  </r>
  <r>
    <x v="1"/>
    <n v="1185732"/>
    <x v="448"/>
    <x v="0"/>
    <s v="Maine"/>
    <s v="Portland"/>
    <x v="0"/>
    <n v="0.54"/>
    <n v="1580"/>
    <n v="853.2"/>
    <x v="2473"/>
    <n v="0.47"/>
  </r>
  <r>
    <x v="1"/>
    <n v="1185732"/>
    <x v="449"/>
    <x v="0"/>
    <s v="Maine"/>
    <s v="Portland"/>
    <x v="1"/>
    <n v="0.48"/>
    <n v="770"/>
    <n v="369.59999999999997"/>
    <x v="2474"/>
    <n v="0.49"/>
  </r>
  <r>
    <x v="1"/>
    <n v="1185732"/>
    <x v="450"/>
    <x v="0"/>
    <s v="Maine"/>
    <s v="Portland"/>
    <x v="2"/>
    <n v="0.42"/>
    <n v="580"/>
    <n v="243.6"/>
    <x v="2475"/>
    <n v="0.51"/>
  </r>
  <r>
    <x v="1"/>
    <n v="1185732"/>
    <x v="451"/>
    <x v="0"/>
    <s v="Maine"/>
    <s v="Portland"/>
    <x v="3"/>
    <n v="0.41"/>
    <n v="510"/>
    <n v="209.1"/>
    <x v="2476"/>
    <n v="0.42"/>
  </r>
  <r>
    <x v="1"/>
    <n v="1185732"/>
    <x v="452"/>
    <x v="0"/>
    <s v="Maine"/>
    <s v="Portland"/>
    <x v="4"/>
    <n v="0.5"/>
    <n v="530"/>
    <n v="265"/>
    <x v="2477"/>
    <n v="0.36"/>
  </r>
  <r>
    <x v="1"/>
    <n v="1185732"/>
    <x v="453"/>
    <x v="0"/>
    <s v="Maine"/>
    <s v="Portland"/>
    <x v="5"/>
    <n v="0.56000000000000005"/>
    <n v="850"/>
    <n v="476.00000000000006"/>
    <x v="2478"/>
    <n v="0.51"/>
  </r>
  <r>
    <x v="1"/>
    <n v="1185732"/>
    <x v="454"/>
    <x v="0"/>
    <s v="Maine"/>
    <s v="Portland"/>
    <x v="0"/>
    <n v="0.51"/>
    <n v="1430"/>
    <n v="729.30000000000007"/>
    <x v="2479"/>
    <n v="0.49"/>
  </r>
  <r>
    <x v="1"/>
    <n v="1185732"/>
    <x v="455"/>
    <x v="0"/>
    <s v="Maine"/>
    <s v="Portland"/>
    <x v="1"/>
    <n v="0.46"/>
    <n v="840"/>
    <n v="386.40000000000003"/>
    <x v="2480"/>
    <n v="0.48"/>
  </r>
  <r>
    <x v="1"/>
    <n v="1185732"/>
    <x v="456"/>
    <x v="0"/>
    <s v="Maine"/>
    <s v="Portland"/>
    <x v="2"/>
    <n v="0.43"/>
    <n v="630"/>
    <n v="270.89999999999998"/>
    <x v="2481"/>
    <n v="0.54999999999999993"/>
  </r>
  <r>
    <x v="1"/>
    <n v="1185732"/>
    <x v="457"/>
    <x v="0"/>
    <s v="Maine"/>
    <s v="Portland"/>
    <x v="3"/>
    <n v="0.43"/>
    <n v="440"/>
    <n v="189.2"/>
    <x v="2482"/>
    <n v="0.41"/>
  </r>
  <r>
    <x v="1"/>
    <n v="1185732"/>
    <x v="458"/>
    <x v="0"/>
    <s v="Maine"/>
    <s v="Portland"/>
    <x v="4"/>
    <n v="0.53"/>
    <n v="600"/>
    <n v="318"/>
    <x v="2483"/>
    <n v="0.38"/>
  </r>
  <r>
    <x v="1"/>
    <n v="1185732"/>
    <x v="487"/>
    <x v="0"/>
    <s v="Maine"/>
    <s v="Portland"/>
    <x v="5"/>
    <n v="0.57999999999999996"/>
    <n v="1130"/>
    <n v="655.4"/>
    <x v="2484"/>
    <n v="0.54"/>
  </r>
  <r>
    <x v="1"/>
    <n v="1185732"/>
    <x v="488"/>
    <x v="0"/>
    <s v="Maine"/>
    <s v="Portland"/>
    <x v="0"/>
    <n v="0.5"/>
    <n v="1470"/>
    <n v="735"/>
    <x v="2485"/>
    <n v="0.45999999999999996"/>
  </r>
  <r>
    <x v="1"/>
    <n v="1185732"/>
    <x v="489"/>
    <x v="0"/>
    <s v="Maine"/>
    <s v="Portland"/>
    <x v="1"/>
    <n v="0.49"/>
    <n v="900"/>
    <n v="441"/>
    <x v="2486"/>
    <n v="0.47"/>
  </r>
  <r>
    <x v="1"/>
    <n v="1185732"/>
    <x v="490"/>
    <x v="0"/>
    <s v="Maine"/>
    <s v="Portland"/>
    <x v="2"/>
    <n v="0.41"/>
    <n v="680"/>
    <n v="278.8"/>
    <x v="2487"/>
    <n v="0.5"/>
  </r>
  <r>
    <x v="1"/>
    <n v="1185732"/>
    <x v="491"/>
    <x v="0"/>
    <s v="Maine"/>
    <s v="Portland"/>
    <x v="3"/>
    <n v="0.41"/>
    <n v="510"/>
    <n v="209.1"/>
    <x v="2488"/>
    <n v="0.41"/>
  </r>
  <r>
    <x v="1"/>
    <n v="1185732"/>
    <x v="492"/>
    <x v="0"/>
    <s v="Maine"/>
    <s v="Portland"/>
    <x v="4"/>
    <n v="0.54"/>
    <n v="410"/>
    <n v="221.4"/>
    <x v="2489"/>
    <n v="0.37"/>
  </r>
  <r>
    <x v="1"/>
    <n v="1185732"/>
    <x v="493"/>
    <x v="0"/>
    <s v="Maine"/>
    <s v="Portland"/>
    <x v="5"/>
    <n v="0.54"/>
    <n v="910"/>
    <n v="491.40000000000003"/>
    <x v="2490"/>
    <n v="0.54"/>
  </r>
  <r>
    <x v="1"/>
    <n v="1185732"/>
    <x v="494"/>
    <x v="0"/>
    <s v="Maine"/>
    <s v="Portland"/>
    <x v="0"/>
    <n v="0.53"/>
    <n v="1220"/>
    <n v="646.6"/>
    <x v="2491"/>
    <n v="0.48"/>
  </r>
  <r>
    <x v="1"/>
    <n v="1185732"/>
    <x v="495"/>
    <x v="0"/>
    <s v="Maine"/>
    <s v="Portland"/>
    <x v="1"/>
    <n v="0.46"/>
    <n v="700"/>
    <n v="322"/>
    <x v="2492"/>
    <n v="0.47"/>
  </r>
  <r>
    <x v="1"/>
    <n v="1185732"/>
    <x v="496"/>
    <x v="0"/>
    <s v="Maine"/>
    <s v="Portland"/>
    <x v="2"/>
    <n v="0.41"/>
    <n v="380"/>
    <n v="155.79999999999998"/>
    <x v="2493"/>
    <n v="0.54999999999999993"/>
  </r>
  <r>
    <x v="1"/>
    <n v="1185732"/>
    <x v="497"/>
    <x v="0"/>
    <s v="Maine"/>
    <s v="Portland"/>
    <x v="3"/>
    <n v="0.42"/>
    <n v="360"/>
    <n v="151.19999999999999"/>
    <x v="2494"/>
    <n v="0.44999999999999996"/>
  </r>
  <r>
    <x v="1"/>
    <n v="1185732"/>
    <x v="498"/>
    <x v="0"/>
    <s v="Maine"/>
    <s v="Portland"/>
    <x v="4"/>
    <n v="0.52"/>
    <n v="360"/>
    <n v="187.20000000000002"/>
    <x v="2495"/>
    <n v="0.37"/>
  </r>
  <r>
    <x v="1"/>
    <n v="1185732"/>
    <x v="393"/>
    <x v="0"/>
    <s v="Maine"/>
    <s v="Portland"/>
    <x v="5"/>
    <n v="0.56999999999999995"/>
    <n v="590"/>
    <n v="336.29999999999995"/>
    <x v="2496"/>
    <n v="0.52"/>
  </r>
  <r>
    <x v="1"/>
    <n v="1185732"/>
    <x v="425"/>
    <x v="0"/>
    <s v="Maine"/>
    <s v="Portland"/>
    <x v="0"/>
    <n v="0.55000000000000004"/>
    <n v="1200"/>
    <n v="660"/>
    <x v="279"/>
    <n v="0.5"/>
  </r>
  <r>
    <x v="1"/>
    <n v="1185732"/>
    <x v="425"/>
    <x v="0"/>
    <s v="Maine"/>
    <s v="Portland"/>
    <x v="1"/>
    <n v="0.54"/>
    <n v="590"/>
    <n v="318.60000000000002"/>
    <x v="2497"/>
    <n v="0.49"/>
  </r>
  <r>
    <x v="1"/>
    <n v="1185732"/>
    <x v="425"/>
    <x v="0"/>
    <s v="Maine"/>
    <s v="Portland"/>
    <x v="2"/>
    <n v="0.52"/>
    <n v="310"/>
    <n v="161.20000000000002"/>
    <x v="2498"/>
    <n v="0.54999999999999993"/>
  </r>
  <r>
    <x v="1"/>
    <n v="1185732"/>
    <x v="425"/>
    <x v="0"/>
    <s v="Maine"/>
    <s v="Portland"/>
    <x v="3"/>
    <n v="0.5"/>
    <n v="260"/>
    <n v="130"/>
    <x v="2499"/>
    <n v="0.4"/>
  </r>
  <r>
    <x v="1"/>
    <n v="1185732"/>
    <x v="425"/>
    <x v="0"/>
    <s v="Maine"/>
    <s v="Portland"/>
    <x v="4"/>
    <n v="0.61"/>
    <n v="270"/>
    <n v="164.7"/>
    <x v="2500"/>
    <n v="0.38"/>
  </r>
  <r>
    <x v="1"/>
    <n v="1185732"/>
    <x v="425"/>
    <x v="0"/>
    <s v="Maine"/>
    <s v="Portland"/>
    <x v="5"/>
    <n v="0.68"/>
    <n v="560"/>
    <n v="380.8"/>
    <x v="2501"/>
    <n v="0.53"/>
  </r>
  <r>
    <x v="1"/>
    <n v="1185732"/>
    <x v="455"/>
    <x v="0"/>
    <s v="Maine"/>
    <s v="Portland"/>
    <x v="0"/>
    <n v="0.62"/>
    <n v="980"/>
    <n v="607.6"/>
    <x v="2502"/>
    <n v="0.49"/>
  </r>
  <r>
    <x v="1"/>
    <n v="1185732"/>
    <x v="455"/>
    <x v="0"/>
    <s v="Maine"/>
    <s v="Portland"/>
    <x v="1"/>
    <n v="0.52"/>
    <n v="520"/>
    <n v="270.40000000000003"/>
    <x v="1971"/>
    <n v="0.5"/>
  </r>
  <r>
    <x v="1"/>
    <n v="1185732"/>
    <x v="455"/>
    <x v="0"/>
    <s v="Maine"/>
    <s v="Portland"/>
    <x v="2"/>
    <n v="0.52"/>
    <n v="550"/>
    <n v="286"/>
    <x v="2503"/>
    <n v="0.52"/>
  </r>
  <r>
    <x v="1"/>
    <n v="1185732"/>
    <x v="455"/>
    <x v="0"/>
    <s v="Maine"/>
    <s v="Portland"/>
    <x v="3"/>
    <n v="0.54"/>
    <n v="460"/>
    <n v="248.4"/>
    <x v="2504"/>
    <n v="0.43"/>
  </r>
  <r>
    <x v="1"/>
    <n v="1185732"/>
    <x v="455"/>
    <x v="0"/>
    <s v="Maine"/>
    <s v="Portland"/>
    <x v="4"/>
    <n v="0.6"/>
    <n v="410"/>
    <n v="246"/>
    <x v="2505"/>
    <n v="0.36"/>
  </r>
  <r>
    <x v="1"/>
    <n v="1185732"/>
    <x v="455"/>
    <x v="0"/>
    <s v="Maine"/>
    <s v="Portland"/>
    <x v="5"/>
    <n v="0.67"/>
    <n v="630"/>
    <n v="422.1"/>
    <x v="2506"/>
    <n v="0.54"/>
  </r>
  <r>
    <x v="1"/>
    <n v="1185732"/>
    <x v="484"/>
    <x v="0"/>
    <s v="Maine"/>
    <s v="Portland"/>
    <x v="0"/>
    <n v="0.62"/>
    <n v="1380"/>
    <n v="855.6"/>
    <x v="2507"/>
    <n v="0.48"/>
  </r>
  <r>
    <x v="1"/>
    <n v="1185732"/>
    <x v="484"/>
    <x v="0"/>
    <s v="Maine"/>
    <s v="Portland"/>
    <x v="1"/>
    <n v="0.53"/>
    <n v="740"/>
    <n v="392.20000000000005"/>
    <x v="2508"/>
    <n v="0.5"/>
  </r>
  <r>
    <x v="1"/>
    <n v="1185732"/>
    <x v="484"/>
    <x v="0"/>
    <s v="Maine"/>
    <s v="Portland"/>
    <x v="2"/>
    <n v="0.52"/>
    <n v="680"/>
    <n v="353.6"/>
    <x v="2509"/>
    <n v="0.5"/>
  </r>
  <r>
    <x v="1"/>
    <n v="1185732"/>
    <x v="484"/>
    <x v="0"/>
    <s v="Maine"/>
    <s v="Portland"/>
    <x v="3"/>
    <n v="0.52"/>
    <n v="500"/>
    <n v="260"/>
    <x v="2510"/>
    <n v="0.43"/>
  </r>
  <r>
    <x v="1"/>
    <n v="1185732"/>
    <x v="484"/>
    <x v="0"/>
    <s v="Maine"/>
    <s v="Portland"/>
    <x v="4"/>
    <n v="0.6"/>
    <n v="540"/>
    <n v="324"/>
    <x v="2511"/>
    <n v="0.36"/>
  </r>
  <r>
    <x v="1"/>
    <n v="1185732"/>
    <x v="484"/>
    <x v="0"/>
    <s v="Maine"/>
    <s v="Portland"/>
    <x v="5"/>
    <n v="0.69"/>
    <n v="750"/>
    <n v="517.5"/>
    <x v="2512"/>
    <n v="0.53"/>
  </r>
  <r>
    <x v="4"/>
    <n v="1128299"/>
    <x v="174"/>
    <x v="0"/>
    <s v="Maine"/>
    <s v="Portland"/>
    <x v="0"/>
    <n v="0.33"/>
    <n v="980"/>
    <n v="323.40000000000003"/>
    <x v="2513"/>
    <n v="0.35"/>
  </r>
  <r>
    <x v="4"/>
    <n v="1128299"/>
    <x v="174"/>
    <x v="0"/>
    <s v="Maine"/>
    <s v="Portland"/>
    <x v="1"/>
    <n v="0.41"/>
    <n v="1090"/>
    <n v="446.9"/>
    <x v="2514"/>
    <n v="0.33"/>
  </r>
  <r>
    <x v="4"/>
    <n v="1128299"/>
    <x v="174"/>
    <x v="0"/>
    <s v="Maine"/>
    <s v="Portland"/>
    <x v="2"/>
    <n v="0.43"/>
    <n v="1010"/>
    <n v="434.3"/>
    <x v="2515"/>
    <n v="0.4"/>
  </r>
  <r>
    <x v="4"/>
    <n v="1128299"/>
    <x v="174"/>
    <x v="0"/>
    <s v="Maine"/>
    <s v="Portland"/>
    <x v="3"/>
    <n v="0.43"/>
    <n v="590"/>
    <n v="253.7"/>
    <x v="2516"/>
    <n v="0.39"/>
  </r>
  <r>
    <x v="1"/>
    <n v="1185732"/>
    <x v="188"/>
    <x v="2"/>
    <s v="Alaska"/>
    <s v="Anchorage"/>
    <x v="5"/>
    <n v="0.52"/>
    <n v="840"/>
    <n v="436.8"/>
    <x v="2517"/>
    <n v="0.41"/>
  </r>
  <r>
    <x v="1"/>
    <n v="1185732"/>
    <x v="696"/>
    <x v="2"/>
    <s v="Alaska"/>
    <s v="Anchorage"/>
    <x v="0"/>
    <n v="0.51"/>
    <n v="1730"/>
    <n v="882.30000000000007"/>
    <x v="2518"/>
    <n v="0.47000000000000003"/>
  </r>
  <r>
    <x v="1"/>
    <n v="1185732"/>
    <x v="696"/>
    <x v="2"/>
    <s v="Alaska"/>
    <s v="Anchorage"/>
    <x v="1"/>
    <n v="0.53"/>
    <n v="650"/>
    <n v="344.5"/>
    <x v="2519"/>
    <n v="0.48000000000000004"/>
  </r>
  <r>
    <x v="1"/>
    <n v="1185732"/>
    <x v="696"/>
    <x v="2"/>
    <s v="Alaska"/>
    <s v="Anchorage"/>
    <x v="2"/>
    <n v="0.43"/>
    <n v="770"/>
    <n v="331.1"/>
    <x v="2520"/>
    <n v="0.37"/>
  </r>
  <r>
    <x v="1"/>
    <n v="1185732"/>
    <x v="696"/>
    <x v="2"/>
    <s v="Alaska"/>
    <s v="Anchorage"/>
    <x v="3"/>
    <n v="0.49"/>
    <n v="460"/>
    <n v="225.4"/>
    <x v="2456"/>
    <n v="0.39"/>
  </r>
  <r>
    <x v="1"/>
    <n v="1185732"/>
    <x v="696"/>
    <x v="2"/>
    <s v="Alaska"/>
    <s v="Anchorage"/>
    <x v="4"/>
    <n v="0.6"/>
    <n v="750"/>
    <n v="450"/>
    <x v="2521"/>
    <n v="0.38"/>
  </r>
  <r>
    <x v="1"/>
    <n v="1185732"/>
    <x v="696"/>
    <x v="2"/>
    <s v="Alaska"/>
    <s v="Anchorage"/>
    <x v="5"/>
    <n v="0.52"/>
    <n v="1020"/>
    <n v="530.4"/>
    <x v="2522"/>
    <n v="0.44"/>
  </r>
  <r>
    <x v="1"/>
    <n v="1185732"/>
    <x v="225"/>
    <x v="2"/>
    <s v="Alaska"/>
    <s v="Anchorage"/>
    <x v="0"/>
    <n v="0.53"/>
    <n v="1530"/>
    <n v="810.90000000000009"/>
    <x v="2523"/>
    <n v="0.49000000000000005"/>
  </r>
  <r>
    <x v="1"/>
    <n v="1185732"/>
    <x v="225"/>
    <x v="2"/>
    <s v="Alaska"/>
    <s v="Anchorage"/>
    <x v="1"/>
    <n v="0.52"/>
    <n v="650"/>
    <n v="338"/>
    <x v="2524"/>
    <n v="0.5"/>
  </r>
  <r>
    <x v="1"/>
    <n v="1185732"/>
    <x v="225"/>
    <x v="2"/>
    <s v="Alaska"/>
    <s v="Anchorage"/>
    <x v="2"/>
    <n v="0.41"/>
    <n v="690"/>
    <n v="282.89999999999998"/>
    <x v="2525"/>
    <n v="0.37"/>
  </r>
  <r>
    <x v="1"/>
    <n v="1185732"/>
    <x v="225"/>
    <x v="2"/>
    <s v="Alaska"/>
    <s v="Anchorage"/>
    <x v="3"/>
    <n v="0.49"/>
    <n v="360"/>
    <n v="176.4"/>
    <x v="2526"/>
    <n v="0.38"/>
  </r>
  <r>
    <x v="1"/>
    <n v="1185732"/>
    <x v="225"/>
    <x v="2"/>
    <s v="Alaska"/>
    <s v="Anchorage"/>
    <x v="4"/>
    <n v="0.64"/>
    <n v="530"/>
    <n v="339.2"/>
    <x v="2527"/>
    <n v="0.39"/>
  </r>
  <r>
    <x v="1"/>
    <n v="1185732"/>
    <x v="225"/>
    <x v="2"/>
    <s v="Alaska"/>
    <s v="Anchorage"/>
    <x v="5"/>
    <n v="0.53"/>
    <n v="720"/>
    <n v="381.6"/>
    <x v="2528"/>
    <n v="0.4"/>
  </r>
  <r>
    <x v="1"/>
    <n v="1185732"/>
    <x v="244"/>
    <x v="2"/>
    <s v="Alaska"/>
    <s v="Anchorage"/>
    <x v="0"/>
    <n v="0.54"/>
    <n v="1310"/>
    <n v="707.40000000000009"/>
    <x v="2529"/>
    <n v="0.46"/>
  </r>
  <r>
    <x v="1"/>
    <n v="1185732"/>
    <x v="244"/>
    <x v="2"/>
    <s v="Alaska"/>
    <s v="Anchorage"/>
    <x v="1"/>
    <n v="0.5"/>
    <n v="610"/>
    <n v="305"/>
    <x v="2530"/>
    <n v="0.5"/>
  </r>
  <r>
    <x v="1"/>
    <n v="1185732"/>
    <x v="244"/>
    <x v="2"/>
    <s v="Alaska"/>
    <s v="Anchorage"/>
    <x v="2"/>
    <n v="0.44"/>
    <n v="610"/>
    <n v="268.39999999999998"/>
    <x v="2531"/>
    <n v="0.4"/>
  </r>
  <r>
    <x v="1"/>
    <n v="1185732"/>
    <x v="244"/>
    <x v="2"/>
    <s v="Alaska"/>
    <s v="Anchorage"/>
    <x v="3"/>
    <n v="0.47"/>
    <n v="440"/>
    <n v="206.79999999999998"/>
    <x v="2532"/>
    <n v="0.37"/>
  </r>
  <r>
    <x v="1"/>
    <n v="1185732"/>
    <x v="244"/>
    <x v="2"/>
    <s v="Alaska"/>
    <s v="Anchorage"/>
    <x v="4"/>
    <n v="0.56000000000000005"/>
    <n v="410"/>
    <n v="229.60000000000002"/>
    <x v="2533"/>
    <n v="0.37"/>
  </r>
  <r>
    <x v="1"/>
    <n v="1185732"/>
    <x v="244"/>
    <x v="2"/>
    <s v="Alaska"/>
    <s v="Anchorage"/>
    <x v="5"/>
    <n v="0.49"/>
    <n v="840"/>
    <n v="411.59999999999997"/>
    <x v="2474"/>
    <n v="0.44"/>
  </r>
  <r>
    <x v="1"/>
    <n v="1185732"/>
    <x v="273"/>
    <x v="2"/>
    <s v="Alaska"/>
    <s v="Anchorage"/>
    <x v="0"/>
    <n v="0.59"/>
    <n v="1600"/>
    <n v="944"/>
    <x v="2534"/>
    <n v="0.5"/>
  </r>
  <r>
    <x v="1"/>
    <n v="1185732"/>
    <x v="273"/>
    <x v="2"/>
    <s v="Alaska"/>
    <s v="Anchorage"/>
    <x v="1"/>
    <n v="0.56000000000000005"/>
    <n v="720"/>
    <n v="403.20000000000005"/>
    <x v="2535"/>
    <n v="0.45000000000000007"/>
  </r>
  <r>
    <x v="1"/>
    <n v="1185732"/>
    <x v="273"/>
    <x v="2"/>
    <s v="Alaska"/>
    <s v="Anchorage"/>
    <x v="2"/>
    <n v="0.53"/>
    <n v="840"/>
    <n v="445.20000000000005"/>
    <x v="2536"/>
    <n v="0.4"/>
  </r>
  <r>
    <x v="1"/>
    <n v="1185732"/>
    <x v="273"/>
    <x v="2"/>
    <s v="Alaska"/>
    <s v="Anchorage"/>
    <x v="3"/>
    <n v="0.51"/>
    <n v="630"/>
    <n v="321.3"/>
    <x v="2537"/>
    <n v="0.38"/>
  </r>
  <r>
    <x v="1"/>
    <n v="1185732"/>
    <x v="273"/>
    <x v="2"/>
    <s v="Alaska"/>
    <s v="Anchorage"/>
    <x v="4"/>
    <n v="0.62"/>
    <n v="690"/>
    <n v="427.8"/>
    <x v="2538"/>
    <n v="0.38"/>
  </r>
  <r>
    <x v="1"/>
    <n v="1185732"/>
    <x v="273"/>
    <x v="2"/>
    <s v="Alaska"/>
    <s v="Anchorage"/>
    <x v="5"/>
    <n v="0.67"/>
    <n v="1000"/>
    <n v="670"/>
    <x v="2539"/>
    <n v="0.41"/>
  </r>
  <r>
    <x v="1"/>
    <n v="1185732"/>
    <x v="306"/>
    <x v="2"/>
    <s v="Alaska"/>
    <s v="Anchorage"/>
    <x v="0"/>
    <n v="0.59"/>
    <n v="1890"/>
    <n v="1115.0999999999999"/>
    <x v="2540"/>
    <n v="0.46"/>
  </r>
  <r>
    <x v="1"/>
    <n v="1185732"/>
    <x v="306"/>
    <x v="2"/>
    <s v="Alaska"/>
    <s v="Anchorage"/>
    <x v="1"/>
    <n v="0.55000000000000004"/>
    <n v="1120"/>
    <n v="616"/>
    <x v="2541"/>
    <n v="0.5"/>
  </r>
  <r>
    <x v="1"/>
    <n v="1185732"/>
    <x v="306"/>
    <x v="2"/>
    <s v="Alaska"/>
    <s v="Anchorage"/>
    <x v="2"/>
    <n v="0.53"/>
    <n v="810"/>
    <n v="429.3"/>
    <x v="2542"/>
    <n v="0.36"/>
  </r>
  <r>
    <x v="1"/>
    <n v="1185732"/>
    <x v="306"/>
    <x v="2"/>
    <s v="Alaska"/>
    <s v="Anchorage"/>
    <x v="3"/>
    <n v="0.53"/>
    <n v="900"/>
    <n v="477"/>
    <x v="2543"/>
    <n v="0.36"/>
  </r>
  <r>
    <x v="1"/>
    <n v="1185732"/>
    <x v="306"/>
    <x v="2"/>
    <s v="Alaska"/>
    <s v="Anchorage"/>
    <x v="4"/>
    <n v="0.6"/>
    <n v="840"/>
    <n v="504"/>
    <x v="2544"/>
    <n v="0.36"/>
  </r>
  <r>
    <x v="1"/>
    <n v="1185732"/>
    <x v="306"/>
    <x v="2"/>
    <s v="Alaska"/>
    <s v="Anchorage"/>
    <x v="5"/>
    <n v="0.67"/>
    <n v="1260"/>
    <n v="844.2"/>
    <x v="2545"/>
    <n v="0.42"/>
  </r>
  <r>
    <x v="1"/>
    <n v="1185732"/>
    <x v="334"/>
    <x v="2"/>
    <s v="Alaska"/>
    <s v="Anchorage"/>
    <x v="0"/>
    <n v="0.63"/>
    <n v="1820"/>
    <n v="1146.5999999999999"/>
    <x v="1448"/>
    <n v="0.46"/>
  </r>
  <r>
    <x v="1"/>
    <n v="1185732"/>
    <x v="334"/>
    <x v="2"/>
    <s v="Alaska"/>
    <s v="Anchorage"/>
    <x v="1"/>
    <n v="0.59"/>
    <n v="1110"/>
    <n v="654.9"/>
    <x v="2546"/>
    <n v="0.47000000000000003"/>
  </r>
  <r>
    <x v="1"/>
    <n v="1185732"/>
    <x v="334"/>
    <x v="2"/>
    <s v="Alaska"/>
    <s v="Anchorage"/>
    <x v="2"/>
    <n v="0.53"/>
    <n v="1020"/>
    <n v="540.6"/>
    <x v="2547"/>
    <n v="0.36"/>
  </r>
  <r>
    <x v="1"/>
    <n v="1185732"/>
    <x v="334"/>
    <x v="2"/>
    <s v="Alaska"/>
    <s v="Anchorage"/>
    <x v="3"/>
    <n v="0.51"/>
    <n v="750"/>
    <n v="382.5"/>
    <x v="2548"/>
    <n v="0.38"/>
  </r>
  <r>
    <x v="1"/>
    <n v="1185732"/>
    <x v="334"/>
    <x v="2"/>
    <s v="Alaska"/>
    <s v="Anchorage"/>
    <x v="4"/>
    <n v="0.61"/>
    <n v="910"/>
    <n v="555.1"/>
    <x v="2549"/>
    <n v="0.39"/>
  </r>
  <r>
    <x v="1"/>
    <n v="1185732"/>
    <x v="334"/>
    <x v="2"/>
    <s v="Alaska"/>
    <s v="Anchorage"/>
    <x v="5"/>
    <n v="0.67"/>
    <n v="1300"/>
    <n v="871"/>
    <x v="2550"/>
    <n v="0.44999999999999996"/>
  </r>
  <r>
    <x v="1"/>
    <n v="1185732"/>
    <x v="366"/>
    <x v="2"/>
    <s v="Alaska"/>
    <s v="Anchorage"/>
    <x v="0"/>
    <n v="0.59"/>
    <n v="1630"/>
    <n v="961.69999999999993"/>
    <x v="2551"/>
    <n v="0.45000000000000007"/>
  </r>
  <r>
    <x v="1"/>
    <n v="1185732"/>
    <x v="366"/>
    <x v="2"/>
    <s v="Alaska"/>
    <s v="Anchorage"/>
    <x v="1"/>
    <n v="0.56000000000000005"/>
    <n v="1060"/>
    <n v="593.6"/>
    <x v="2552"/>
    <n v="0.45000000000000007"/>
  </r>
  <r>
    <x v="1"/>
    <n v="1185732"/>
    <x v="366"/>
    <x v="2"/>
    <s v="Alaska"/>
    <s v="Anchorage"/>
    <x v="2"/>
    <n v="0.54"/>
    <n v="1020"/>
    <n v="550.80000000000007"/>
    <x v="2553"/>
    <n v="0.36"/>
  </r>
  <r>
    <x v="1"/>
    <n v="1185732"/>
    <x v="366"/>
    <x v="2"/>
    <s v="Alaska"/>
    <s v="Anchorage"/>
    <x v="3"/>
    <n v="0.53"/>
    <n v="680"/>
    <n v="360.40000000000003"/>
    <x v="2554"/>
    <n v="0.4"/>
  </r>
  <r>
    <x v="1"/>
    <n v="1185732"/>
    <x v="366"/>
    <x v="2"/>
    <s v="Alaska"/>
    <s v="Anchorage"/>
    <x v="4"/>
    <n v="0.62"/>
    <n v="650"/>
    <n v="403"/>
    <x v="2555"/>
    <n v="0.38"/>
  </r>
  <r>
    <x v="1"/>
    <n v="1185732"/>
    <x v="366"/>
    <x v="2"/>
    <s v="Alaska"/>
    <s v="Anchorage"/>
    <x v="5"/>
    <n v="0.67"/>
    <n v="1040"/>
    <n v="696.80000000000007"/>
    <x v="2556"/>
    <n v="0.42"/>
  </r>
  <r>
    <x v="1"/>
    <n v="1185732"/>
    <x v="396"/>
    <x v="2"/>
    <s v="Alaska"/>
    <s v="Anchorage"/>
    <x v="0"/>
    <n v="0.64"/>
    <n v="1310"/>
    <n v="838.4"/>
    <x v="2557"/>
    <n v="0.48000000000000004"/>
  </r>
  <r>
    <x v="1"/>
    <n v="1185732"/>
    <x v="396"/>
    <x v="2"/>
    <s v="Alaska"/>
    <s v="Anchorage"/>
    <x v="1"/>
    <n v="0.55000000000000004"/>
    <n v="910"/>
    <n v="500.50000000000006"/>
    <x v="2558"/>
    <n v="0.48000000000000004"/>
  </r>
  <r>
    <x v="1"/>
    <n v="1185732"/>
    <x v="396"/>
    <x v="2"/>
    <s v="Alaska"/>
    <s v="Anchorage"/>
    <x v="2"/>
    <n v="0.5"/>
    <n v="590"/>
    <n v="295"/>
    <x v="2559"/>
    <n v="0.38"/>
  </r>
  <r>
    <x v="1"/>
    <n v="1185732"/>
    <x v="396"/>
    <x v="2"/>
    <s v="Alaska"/>
    <s v="Anchorage"/>
    <x v="3"/>
    <n v="0.5"/>
    <n v="560"/>
    <n v="280"/>
    <x v="2560"/>
    <n v="0.39"/>
  </r>
  <r>
    <x v="1"/>
    <n v="1185732"/>
    <x v="396"/>
    <x v="2"/>
    <s v="Alaska"/>
    <s v="Anchorage"/>
    <x v="4"/>
    <n v="0.62"/>
    <n v="600"/>
    <n v="372"/>
    <x v="2561"/>
    <n v="0.4"/>
  </r>
  <r>
    <x v="1"/>
    <n v="1185732"/>
    <x v="396"/>
    <x v="2"/>
    <s v="Alaska"/>
    <s v="Anchorage"/>
    <x v="5"/>
    <n v="0.64"/>
    <n v="840"/>
    <n v="537.6"/>
    <x v="2562"/>
    <n v="0.41"/>
  </r>
  <r>
    <x v="1"/>
    <n v="1185732"/>
    <x v="428"/>
    <x v="2"/>
    <s v="Alaska"/>
    <s v="Anchorage"/>
    <x v="0"/>
    <n v="0.68"/>
    <n v="1130"/>
    <n v="768.40000000000009"/>
    <x v="2563"/>
    <n v="0.47000000000000003"/>
  </r>
  <r>
    <x v="1"/>
    <n v="1185732"/>
    <x v="428"/>
    <x v="2"/>
    <s v="Alaska"/>
    <s v="Anchorage"/>
    <x v="1"/>
    <n v="0.6"/>
    <n v="770"/>
    <n v="462"/>
    <x v="2564"/>
    <n v="0.48000000000000004"/>
  </r>
  <r>
    <x v="1"/>
    <n v="1185732"/>
    <x v="428"/>
    <x v="2"/>
    <s v="Alaska"/>
    <s v="Anchorage"/>
    <x v="2"/>
    <n v="0.59"/>
    <n v="460"/>
    <n v="271.39999999999998"/>
    <x v="2565"/>
    <n v="0.4"/>
  </r>
  <r>
    <x v="1"/>
    <n v="1185732"/>
    <x v="428"/>
    <x v="2"/>
    <s v="Alaska"/>
    <s v="Anchorage"/>
    <x v="3"/>
    <n v="0.59"/>
    <n v="420"/>
    <n v="247.79999999999998"/>
    <x v="2566"/>
    <n v="0.36"/>
  </r>
  <r>
    <x v="1"/>
    <n v="1185732"/>
    <x v="428"/>
    <x v="2"/>
    <s v="Alaska"/>
    <s v="Anchorage"/>
    <x v="4"/>
    <n v="0.71"/>
    <n v="440"/>
    <n v="312.39999999999998"/>
    <x v="2567"/>
    <n v="0.35"/>
  </r>
  <r>
    <x v="1"/>
    <n v="1185732"/>
    <x v="428"/>
    <x v="2"/>
    <s v="Alaska"/>
    <s v="Anchorage"/>
    <x v="5"/>
    <n v="0.73"/>
    <n v="830"/>
    <n v="605.9"/>
    <x v="2568"/>
    <n v="0.4"/>
  </r>
  <r>
    <x v="1"/>
    <n v="1185732"/>
    <x v="458"/>
    <x v="2"/>
    <s v="Alaska"/>
    <s v="Anchorage"/>
    <x v="0"/>
    <n v="0.68"/>
    <n v="1230"/>
    <n v="836.40000000000009"/>
    <x v="2569"/>
    <n v="0.48000000000000004"/>
  </r>
  <r>
    <x v="1"/>
    <n v="1185732"/>
    <x v="458"/>
    <x v="2"/>
    <s v="Alaska"/>
    <s v="Anchorage"/>
    <x v="1"/>
    <n v="0.59"/>
    <n v="810"/>
    <n v="477.9"/>
    <x v="2570"/>
    <n v="0.46"/>
  </r>
  <r>
    <x v="1"/>
    <n v="1185732"/>
    <x v="458"/>
    <x v="2"/>
    <s v="Alaska"/>
    <s v="Anchorage"/>
    <x v="2"/>
    <n v="0.59"/>
    <n v="930"/>
    <n v="548.69999999999993"/>
    <x v="2571"/>
    <n v="0.39"/>
  </r>
  <r>
    <x v="1"/>
    <n v="1185732"/>
    <x v="458"/>
    <x v="2"/>
    <s v="Alaska"/>
    <s v="Anchorage"/>
    <x v="3"/>
    <n v="0.62"/>
    <n v="900"/>
    <n v="558"/>
    <x v="2572"/>
    <n v="0.38"/>
  </r>
  <r>
    <x v="1"/>
    <n v="1185732"/>
    <x v="458"/>
    <x v="2"/>
    <s v="Alaska"/>
    <s v="Anchorage"/>
    <x v="4"/>
    <n v="0.69"/>
    <n v="830"/>
    <n v="572.69999999999993"/>
    <x v="2573"/>
    <n v="0.35"/>
  </r>
  <r>
    <x v="1"/>
    <n v="1185732"/>
    <x v="458"/>
    <x v="2"/>
    <s v="Alaska"/>
    <s v="Anchorage"/>
    <x v="5"/>
    <n v="0.74"/>
    <n v="1010"/>
    <n v="747.4"/>
    <x v="2574"/>
    <n v="0.42"/>
  </r>
  <r>
    <x v="1"/>
    <n v="1185732"/>
    <x v="487"/>
    <x v="2"/>
    <s v="Alaska"/>
    <s v="Anchorage"/>
    <x v="0"/>
    <n v="0.69"/>
    <n v="1740"/>
    <n v="1200.5999999999999"/>
    <x v="1357"/>
    <n v="0.47000000000000003"/>
  </r>
  <r>
    <x v="1"/>
    <n v="1185732"/>
    <x v="487"/>
    <x v="2"/>
    <s v="Alaska"/>
    <s v="Anchorage"/>
    <x v="1"/>
    <n v="0.6"/>
    <n v="1120"/>
    <n v="672"/>
    <x v="2575"/>
    <n v="0.47000000000000003"/>
  </r>
  <r>
    <x v="0"/>
    <n v="1128299"/>
    <x v="174"/>
    <x v="2"/>
    <s v="Alaska"/>
    <s v="Anchorage"/>
    <x v="0"/>
    <n v="0.33"/>
    <n v="1090"/>
    <n v="359.7"/>
    <x v="2576"/>
    <n v="0.38"/>
  </r>
  <r>
    <x v="0"/>
    <n v="1128299"/>
    <x v="174"/>
    <x v="2"/>
    <s v="Alaska"/>
    <s v="Anchorage"/>
    <x v="1"/>
    <n v="0.43"/>
    <n v="1090"/>
    <n v="468.7"/>
    <x v="2577"/>
    <n v="0.33"/>
  </r>
  <r>
    <x v="0"/>
    <n v="1128299"/>
    <x v="174"/>
    <x v="2"/>
    <s v="Alaska"/>
    <s v="Anchorage"/>
    <x v="2"/>
    <n v="0.41"/>
    <n v="1130"/>
    <n v="463.29999999999995"/>
    <x v="2578"/>
    <n v="0.36"/>
  </r>
  <r>
    <x v="0"/>
    <n v="1128299"/>
    <x v="174"/>
    <x v="2"/>
    <s v="Alaska"/>
    <s v="Anchorage"/>
    <x v="3"/>
    <n v="0.43"/>
    <n v="560"/>
    <n v="240.79999999999998"/>
    <x v="2579"/>
    <n v="0.35"/>
  </r>
  <r>
    <x v="0"/>
    <n v="1128299"/>
    <x v="174"/>
    <x v="2"/>
    <s v="Alaska"/>
    <s v="Anchorage"/>
    <x v="4"/>
    <n v="0.46"/>
    <n v="460"/>
    <n v="211.60000000000002"/>
    <x v="2580"/>
    <n v="0.3"/>
  </r>
  <r>
    <x v="0"/>
    <n v="1128299"/>
    <x v="174"/>
    <x v="2"/>
    <s v="Alaska"/>
    <s v="Anchorage"/>
    <x v="5"/>
    <n v="0.42"/>
    <n v="1230"/>
    <n v="516.6"/>
    <x v="2581"/>
    <n v="0.54"/>
  </r>
  <r>
    <x v="0"/>
    <n v="1128299"/>
    <x v="205"/>
    <x v="2"/>
    <s v="Alaska"/>
    <s v="Anchorage"/>
    <x v="0"/>
    <n v="0.33"/>
    <n v="1430"/>
    <n v="471.90000000000003"/>
    <x v="2582"/>
    <n v="0.36"/>
  </r>
  <r>
    <x v="0"/>
    <n v="1128299"/>
    <x v="205"/>
    <x v="2"/>
    <s v="Alaska"/>
    <s v="Anchorage"/>
    <x v="1"/>
    <n v="0.42"/>
    <n v="980"/>
    <n v="411.59999999999997"/>
    <x v="2583"/>
    <n v="0.32"/>
  </r>
  <r>
    <x v="0"/>
    <n v="1128299"/>
    <x v="205"/>
    <x v="2"/>
    <s v="Alaska"/>
    <s v="Anchorage"/>
    <x v="2"/>
    <n v="0.44"/>
    <n v="940"/>
    <n v="413.6"/>
    <x v="2584"/>
    <n v="0.36"/>
  </r>
  <r>
    <x v="0"/>
    <n v="1128299"/>
    <x v="205"/>
    <x v="2"/>
    <s v="Hawaii"/>
    <s v="Honolulu"/>
    <x v="3"/>
    <n v="0.41"/>
    <n v="560"/>
    <n v="229.6"/>
    <x v="2585"/>
    <n v="0.39"/>
  </r>
  <r>
    <x v="0"/>
    <n v="1128299"/>
    <x v="205"/>
    <x v="2"/>
    <s v="Hawaii"/>
    <s v="Honolulu"/>
    <x v="4"/>
    <n v="0.47"/>
    <n v="380"/>
    <n v="178.6"/>
    <x v="2586"/>
    <n v="0.3"/>
  </r>
  <r>
    <x v="0"/>
    <n v="1128299"/>
    <x v="205"/>
    <x v="2"/>
    <s v="Hawaii"/>
    <s v="Honolulu"/>
    <x v="5"/>
    <n v="0.44"/>
    <n v="1020"/>
    <n v="448.8"/>
    <x v="2587"/>
    <n v="0.55000000000000004"/>
  </r>
  <r>
    <x v="0"/>
    <n v="1128299"/>
    <x v="214"/>
    <x v="2"/>
    <s v="Hawaii"/>
    <s v="Honolulu"/>
    <x v="0"/>
    <n v="0.44"/>
    <n v="1350"/>
    <n v="594"/>
    <x v="2588"/>
    <n v="0.4"/>
  </r>
  <r>
    <x v="0"/>
    <n v="1128299"/>
    <x v="214"/>
    <x v="2"/>
    <s v="Hawaii"/>
    <s v="Honolulu"/>
    <x v="1"/>
    <n v="0.54"/>
    <n v="910"/>
    <n v="491.40000000000003"/>
    <x v="2589"/>
    <n v="0.31"/>
  </r>
  <r>
    <x v="0"/>
    <n v="1128299"/>
    <x v="214"/>
    <x v="2"/>
    <s v="Hawaii"/>
    <s v="Honolulu"/>
    <x v="2"/>
    <n v="0.56999999999999995"/>
    <n v="1010"/>
    <n v="575.69999999999993"/>
    <x v="2590"/>
    <n v="0.39"/>
  </r>
  <r>
    <x v="0"/>
    <n v="1128299"/>
    <x v="214"/>
    <x v="2"/>
    <s v="Hawaii"/>
    <s v="Honolulu"/>
    <x v="3"/>
    <n v="0.52"/>
    <n v="690"/>
    <n v="358.8"/>
    <x v="2591"/>
    <n v="0.36"/>
  </r>
  <r>
    <x v="0"/>
    <n v="1128299"/>
    <x v="214"/>
    <x v="2"/>
    <s v="Hawaii"/>
    <s v="Honolulu"/>
    <x v="4"/>
    <n v="0.55000000000000004"/>
    <n v="360"/>
    <n v="198.00000000000003"/>
    <x v="2592"/>
    <n v="0.26"/>
  </r>
  <r>
    <x v="0"/>
    <n v="1128299"/>
    <x v="214"/>
    <x v="2"/>
    <s v="Hawaii"/>
    <s v="Honolulu"/>
    <x v="5"/>
    <n v="0.5"/>
    <n v="850"/>
    <n v="425"/>
    <x v="2593"/>
    <n v="0.55000000000000004"/>
  </r>
  <r>
    <x v="0"/>
    <n v="1128299"/>
    <x v="233"/>
    <x v="2"/>
    <s v="Hawaii"/>
    <s v="Honolulu"/>
    <x v="0"/>
    <n v="0.59"/>
    <n v="1300"/>
    <n v="767"/>
    <x v="2594"/>
    <n v="0.36"/>
  </r>
  <r>
    <x v="0"/>
    <n v="1128299"/>
    <x v="233"/>
    <x v="2"/>
    <s v="Hawaii"/>
    <s v="Honolulu"/>
    <x v="1"/>
    <n v="0.61"/>
    <n v="810"/>
    <n v="494.09999999999997"/>
    <x v="2595"/>
    <n v="0.35"/>
  </r>
  <r>
    <x v="0"/>
    <n v="1128299"/>
    <x v="233"/>
    <x v="2"/>
    <s v="Hawaii"/>
    <s v="Honolulu"/>
    <x v="2"/>
    <n v="0.6"/>
    <n v="910"/>
    <n v="546"/>
    <x v="2596"/>
    <n v="0.38"/>
  </r>
  <r>
    <x v="0"/>
    <n v="1128299"/>
    <x v="233"/>
    <x v="2"/>
    <s v="Hawaii"/>
    <s v="Honolulu"/>
    <x v="3"/>
    <n v="0.48"/>
    <n v="730"/>
    <n v="350.4"/>
    <x v="2597"/>
    <n v="0.35"/>
  </r>
  <r>
    <x v="0"/>
    <n v="1128299"/>
    <x v="233"/>
    <x v="2"/>
    <s v="Hawaii"/>
    <s v="Honolulu"/>
    <x v="4"/>
    <n v="0.52"/>
    <n v="420"/>
    <n v="218.4"/>
    <x v="2598"/>
    <n v="0.27"/>
  </r>
  <r>
    <x v="0"/>
    <n v="1128299"/>
    <x v="233"/>
    <x v="2"/>
    <s v="Hawaii"/>
    <s v="Honolulu"/>
    <x v="5"/>
    <n v="0.66"/>
    <n v="940"/>
    <n v="620.4"/>
    <x v="2599"/>
    <n v="0.5"/>
  </r>
  <r>
    <x v="0"/>
    <n v="1128299"/>
    <x v="264"/>
    <x v="2"/>
    <s v="Hawaii"/>
    <s v="Honolulu"/>
    <x v="0"/>
    <n v="0.51"/>
    <n v="1580"/>
    <n v="805.80000000000007"/>
    <x v="2600"/>
    <n v="0.37"/>
  </r>
  <r>
    <x v="0"/>
    <n v="1128299"/>
    <x v="264"/>
    <x v="2"/>
    <s v="Hawaii"/>
    <s v="Honolulu"/>
    <x v="1"/>
    <n v="0.57999999999999996"/>
    <n v="980"/>
    <n v="568.4"/>
    <x v="2601"/>
    <n v="0.33"/>
  </r>
  <r>
    <x v="0"/>
    <n v="1128299"/>
    <x v="264"/>
    <x v="2"/>
    <s v="Hawaii"/>
    <s v="Honolulu"/>
    <x v="2"/>
    <n v="0.56000000000000005"/>
    <n v="980"/>
    <n v="548.80000000000007"/>
    <x v="1680"/>
    <n v="0.4"/>
  </r>
  <r>
    <x v="0"/>
    <n v="1128299"/>
    <x v="264"/>
    <x v="2"/>
    <s v="Hawaii"/>
    <s v="Honolulu"/>
    <x v="3"/>
    <n v="0.52"/>
    <n v="800"/>
    <n v="416"/>
    <x v="2602"/>
    <n v="0.4"/>
  </r>
  <r>
    <x v="0"/>
    <n v="1128299"/>
    <x v="264"/>
    <x v="2"/>
    <s v="Hawaii"/>
    <s v="Honolulu"/>
    <x v="4"/>
    <n v="0.55000000000000004"/>
    <n v="460"/>
    <n v="253.00000000000003"/>
    <x v="2603"/>
    <n v="0.28000000000000003"/>
  </r>
  <r>
    <x v="0"/>
    <n v="1128299"/>
    <x v="264"/>
    <x v="2"/>
    <s v="Hawaii"/>
    <s v="Honolulu"/>
    <x v="5"/>
    <n v="0.69"/>
    <n v="1430"/>
    <n v="986.69999999999993"/>
    <x v="2604"/>
    <n v="0.55000000000000004"/>
  </r>
  <r>
    <x v="0"/>
    <n v="1128299"/>
    <x v="294"/>
    <x v="2"/>
    <s v="Hawaii"/>
    <s v="Honolulu"/>
    <x v="0"/>
    <n v="0.67"/>
    <n v="2100"/>
    <n v="1407"/>
    <x v="2605"/>
    <n v="0.4"/>
  </r>
  <r>
    <x v="0"/>
    <n v="1128299"/>
    <x v="294"/>
    <x v="2"/>
    <s v="Hawaii"/>
    <s v="Honolulu"/>
    <x v="1"/>
    <n v="0.72"/>
    <n v="1560"/>
    <n v="1123.2"/>
    <x v="2606"/>
    <n v="0.31"/>
  </r>
  <r>
    <x v="0"/>
    <n v="1128299"/>
    <x v="294"/>
    <x v="2"/>
    <s v="Hawaii"/>
    <s v="Honolulu"/>
    <x v="2"/>
    <n v="0.71"/>
    <n v="1800"/>
    <n v="1278"/>
    <x v="2607"/>
    <n v="0.36"/>
  </r>
  <r>
    <x v="0"/>
    <n v="1128299"/>
    <x v="294"/>
    <x v="2"/>
    <s v="Hawaii"/>
    <s v="Honolulu"/>
    <x v="3"/>
    <n v="0.74"/>
    <n v="1330"/>
    <n v="984.19999999999993"/>
    <x v="2608"/>
    <n v="0.38"/>
  </r>
  <r>
    <x v="0"/>
    <n v="1128299"/>
    <x v="294"/>
    <x v="2"/>
    <s v="Hawaii"/>
    <s v="Honolulu"/>
    <x v="4"/>
    <n v="0.83"/>
    <n v="880"/>
    <n v="730.4"/>
    <x v="2609"/>
    <n v="0.3"/>
  </r>
  <r>
    <x v="0"/>
    <n v="1128299"/>
    <x v="294"/>
    <x v="2"/>
    <s v="Hawaii"/>
    <s v="Honolulu"/>
    <x v="5"/>
    <n v="0.97"/>
    <n v="1690"/>
    <n v="1639.3"/>
    <x v="2610"/>
    <n v="0.52"/>
  </r>
  <r>
    <x v="0"/>
    <n v="1128299"/>
    <x v="323"/>
    <x v="2"/>
    <s v="Hawaii"/>
    <s v="Honolulu"/>
    <x v="0"/>
    <n v="0.74"/>
    <n v="2080"/>
    <n v="1539.2"/>
    <x v="2611"/>
    <n v="0.37"/>
  </r>
  <r>
    <x v="0"/>
    <n v="1128299"/>
    <x v="323"/>
    <x v="2"/>
    <s v="Hawaii"/>
    <s v="Honolulu"/>
    <x v="1"/>
    <n v="0.81"/>
    <n v="1820"/>
    <n v="1474.2"/>
    <x v="2612"/>
    <n v="0.34"/>
  </r>
  <r>
    <x v="0"/>
    <n v="1128299"/>
    <x v="323"/>
    <x v="2"/>
    <s v="Hawaii"/>
    <s v="Honolulu"/>
    <x v="2"/>
    <n v="0.79"/>
    <n v="1500"/>
    <n v="1185"/>
    <x v="2613"/>
    <n v="0.36"/>
  </r>
  <r>
    <x v="0"/>
    <n v="1128299"/>
    <x v="323"/>
    <x v="2"/>
    <s v="Hawaii"/>
    <s v="Honolulu"/>
    <x v="3"/>
    <n v="0.73"/>
    <n v="1300"/>
    <n v="949"/>
    <x v="2614"/>
    <n v="0.4"/>
  </r>
  <r>
    <x v="0"/>
    <n v="1128299"/>
    <x v="323"/>
    <x v="2"/>
    <s v="Hawaii"/>
    <s v="Honolulu"/>
    <x v="4"/>
    <n v="0.8"/>
    <n v="1490"/>
    <n v="1192"/>
    <x v="2615"/>
    <n v="0.3"/>
  </r>
  <r>
    <x v="0"/>
    <n v="1128299"/>
    <x v="323"/>
    <x v="2"/>
    <s v="Hawaii"/>
    <s v="Honolulu"/>
    <x v="5"/>
    <n v="0.96"/>
    <n v="1540"/>
    <n v="1478.3999999999999"/>
    <x v="2616"/>
    <n v="0.52"/>
  </r>
  <r>
    <x v="0"/>
    <n v="1128299"/>
    <x v="355"/>
    <x v="2"/>
    <s v="Hawaii"/>
    <s v="Honolulu"/>
    <x v="0"/>
    <n v="0.79"/>
    <n v="2100"/>
    <n v="1659"/>
    <x v="2617"/>
    <n v="0.37"/>
  </r>
  <r>
    <x v="0"/>
    <n v="1128299"/>
    <x v="355"/>
    <x v="2"/>
    <s v="Hawaii"/>
    <s v="Honolulu"/>
    <x v="1"/>
    <n v="0.71"/>
    <n v="2180"/>
    <n v="1547.8"/>
    <x v="2618"/>
    <n v="0.34"/>
  </r>
  <r>
    <x v="0"/>
    <n v="1128299"/>
    <x v="355"/>
    <x v="2"/>
    <s v="Hawaii"/>
    <s v="Honolulu"/>
    <x v="2"/>
    <n v="0.64"/>
    <n v="1620"/>
    <n v="1036.8"/>
    <x v="2619"/>
    <n v="0.39"/>
  </r>
  <r>
    <x v="0"/>
    <n v="1128299"/>
    <x v="355"/>
    <x v="2"/>
    <s v="Hawaii"/>
    <s v="Honolulu"/>
    <x v="3"/>
    <n v="0.67"/>
    <n v="1420"/>
    <n v="951.40000000000009"/>
    <x v="2620"/>
    <n v="0.38"/>
  </r>
  <r>
    <x v="3"/>
    <n v="1128299"/>
    <x v="355"/>
    <x v="2"/>
    <s v="Hawaii"/>
    <s v="Honolulu"/>
    <x v="4"/>
    <n v="0.69"/>
    <n v="1470"/>
    <n v="1014.3"/>
    <x v="2621"/>
    <n v="0.27"/>
  </r>
  <r>
    <x v="3"/>
    <n v="1128299"/>
    <x v="355"/>
    <x v="2"/>
    <s v="Hawaii"/>
    <s v="Honolulu"/>
    <x v="5"/>
    <n v="0.72"/>
    <n v="880"/>
    <n v="633.6"/>
    <x v="2622"/>
    <n v="0.53"/>
  </r>
  <r>
    <x v="3"/>
    <n v="1128299"/>
    <x v="387"/>
    <x v="2"/>
    <s v="Hawaii"/>
    <s v="Honolulu"/>
    <x v="0"/>
    <n v="0.62"/>
    <n v="1490"/>
    <n v="923.8"/>
    <x v="2623"/>
    <n v="0.36"/>
  </r>
  <r>
    <x v="3"/>
    <n v="1128299"/>
    <x v="387"/>
    <x v="2"/>
    <s v="Hawaii"/>
    <s v="Honolulu"/>
    <x v="1"/>
    <n v="0.69"/>
    <n v="1490"/>
    <n v="1028.0999999999999"/>
    <x v="2624"/>
    <n v="0.33"/>
  </r>
  <r>
    <x v="3"/>
    <n v="1128299"/>
    <x v="387"/>
    <x v="2"/>
    <s v="Hawaii"/>
    <s v="Honolulu"/>
    <x v="2"/>
    <n v="0.64"/>
    <n v="1050"/>
    <n v="672"/>
    <x v="2625"/>
    <n v="0.39"/>
  </r>
  <r>
    <x v="3"/>
    <n v="1128299"/>
    <x v="387"/>
    <x v="2"/>
    <s v="Hawaii"/>
    <s v="Honolulu"/>
    <x v="3"/>
    <n v="0.62"/>
    <n v="850"/>
    <n v="527"/>
    <x v="2626"/>
    <n v="0.4"/>
  </r>
  <r>
    <x v="3"/>
    <n v="1128299"/>
    <x v="387"/>
    <x v="2"/>
    <s v="Hawaii"/>
    <s v="Honolulu"/>
    <x v="4"/>
    <n v="0.71"/>
    <n v="910"/>
    <n v="646.1"/>
    <x v="2627"/>
    <n v="0.3"/>
  </r>
  <r>
    <x v="3"/>
    <n v="1128299"/>
    <x v="387"/>
    <x v="2"/>
    <s v="Hawaii"/>
    <s v="Honolulu"/>
    <x v="5"/>
    <n v="0.56000000000000005"/>
    <n v="1050"/>
    <n v="588"/>
    <x v="2628"/>
    <n v="0.53"/>
  </r>
  <r>
    <x v="3"/>
    <n v="1128299"/>
    <x v="416"/>
    <x v="2"/>
    <s v="Hawaii"/>
    <s v="Honolulu"/>
    <x v="0"/>
    <n v="0.52"/>
    <n v="1240"/>
    <n v="644.80000000000007"/>
    <x v="2629"/>
    <n v="0.4"/>
  </r>
  <r>
    <x v="3"/>
    <n v="1128299"/>
    <x v="416"/>
    <x v="2"/>
    <s v="Hawaii"/>
    <s v="Honolulu"/>
    <x v="1"/>
    <n v="0.61"/>
    <n v="1380"/>
    <n v="841.8"/>
    <x v="2630"/>
    <n v="0.30000000000000004"/>
  </r>
  <r>
    <x v="3"/>
    <n v="1128299"/>
    <x v="416"/>
    <x v="2"/>
    <s v="Hawaii"/>
    <s v="Honolulu"/>
    <x v="2"/>
    <n v="0.56000000000000005"/>
    <n v="870"/>
    <n v="487.20000000000005"/>
    <x v="2631"/>
    <n v="0.35"/>
  </r>
  <r>
    <x v="3"/>
    <n v="1128299"/>
    <x v="416"/>
    <x v="2"/>
    <s v="Hawaii"/>
    <s v="Honolulu"/>
    <x v="3"/>
    <n v="0.5"/>
    <n v="830"/>
    <n v="415"/>
    <x v="2632"/>
    <n v="0.37"/>
  </r>
  <r>
    <x v="3"/>
    <n v="1128299"/>
    <x v="416"/>
    <x v="2"/>
    <s v="Hawaii"/>
    <s v="Honolulu"/>
    <x v="4"/>
    <n v="0.63"/>
    <n v="700"/>
    <n v="441"/>
    <x v="2633"/>
    <n v="0.28000000000000003"/>
  </r>
  <r>
    <x v="3"/>
    <n v="1128299"/>
    <x v="416"/>
    <x v="2"/>
    <s v="Hawaii"/>
    <s v="Honolulu"/>
    <x v="5"/>
    <n v="0.64"/>
    <n v="750"/>
    <n v="480"/>
    <x v="2634"/>
    <n v="0.51"/>
  </r>
  <r>
    <x v="3"/>
    <n v="1128299"/>
    <x v="447"/>
    <x v="2"/>
    <s v="Hawaii"/>
    <s v="Honolulu"/>
    <x v="0"/>
    <n v="0.51"/>
    <n v="1580"/>
    <n v="805.80000000000007"/>
    <x v="2600"/>
    <n v="0.37"/>
  </r>
  <r>
    <x v="3"/>
    <n v="1128299"/>
    <x v="447"/>
    <x v="2"/>
    <s v="Hawaii"/>
    <s v="Honolulu"/>
    <x v="1"/>
    <n v="0.56000000000000005"/>
    <n v="1680"/>
    <n v="940.80000000000007"/>
    <x v="2635"/>
    <n v="0.32"/>
  </r>
  <r>
    <x v="3"/>
    <n v="1128299"/>
    <x v="447"/>
    <x v="2"/>
    <s v="Hawaii"/>
    <s v="Honolulu"/>
    <x v="2"/>
    <n v="0.5"/>
    <n v="1230"/>
    <n v="615"/>
    <x v="2636"/>
    <n v="0.4"/>
  </r>
  <r>
    <x v="3"/>
    <n v="1128299"/>
    <x v="447"/>
    <x v="2"/>
    <s v="Hawaii"/>
    <s v="Honolulu"/>
    <x v="3"/>
    <n v="0.6"/>
    <n v="1040"/>
    <n v="624"/>
    <x v="2637"/>
    <n v="0.39"/>
  </r>
  <r>
    <x v="3"/>
    <n v="1128299"/>
    <x v="447"/>
    <x v="2"/>
    <s v="Hawaii"/>
    <s v="Honolulu"/>
    <x v="4"/>
    <n v="0.83"/>
    <n v="1130"/>
    <n v="937.9"/>
    <x v="2638"/>
    <n v="0.3"/>
  </r>
  <r>
    <x v="3"/>
    <n v="1128299"/>
    <x v="447"/>
    <x v="2"/>
    <s v="Hawaii"/>
    <s v="Honolulu"/>
    <x v="5"/>
    <n v="0.82"/>
    <n v="1400"/>
    <n v="1148"/>
    <x v="2639"/>
    <n v="0.52"/>
  </r>
  <r>
    <x v="3"/>
    <n v="1128299"/>
    <x v="476"/>
    <x v="2"/>
    <s v="Hawaii"/>
    <s v="Honolulu"/>
    <x v="0"/>
    <n v="0.68"/>
    <n v="1890"/>
    <n v="1285.2"/>
    <x v="2640"/>
    <n v="0.4"/>
  </r>
  <r>
    <x v="3"/>
    <n v="1128299"/>
    <x v="476"/>
    <x v="2"/>
    <s v="Hawaii"/>
    <s v="Honolulu"/>
    <x v="1"/>
    <n v="0.77"/>
    <n v="1820"/>
    <n v="1401.4"/>
    <x v="2641"/>
    <n v="0.30000000000000004"/>
  </r>
  <r>
    <x v="2"/>
    <n v="1128299"/>
    <x v="476"/>
    <x v="2"/>
    <s v="Hawaii"/>
    <s v="Honolulu"/>
    <x v="2"/>
    <n v="0.74"/>
    <n v="1350"/>
    <n v="999"/>
    <x v="2642"/>
    <n v="0.35"/>
  </r>
  <r>
    <x v="2"/>
    <n v="1128299"/>
    <x v="476"/>
    <x v="2"/>
    <s v="Hawaii"/>
    <s v="Honolulu"/>
    <x v="3"/>
    <n v="0.73"/>
    <n v="1450"/>
    <n v="1058.5"/>
    <x v="2643"/>
    <n v="0.35"/>
  </r>
  <r>
    <x v="2"/>
    <n v="1128299"/>
    <x v="476"/>
    <x v="2"/>
    <s v="Hawaii"/>
    <s v="Honolulu"/>
    <x v="4"/>
    <n v="0.84"/>
    <n v="1280"/>
    <n v="1075.2"/>
    <x v="2644"/>
    <n v="0.26"/>
  </r>
  <r>
    <x v="2"/>
    <n v="1128299"/>
    <x v="476"/>
    <x v="2"/>
    <s v="Hawaii"/>
    <s v="Honolulu"/>
    <x v="5"/>
    <n v="0.89"/>
    <n v="1420"/>
    <n v="1263.8"/>
    <x v="2645"/>
    <n v="0.5"/>
  </r>
  <r>
    <x v="2"/>
    <n v="1128299"/>
    <x v="181"/>
    <x v="2"/>
    <s v="Hawaii"/>
    <s v="Honolulu"/>
    <x v="0"/>
    <n v="0.38"/>
    <n v="1150"/>
    <n v="437"/>
    <x v="2646"/>
    <n v="0.43"/>
  </r>
  <r>
    <x v="2"/>
    <n v="1128299"/>
    <x v="181"/>
    <x v="2"/>
    <s v="Hawaii"/>
    <s v="Honolulu"/>
    <x v="1"/>
    <n v="0.48"/>
    <n v="1230"/>
    <n v="590.4"/>
    <x v="2647"/>
    <n v="0.35"/>
  </r>
  <r>
    <x v="2"/>
    <n v="1128299"/>
    <x v="181"/>
    <x v="2"/>
    <s v="Hawaii"/>
    <s v="Honolulu"/>
    <x v="2"/>
    <n v="0.45"/>
    <n v="1230"/>
    <n v="553.5"/>
    <x v="2648"/>
    <n v="0.41"/>
  </r>
  <r>
    <x v="2"/>
    <n v="1128299"/>
    <x v="181"/>
    <x v="2"/>
    <s v="Hawaii"/>
    <s v="Honolulu"/>
    <x v="3"/>
    <n v="0.47"/>
    <n v="770"/>
    <n v="361.9"/>
    <x v="2649"/>
    <n v="0.44999999999999996"/>
  </r>
  <r>
    <x v="2"/>
    <n v="1128299"/>
    <x v="181"/>
    <x v="2"/>
    <s v="Hawaii"/>
    <s v="Honolulu"/>
    <x v="4"/>
    <n v="0.54"/>
    <n v="680"/>
    <n v="367.20000000000005"/>
    <x v="2650"/>
    <n v="0.30000000000000004"/>
  </r>
  <r>
    <x v="2"/>
    <n v="1128299"/>
    <x v="181"/>
    <x v="2"/>
    <s v="Hawaii"/>
    <s v="Honolulu"/>
    <x v="5"/>
    <n v="0.49"/>
    <n v="1240"/>
    <n v="607.6"/>
    <x v="2651"/>
    <n v="0.59000000000000008"/>
  </r>
  <r>
    <x v="2"/>
    <n v="1128299"/>
    <x v="212"/>
    <x v="2"/>
    <s v="Hawaii"/>
    <s v="Honolulu"/>
    <x v="0"/>
    <n v="0.36"/>
    <n v="1370"/>
    <n v="493.2"/>
    <x v="2652"/>
    <n v="0.42"/>
  </r>
  <r>
    <x v="2"/>
    <n v="1128299"/>
    <x v="212"/>
    <x v="2"/>
    <s v="Hawaii"/>
    <s v="Honolulu"/>
    <x v="1"/>
    <n v="0.49"/>
    <n v="1110"/>
    <n v="543.9"/>
    <x v="2653"/>
    <n v="0.35"/>
  </r>
  <r>
    <x v="2"/>
    <n v="1128299"/>
    <x v="212"/>
    <x v="2"/>
    <s v="Hawaii"/>
    <s v="Honolulu"/>
    <x v="2"/>
    <n v="0.49"/>
    <n v="1110"/>
    <n v="543.9"/>
    <x v="2654"/>
    <n v="0.4"/>
  </r>
  <r>
    <x v="2"/>
    <n v="1128299"/>
    <x v="212"/>
    <x v="4"/>
    <s v="Florida"/>
    <s v="Orlando"/>
    <x v="3"/>
    <n v="0.45"/>
    <n v="740"/>
    <n v="333"/>
    <x v="2655"/>
    <n v="0.44"/>
  </r>
  <r>
    <x v="2"/>
    <n v="1128299"/>
    <x v="212"/>
    <x v="4"/>
    <s v="Florida"/>
    <s v="Orlando"/>
    <x v="4"/>
    <n v="0.52"/>
    <n v="600"/>
    <n v="312"/>
    <x v="2656"/>
    <n v="0.32"/>
  </r>
  <r>
    <x v="2"/>
    <n v="1128299"/>
    <x v="212"/>
    <x v="4"/>
    <s v="Florida"/>
    <s v="Orlando"/>
    <x v="5"/>
    <n v="0.47"/>
    <n v="1080"/>
    <n v="507.59999999999997"/>
    <x v="2657"/>
    <n v="0.58000000000000007"/>
  </r>
  <r>
    <x v="2"/>
    <n v="1128299"/>
    <x v="221"/>
    <x v="4"/>
    <s v="Florida"/>
    <s v="Orlando"/>
    <x v="0"/>
    <n v="0.46"/>
    <n v="1600"/>
    <n v="736"/>
    <x v="2658"/>
    <n v="0.41"/>
  </r>
  <r>
    <x v="2"/>
    <n v="1128299"/>
    <x v="221"/>
    <x v="4"/>
    <s v="Florida"/>
    <s v="Orlando"/>
    <x v="1"/>
    <n v="0.57999999999999996"/>
    <n v="1000"/>
    <n v="580"/>
    <x v="2659"/>
    <n v="0.38"/>
  </r>
  <r>
    <x v="2"/>
    <n v="1128299"/>
    <x v="221"/>
    <x v="4"/>
    <s v="Florida"/>
    <s v="Orlando"/>
    <x v="2"/>
    <n v="0.59"/>
    <n v="1150"/>
    <n v="678.5"/>
    <x v="2660"/>
    <n v="0.43"/>
  </r>
  <r>
    <x v="2"/>
    <n v="1128299"/>
    <x v="221"/>
    <x v="4"/>
    <s v="Florida"/>
    <s v="Orlando"/>
    <x v="3"/>
    <n v="0.57999999999999996"/>
    <n v="910"/>
    <n v="527.79999999999995"/>
    <x v="2661"/>
    <n v="0.42"/>
  </r>
  <r>
    <x v="2"/>
    <n v="1128299"/>
    <x v="221"/>
    <x v="4"/>
    <s v="Florida"/>
    <s v="Orlando"/>
    <x v="4"/>
    <n v="0.61"/>
    <n v="440"/>
    <n v="268.39999999999998"/>
    <x v="2662"/>
    <n v="0.33"/>
  </r>
  <r>
    <x v="2"/>
    <n v="1128299"/>
    <x v="221"/>
    <x v="4"/>
    <s v="Florida"/>
    <s v="Orlando"/>
    <x v="5"/>
    <n v="0.54"/>
    <n v="1010"/>
    <n v="545.40000000000009"/>
    <x v="2663"/>
    <n v="0.6"/>
  </r>
  <r>
    <x v="3"/>
    <n v="1128299"/>
    <x v="240"/>
    <x v="4"/>
    <s v="Florida"/>
    <s v="Orlando"/>
    <x v="0"/>
    <n v="0.62"/>
    <n v="1380"/>
    <n v="855.6"/>
    <x v="2664"/>
    <n v="0.42"/>
  </r>
  <r>
    <x v="3"/>
    <n v="1128299"/>
    <x v="240"/>
    <x v="4"/>
    <s v="Florida"/>
    <s v="Orlando"/>
    <x v="1"/>
    <n v="0.66"/>
    <n v="980"/>
    <n v="646.80000000000007"/>
    <x v="2665"/>
    <n v="0.35"/>
  </r>
  <r>
    <x v="3"/>
    <n v="1128299"/>
    <x v="240"/>
    <x v="4"/>
    <s v="Florida"/>
    <s v="Orlando"/>
    <x v="2"/>
    <n v="0.66"/>
    <n v="1200"/>
    <n v="792"/>
    <x v="2666"/>
    <n v="0.41"/>
  </r>
  <r>
    <x v="3"/>
    <n v="1128299"/>
    <x v="240"/>
    <x v="4"/>
    <s v="Florida"/>
    <s v="Orlando"/>
    <x v="3"/>
    <n v="0.52"/>
    <n v="840"/>
    <n v="436.8"/>
    <x v="2667"/>
    <n v="0.44999999999999996"/>
  </r>
  <r>
    <x v="3"/>
    <n v="1128299"/>
    <x v="240"/>
    <x v="4"/>
    <s v="Florida"/>
    <s v="Orlando"/>
    <x v="4"/>
    <n v="0.59"/>
    <n v="580"/>
    <n v="342.2"/>
    <x v="2668"/>
    <n v="0.35"/>
  </r>
  <r>
    <x v="3"/>
    <n v="1128299"/>
    <x v="240"/>
    <x v="4"/>
    <s v="Florida"/>
    <s v="Orlando"/>
    <x v="5"/>
    <n v="0.72"/>
    <n v="1090"/>
    <n v="784.8"/>
    <x v="2669"/>
    <n v="0.6"/>
  </r>
  <r>
    <x v="3"/>
    <n v="1128299"/>
    <x v="271"/>
    <x v="4"/>
    <s v="Florida"/>
    <s v="Orlando"/>
    <x v="0"/>
    <n v="0.57999999999999996"/>
    <n v="1550"/>
    <n v="898.99999999999989"/>
    <x v="2670"/>
    <n v="0.43"/>
  </r>
  <r>
    <x v="3"/>
    <n v="1128299"/>
    <x v="271"/>
    <x v="4"/>
    <s v="Florida"/>
    <s v="Orlando"/>
    <x v="1"/>
    <n v="0.6"/>
    <n v="1280"/>
    <n v="768"/>
    <x v="2671"/>
    <n v="0.4"/>
  </r>
  <r>
    <x v="3"/>
    <n v="1128299"/>
    <x v="271"/>
    <x v="4"/>
    <s v="Florida"/>
    <s v="Orlando"/>
    <x v="2"/>
    <n v="0.59"/>
    <n v="1190"/>
    <n v="702.09999999999991"/>
    <x v="2672"/>
    <n v="0.44999999999999996"/>
  </r>
  <r>
    <x v="3"/>
    <n v="1128299"/>
    <x v="271"/>
    <x v="4"/>
    <s v="Florida"/>
    <s v="Orlando"/>
    <x v="3"/>
    <n v="0.59"/>
    <n v="880"/>
    <n v="519.19999999999993"/>
    <x v="2673"/>
    <n v="0.43"/>
  </r>
  <r>
    <x v="3"/>
    <n v="1128299"/>
    <x v="271"/>
    <x v="4"/>
    <s v="Florida"/>
    <s v="Orlando"/>
    <x v="4"/>
    <n v="0.52"/>
    <n v="680"/>
    <n v="353.6"/>
    <x v="2674"/>
    <n v="0.32"/>
  </r>
  <r>
    <x v="3"/>
    <n v="1128299"/>
    <x v="271"/>
    <x v="4"/>
    <s v="Florida"/>
    <s v="Orlando"/>
    <x v="5"/>
    <n v="0.67"/>
    <n v="1730"/>
    <n v="1159.1000000000001"/>
    <x v="2675"/>
    <n v="0.58000000000000007"/>
  </r>
  <r>
    <x v="3"/>
    <n v="1128299"/>
    <x v="301"/>
    <x v="4"/>
    <s v="Florida"/>
    <s v="Orlando"/>
    <x v="0"/>
    <n v="0.61"/>
    <n v="2230"/>
    <n v="1360.3"/>
    <x v="2676"/>
    <n v="0.44999999999999996"/>
  </r>
  <r>
    <x v="3"/>
    <n v="1128299"/>
    <x v="301"/>
    <x v="4"/>
    <s v="Florida"/>
    <s v="Orlando"/>
    <x v="1"/>
    <n v="0.64"/>
    <n v="2030"/>
    <n v="1299.2"/>
    <x v="2677"/>
    <n v="0.35"/>
  </r>
  <r>
    <x v="3"/>
    <n v="1128299"/>
    <x v="301"/>
    <x v="4"/>
    <s v="Florida"/>
    <s v="Orlando"/>
    <x v="2"/>
    <n v="0.8"/>
    <n v="2100"/>
    <n v="1680"/>
    <x v="2678"/>
    <n v="0.43"/>
  </r>
  <r>
    <x v="3"/>
    <n v="1128299"/>
    <x v="301"/>
    <x v="4"/>
    <s v="Florida"/>
    <s v="Orlando"/>
    <x v="3"/>
    <n v="0.77"/>
    <n v="1550"/>
    <n v="1193.5"/>
    <x v="2679"/>
    <n v="0.42"/>
  </r>
  <r>
    <x v="3"/>
    <n v="1128299"/>
    <x v="301"/>
    <x v="4"/>
    <s v="Florida"/>
    <s v="Orlando"/>
    <x v="4"/>
    <n v="0.89"/>
    <n v="1260"/>
    <n v="1121.4000000000001"/>
    <x v="2680"/>
    <n v="0.32"/>
  </r>
  <r>
    <x v="3"/>
    <n v="1128299"/>
    <x v="301"/>
    <x v="4"/>
    <s v="Florida"/>
    <s v="Orlando"/>
    <x v="5"/>
    <n v="1.03"/>
    <n v="2180"/>
    <n v="2245.4"/>
    <x v="2681"/>
    <n v="0.56000000000000005"/>
  </r>
  <r>
    <x v="3"/>
    <n v="1128299"/>
    <x v="330"/>
    <x v="4"/>
    <s v="Florida"/>
    <s v="Orlando"/>
    <x v="0"/>
    <n v="0.83"/>
    <n v="2610"/>
    <n v="2166.2999999999997"/>
    <x v="2682"/>
    <n v="0.44"/>
  </r>
  <r>
    <x v="3"/>
    <n v="1128299"/>
    <x v="330"/>
    <x v="4"/>
    <s v="Florida"/>
    <s v="Orlando"/>
    <x v="1"/>
    <n v="0.88"/>
    <n v="2250"/>
    <n v="1980"/>
    <x v="2683"/>
    <n v="0.4"/>
  </r>
  <r>
    <x v="3"/>
    <n v="1128299"/>
    <x v="330"/>
    <x v="4"/>
    <s v="Florida"/>
    <s v="Orlando"/>
    <x v="2"/>
    <n v="0.86"/>
    <n v="1890"/>
    <n v="1625.3999999999999"/>
    <x v="2684"/>
    <n v="0.44"/>
  </r>
  <r>
    <x v="3"/>
    <n v="1128299"/>
    <x v="330"/>
    <x v="4"/>
    <s v="Florida"/>
    <s v="Orlando"/>
    <x v="3"/>
    <n v="0.82"/>
    <n v="1800"/>
    <n v="1476"/>
    <x v="2685"/>
    <n v="0.43"/>
  </r>
  <r>
    <x v="3"/>
    <n v="1128299"/>
    <x v="330"/>
    <x v="4"/>
    <s v="Florida"/>
    <s v="Orlando"/>
    <x v="4"/>
    <n v="0.89"/>
    <n v="1950"/>
    <n v="1735.5"/>
    <x v="2686"/>
    <n v="0.32"/>
  </r>
  <r>
    <x v="3"/>
    <n v="1128299"/>
    <x v="330"/>
    <x v="4"/>
    <s v="Florida"/>
    <s v="Orlando"/>
    <x v="5"/>
    <n v="1.01"/>
    <n v="1630"/>
    <n v="1646.3"/>
    <x v="2687"/>
    <n v="0.57000000000000006"/>
  </r>
  <r>
    <x v="3"/>
    <n v="1128299"/>
    <x v="362"/>
    <x v="4"/>
    <s v="Florida"/>
    <s v="Orlando"/>
    <x v="0"/>
    <n v="0.87"/>
    <n v="2130"/>
    <n v="1853.1"/>
    <x v="2688"/>
    <n v="0.41"/>
  </r>
  <r>
    <x v="3"/>
    <n v="1128299"/>
    <x v="362"/>
    <x v="4"/>
    <s v="Florida"/>
    <s v="Orlando"/>
    <x v="1"/>
    <n v="0.77"/>
    <n v="2060"/>
    <n v="1586.2"/>
    <x v="2689"/>
    <n v="0.35"/>
  </r>
  <r>
    <x v="3"/>
    <n v="1128299"/>
    <x v="362"/>
    <x v="4"/>
    <s v="Florida"/>
    <s v="Orlando"/>
    <x v="2"/>
    <n v="0.78"/>
    <n v="1890"/>
    <n v="1474.2"/>
    <x v="2690"/>
    <n v="0.43"/>
  </r>
  <r>
    <x v="3"/>
    <n v="1128299"/>
    <x v="362"/>
    <x v="4"/>
    <s v="Florida"/>
    <s v="Orlando"/>
    <x v="3"/>
    <n v="0.77"/>
    <n v="1430"/>
    <n v="1101.1000000000001"/>
    <x v="2691"/>
    <n v="0.42"/>
  </r>
  <r>
    <x v="3"/>
    <n v="1128299"/>
    <x v="362"/>
    <x v="4"/>
    <s v="Florida"/>
    <s v="Orlando"/>
    <x v="4"/>
    <n v="0.74"/>
    <n v="1430"/>
    <n v="1058.2"/>
    <x v="2692"/>
    <n v="0.31"/>
  </r>
  <r>
    <x v="3"/>
    <n v="1128299"/>
    <x v="362"/>
    <x v="4"/>
    <s v="Florida"/>
    <s v="Orlando"/>
    <x v="5"/>
    <n v="0.81"/>
    <n v="870"/>
    <n v="704.7"/>
    <x v="2693"/>
    <n v="0.58000000000000007"/>
  </r>
  <r>
    <x v="3"/>
    <n v="1128299"/>
    <x v="394"/>
    <x v="4"/>
    <s v="Florida"/>
    <s v="Orlando"/>
    <x v="0"/>
    <n v="0.57999999999999996"/>
    <n v="1400"/>
    <n v="812"/>
    <x v="2694"/>
    <n v="0.4"/>
  </r>
  <r>
    <x v="3"/>
    <n v="1128299"/>
    <x v="394"/>
    <x v="4"/>
    <s v="Florida"/>
    <s v="Orlando"/>
    <x v="1"/>
    <n v="0.6"/>
    <n v="1350"/>
    <n v="810"/>
    <x v="2695"/>
    <n v="0.37"/>
  </r>
  <r>
    <x v="3"/>
    <n v="1128299"/>
    <x v="394"/>
    <x v="4"/>
    <s v="Florida"/>
    <s v="Orlando"/>
    <x v="2"/>
    <n v="0.54"/>
    <n v="750"/>
    <n v="405"/>
    <x v="2696"/>
    <n v="0.44999999999999996"/>
  </r>
  <r>
    <x v="3"/>
    <n v="1128299"/>
    <x v="394"/>
    <x v="4"/>
    <s v="Florida"/>
    <s v="Orlando"/>
    <x v="3"/>
    <n v="0.54"/>
    <n v="650"/>
    <n v="351"/>
    <x v="2697"/>
    <n v="0.44"/>
  </r>
  <r>
    <x v="3"/>
    <n v="1128299"/>
    <x v="394"/>
    <x v="4"/>
    <s v="Florida"/>
    <s v="Orlando"/>
    <x v="4"/>
    <n v="0.64"/>
    <n v="740"/>
    <n v="473.6"/>
    <x v="2698"/>
    <n v="0.31"/>
  </r>
  <r>
    <x v="3"/>
    <n v="1128299"/>
    <x v="394"/>
    <x v="4"/>
    <s v="Florida"/>
    <s v="Orlando"/>
    <x v="5"/>
    <n v="0.51"/>
    <n v="750"/>
    <n v="382.5"/>
    <x v="2699"/>
    <n v="0.55000000000000004"/>
  </r>
  <r>
    <x v="3"/>
    <n v="1128299"/>
    <x v="423"/>
    <x v="4"/>
    <s v="Florida"/>
    <s v="Orlando"/>
    <x v="0"/>
    <n v="0.47"/>
    <n v="1000"/>
    <n v="470"/>
    <x v="2700"/>
    <n v="0.44"/>
  </r>
  <r>
    <x v="3"/>
    <n v="1128299"/>
    <x v="423"/>
    <x v="4"/>
    <s v="Florida"/>
    <s v="Orlando"/>
    <x v="1"/>
    <n v="0.59"/>
    <n v="1440"/>
    <n v="849.59999999999991"/>
    <x v="2701"/>
    <n v="0.38"/>
  </r>
  <r>
    <x v="3"/>
    <n v="1128299"/>
    <x v="423"/>
    <x v="4"/>
    <s v="Florida"/>
    <s v="Orlando"/>
    <x v="2"/>
    <n v="0.55000000000000004"/>
    <n v="1120"/>
    <n v="616"/>
    <x v="2702"/>
    <n v="0.41"/>
  </r>
  <r>
    <x v="3"/>
    <n v="1128299"/>
    <x v="423"/>
    <x v="4"/>
    <s v="Florida"/>
    <s v="Orlando"/>
    <x v="3"/>
    <n v="0.51"/>
    <n v="1130"/>
    <n v="576.29999999999995"/>
    <x v="2703"/>
    <n v="0.41"/>
  </r>
  <r>
    <x v="3"/>
    <n v="1128299"/>
    <x v="423"/>
    <x v="4"/>
    <s v="Florida"/>
    <s v="Orlando"/>
    <x v="4"/>
    <n v="0.59"/>
    <n v="980"/>
    <n v="578.19999999999993"/>
    <x v="2704"/>
    <n v="0.31"/>
  </r>
  <r>
    <x v="3"/>
    <n v="1128299"/>
    <x v="423"/>
    <x v="4"/>
    <s v="Florida"/>
    <s v="Orlando"/>
    <x v="5"/>
    <n v="0.65"/>
    <n v="1040"/>
    <n v="676"/>
    <x v="2705"/>
    <n v="0.58000000000000007"/>
  </r>
  <r>
    <x v="3"/>
    <n v="1128299"/>
    <x v="454"/>
    <x v="4"/>
    <s v="Florida"/>
    <s v="Orlando"/>
    <x v="0"/>
    <n v="0.52"/>
    <n v="1690"/>
    <n v="878.80000000000007"/>
    <x v="2706"/>
    <n v="0.4"/>
  </r>
  <r>
    <x v="3"/>
    <n v="1128299"/>
    <x v="454"/>
    <x v="4"/>
    <s v="Florida"/>
    <s v="Orlando"/>
    <x v="1"/>
    <n v="0.54"/>
    <n v="1750"/>
    <n v="945.00000000000011"/>
    <x v="2707"/>
    <n v="0.38"/>
  </r>
  <r>
    <x v="3"/>
    <n v="1128299"/>
    <x v="454"/>
    <x v="4"/>
    <s v="Florida"/>
    <s v="Orlando"/>
    <x v="2"/>
    <n v="0.53"/>
    <n v="1470"/>
    <n v="779.1"/>
    <x v="2708"/>
    <n v="0.41"/>
  </r>
  <r>
    <x v="3"/>
    <n v="1128299"/>
    <x v="454"/>
    <x v="4"/>
    <s v="Florida"/>
    <s v="Orlando"/>
    <x v="3"/>
    <n v="0.64"/>
    <n v="1500"/>
    <n v="960"/>
    <x v="2709"/>
    <n v="0.43"/>
  </r>
  <r>
    <x v="3"/>
    <n v="1128299"/>
    <x v="454"/>
    <x v="4"/>
    <s v="Florida"/>
    <s v="Orlando"/>
    <x v="4"/>
    <n v="0.77"/>
    <n v="1240"/>
    <n v="954.80000000000007"/>
    <x v="2710"/>
    <n v="0.30000000000000004"/>
  </r>
  <r>
    <x v="3"/>
    <n v="1128299"/>
    <x v="454"/>
    <x v="4"/>
    <s v="Florida"/>
    <s v="Orlando"/>
    <x v="5"/>
    <n v="0.86"/>
    <n v="1620"/>
    <n v="1393.2"/>
    <x v="2711"/>
    <n v="0.59000000000000008"/>
  </r>
  <r>
    <x v="3"/>
    <n v="1128299"/>
    <x v="483"/>
    <x v="4"/>
    <s v="Florida"/>
    <s v="Orlando"/>
    <x v="0"/>
    <n v="0.72"/>
    <n v="2160"/>
    <n v="1555.2"/>
    <x v="2712"/>
    <n v="0.4"/>
  </r>
  <r>
    <x v="3"/>
    <n v="1128299"/>
    <x v="483"/>
    <x v="4"/>
    <s v="Florida"/>
    <s v="Orlando"/>
    <x v="1"/>
    <n v="0.82"/>
    <n v="2000"/>
    <n v="1640"/>
    <x v="2713"/>
    <n v="0.35"/>
  </r>
  <r>
    <x v="4"/>
    <n v="1128299"/>
    <x v="483"/>
    <x v="4"/>
    <s v="Florida"/>
    <s v="Orlando"/>
    <x v="2"/>
    <n v="0.75"/>
    <n v="1740"/>
    <n v="1305"/>
    <x v="2714"/>
    <n v="0.4"/>
  </r>
  <r>
    <x v="4"/>
    <n v="1128299"/>
    <x v="483"/>
    <x v="4"/>
    <s v="Florida"/>
    <s v="Orlando"/>
    <x v="3"/>
    <n v="0.78"/>
    <n v="1800"/>
    <n v="1404"/>
    <x v="2715"/>
    <n v="0.41"/>
  </r>
  <r>
    <x v="4"/>
    <n v="1128299"/>
    <x v="483"/>
    <x v="4"/>
    <s v="Florida"/>
    <s v="Orlando"/>
    <x v="4"/>
    <n v="0.86"/>
    <n v="1470"/>
    <n v="1264.2"/>
    <x v="2716"/>
    <n v="0.35"/>
  </r>
  <r>
    <x v="4"/>
    <n v="1128299"/>
    <x v="483"/>
    <x v="4"/>
    <s v="Florida"/>
    <s v="Orlando"/>
    <x v="5"/>
    <n v="0.87"/>
    <n v="1560"/>
    <n v="1357.2"/>
    <x v="2717"/>
    <n v="0.55000000000000004"/>
  </r>
  <r>
    <x v="4"/>
    <n v="1185732"/>
    <x v="176"/>
    <x v="4"/>
    <s v="Florida"/>
    <s v="Orlando"/>
    <x v="0"/>
    <n v="0.41"/>
    <n v="2550"/>
    <n v="1045.5"/>
    <x v="2718"/>
    <n v="0.55000000000000004"/>
  </r>
  <r>
    <x v="4"/>
    <n v="1185732"/>
    <x v="176"/>
    <x v="4"/>
    <s v="Florida"/>
    <s v="Orlando"/>
    <x v="1"/>
    <n v="0.44"/>
    <n v="1890"/>
    <n v="831.6"/>
    <x v="2719"/>
    <n v="0.47"/>
  </r>
  <r>
    <x v="4"/>
    <n v="1185732"/>
    <x v="176"/>
    <x v="4"/>
    <s v="Florida"/>
    <s v="Orlando"/>
    <x v="2"/>
    <n v="0.32"/>
    <n v="1690"/>
    <n v="540.79999999999995"/>
    <x v="2720"/>
    <n v="0.38"/>
  </r>
  <r>
    <x v="4"/>
    <n v="1185732"/>
    <x v="176"/>
    <x v="4"/>
    <s v="Florida"/>
    <s v="Orlando"/>
    <x v="3"/>
    <n v="0.37"/>
    <n v="1450"/>
    <n v="536.5"/>
    <x v="2721"/>
    <n v="0.41"/>
  </r>
  <r>
    <x v="4"/>
    <n v="1185732"/>
    <x v="176"/>
    <x v="4"/>
    <s v="Florida"/>
    <s v="Orlando"/>
    <x v="4"/>
    <n v="0.51"/>
    <n v="1650"/>
    <n v="841.5"/>
    <x v="1405"/>
    <n v="0.44999999999999996"/>
  </r>
  <r>
    <x v="4"/>
    <n v="1185732"/>
    <x v="176"/>
    <x v="4"/>
    <s v="Florida"/>
    <s v="Orlando"/>
    <x v="5"/>
    <n v="0.44"/>
    <n v="1760"/>
    <n v="774.4"/>
    <x v="2722"/>
    <n v="0.65"/>
  </r>
  <r>
    <x v="4"/>
    <n v="1185732"/>
    <x v="205"/>
    <x v="4"/>
    <s v="Florida"/>
    <s v="Orlando"/>
    <x v="0"/>
    <n v="0.44"/>
    <n v="2340"/>
    <n v="1029.5999999999999"/>
    <x v="2723"/>
    <n v="0.55000000000000004"/>
  </r>
  <r>
    <x v="4"/>
    <n v="1185732"/>
    <x v="205"/>
    <x v="4"/>
    <s v="Florida"/>
    <s v="Orlando"/>
    <x v="1"/>
    <n v="0.42"/>
    <n v="1380"/>
    <n v="579.6"/>
    <x v="1527"/>
    <n v="0.49"/>
  </r>
  <r>
    <x v="4"/>
    <n v="1185732"/>
    <x v="205"/>
    <x v="4"/>
    <s v="Florida"/>
    <s v="Orlando"/>
    <x v="2"/>
    <n v="0.33"/>
    <n v="1740"/>
    <n v="574.20000000000005"/>
    <x v="2724"/>
    <n v="0.37"/>
  </r>
  <r>
    <x v="4"/>
    <n v="1185732"/>
    <x v="205"/>
    <x v="0"/>
    <s v="New York"/>
    <s v="Albany"/>
    <x v="3"/>
    <n v="0.37"/>
    <n v="1330"/>
    <n v="492.09999999999997"/>
    <x v="2725"/>
    <n v="0.42"/>
  </r>
  <r>
    <x v="4"/>
    <n v="1185732"/>
    <x v="205"/>
    <x v="0"/>
    <s v="New York"/>
    <s v="Albany"/>
    <x v="4"/>
    <n v="0.5"/>
    <n v="1540"/>
    <n v="770"/>
    <x v="2726"/>
    <n v="0.45999999999999996"/>
  </r>
  <r>
    <x v="4"/>
    <n v="1185732"/>
    <x v="205"/>
    <x v="0"/>
    <s v="New York"/>
    <s v="Albany"/>
    <x v="5"/>
    <n v="0.42"/>
    <n v="1820"/>
    <n v="764.4"/>
    <x v="2727"/>
    <n v="0.64"/>
  </r>
  <r>
    <x v="4"/>
    <n v="1185732"/>
    <x v="710"/>
    <x v="0"/>
    <s v="New York"/>
    <s v="Albany"/>
    <x v="0"/>
    <n v="0.44"/>
    <n v="2520"/>
    <n v="1108.8"/>
    <x v="2728"/>
    <n v="0.59000000000000008"/>
  </r>
  <r>
    <x v="4"/>
    <n v="1185732"/>
    <x v="710"/>
    <x v="0"/>
    <s v="New York"/>
    <s v="Albany"/>
    <x v="1"/>
    <n v="0.44"/>
    <n v="1650"/>
    <n v="726"/>
    <x v="2729"/>
    <n v="0.45999999999999996"/>
  </r>
  <r>
    <x v="4"/>
    <n v="1185732"/>
    <x v="710"/>
    <x v="0"/>
    <s v="New York"/>
    <s v="Albany"/>
    <x v="2"/>
    <n v="0.33"/>
    <n v="1610"/>
    <n v="531.30000000000007"/>
    <x v="2730"/>
    <n v="0.36"/>
  </r>
  <r>
    <x v="4"/>
    <n v="1185732"/>
    <x v="710"/>
    <x v="0"/>
    <s v="New York"/>
    <s v="Albany"/>
    <x v="3"/>
    <n v="0.39"/>
    <n v="1060"/>
    <n v="413.40000000000003"/>
    <x v="2731"/>
    <n v="0.41"/>
  </r>
  <r>
    <x v="4"/>
    <n v="1185732"/>
    <x v="710"/>
    <x v="0"/>
    <s v="New York"/>
    <s v="Albany"/>
    <x v="4"/>
    <n v="0.51"/>
    <n v="1330"/>
    <n v="678.30000000000007"/>
    <x v="2732"/>
    <n v="0.49"/>
  </r>
  <r>
    <x v="4"/>
    <n v="1185732"/>
    <x v="710"/>
    <x v="0"/>
    <s v="New York"/>
    <s v="Albany"/>
    <x v="5"/>
    <n v="0.43"/>
    <n v="1610"/>
    <n v="692.3"/>
    <x v="2733"/>
    <n v="0.6"/>
  </r>
  <r>
    <x v="4"/>
    <n v="1185732"/>
    <x v="232"/>
    <x v="0"/>
    <s v="New York"/>
    <s v="Albany"/>
    <x v="0"/>
    <n v="0.42"/>
    <n v="2480"/>
    <n v="1041.5999999999999"/>
    <x v="2734"/>
    <n v="0.56000000000000005"/>
  </r>
  <r>
    <x v="4"/>
    <n v="1185732"/>
    <x v="232"/>
    <x v="0"/>
    <s v="New York"/>
    <s v="Albany"/>
    <x v="1"/>
    <n v="0.43"/>
    <n v="1470"/>
    <n v="632.1"/>
    <x v="2735"/>
    <n v="0.44999999999999996"/>
  </r>
  <r>
    <x v="4"/>
    <n v="1185732"/>
    <x v="232"/>
    <x v="0"/>
    <s v="New York"/>
    <s v="Albany"/>
    <x v="2"/>
    <n v="0.34"/>
    <n v="1520"/>
    <n v="516.80000000000007"/>
    <x v="2736"/>
    <n v="0.36"/>
  </r>
  <r>
    <x v="4"/>
    <n v="1185732"/>
    <x v="232"/>
    <x v="0"/>
    <s v="New York"/>
    <s v="Albany"/>
    <x v="3"/>
    <n v="0.37"/>
    <n v="1350"/>
    <n v="499.5"/>
    <x v="2737"/>
    <n v="0.41"/>
  </r>
  <r>
    <x v="4"/>
    <n v="1185732"/>
    <x v="232"/>
    <x v="0"/>
    <s v="New York"/>
    <s v="Albany"/>
    <x v="4"/>
    <n v="0.5"/>
    <n v="1240"/>
    <n v="620"/>
    <x v="2738"/>
    <n v="0.47"/>
  </r>
  <r>
    <x v="4"/>
    <n v="1185732"/>
    <x v="232"/>
    <x v="0"/>
    <s v="New York"/>
    <s v="Albany"/>
    <x v="5"/>
    <n v="0.41"/>
    <n v="1560"/>
    <n v="639.59999999999991"/>
    <x v="2739"/>
    <n v="0.65"/>
  </r>
  <r>
    <x v="4"/>
    <n v="1185732"/>
    <x v="261"/>
    <x v="0"/>
    <s v="New York"/>
    <s v="Albany"/>
    <x v="0"/>
    <n v="0.5"/>
    <n v="2610"/>
    <n v="1305"/>
    <x v="2740"/>
    <n v="0.6"/>
  </r>
  <r>
    <x v="4"/>
    <n v="1185732"/>
    <x v="261"/>
    <x v="0"/>
    <s v="New York"/>
    <s v="Albany"/>
    <x v="1"/>
    <n v="0.53"/>
    <n v="1610"/>
    <n v="853.30000000000007"/>
    <x v="2741"/>
    <n v="0.47"/>
  </r>
  <r>
    <x v="4"/>
    <n v="1185732"/>
    <x v="261"/>
    <x v="0"/>
    <s v="New York"/>
    <s v="Albany"/>
    <x v="2"/>
    <n v="0.49"/>
    <n v="1600"/>
    <n v="784"/>
    <x v="1426"/>
    <n v="0.36"/>
  </r>
  <r>
    <x v="4"/>
    <n v="1185732"/>
    <x v="261"/>
    <x v="0"/>
    <s v="New York"/>
    <s v="Albany"/>
    <x v="3"/>
    <n v="0.47"/>
    <n v="1300"/>
    <n v="611"/>
    <x v="2742"/>
    <n v="0.4"/>
  </r>
  <r>
    <x v="4"/>
    <n v="1185732"/>
    <x v="261"/>
    <x v="0"/>
    <s v="New York"/>
    <s v="Albany"/>
    <x v="4"/>
    <n v="0.56000000000000005"/>
    <n v="1370"/>
    <n v="767.2"/>
    <x v="2743"/>
    <n v="0.49"/>
  </r>
  <r>
    <x v="4"/>
    <n v="1185732"/>
    <x v="261"/>
    <x v="0"/>
    <s v="New York"/>
    <s v="Albany"/>
    <x v="5"/>
    <n v="0.59"/>
    <n v="1690"/>
    <n v="997.09999999999991"/>
    <x v="2744"/>
    <n v="0.63"/>
  </r>
  <r>
    <x v="4"/>
    <n v="1185732"/>
    <x v="294"/>
    <x v="0"/>
    <s v="New York"/>
    <s v="Albany"/>
    <x v="0"/>
    <n v="0.59"/>
    <n v="2630"/>
    <n v="1551.6999999999998"/>
    <x v="2745"/>
    <n v="0.56000000000000005"/>
  </r>
  <r>
    <x v="4"/>
    <n v="1185732"/>
    <x v="294"/>
    <x v="0"/>
    <s v="New York"/>
    <s v="Albany"/>
    <x v="1"/>
    <n v="0.54"/>
    <n v="1750"/>
    <n v="945.00000000000011"/>
    <x v="2746"/>
    <n v="0.48"/>
  </r>
  <r>
    <x v="4"/>
    <n v="1185732"/>
    <x v="294"/>
    <x v="0"/>
    <s v="New York"/>
    <s v="Albany"/>
    <x v="2"/>
    <n v="0.48"/>
    <n v="1500"/>
    <n v="720"/>
    <x v="2747"/>
    <n v="0.38"/>
  </r>
  <r>
    <x v="4"/>
    <n v="1185732"/>
    <x v="294"/>
    <x v="0"/>
    <s v="New York"/>
    <s v="Albany"/>
    <x v="3"/>
    <n v="0.49"/>
    <n v="1440"/>
    <n v="705.6"/>
    <x v="2748"/>
    <n v="0.41"/>
  </r>
  <r>
    <x v="4"/>
    <n v="1185732"/>
    <x v="294"/>
    <x v="0"/>
    <s v="New York"/>
    <s v="Albany"/>
    <x v="4"/>
    <n v="0.62"/>
    <n v="1500"/>
    <n v="930"/>
    <x v="2749"/>
    <n v="0.49"/>
  </r>
  <r>
    <x v="4"/>
    <n v="1185732"/>
    <x v="294"/>
    <x v="0"/>
    <s v="New York"/>
    <s v="Albany"/>
    <x v="5"/>
    <n v="0.69"/>
    <n v="1810"/>
    <n v="1248.8999999999999"/>
    <x v="2750"/>
    <n v="0.62"/>
  </r>
  <r>
    <x v="4"/>
    <n v="1185732"/>
    <x v="322"/>
    <x v="0"/>
    <s v="New York"/>
    <s v="Albany"/>
    <x v="0"/>
    <n v="0.59"/>
    <n v="2470"/>
    <n v="1457.3"/>
    <x v="2751"/>
    <n v="0.55000000000000004"/>
  </r>
  <r>
    <x v="4"/>
    <n v="1185732"/>
    <x v="322"/>
    <x v="0"/>
    <s v="New York"/>
    <s v="Albany"/>
    <x v="1"/>
    <n v="0.56000000000000005"/>
    <n v="1960"/>
    <n v="1097.6000000000001"/>
    <x v="2752"/>
    <n v="0.44999999999999996"/>
  </r>
  <r>
    <x v="4"/>
    <n v="1185732"/>
    <x v="322"/>
    <x v="0"/>
    <s v="New York"/>
    <s v="Albany"/>
    <x v="2"/>
    <n v="0.51"/>
    <n v="1690"/>
    <n v="861.9"/>
    <x v="2753"/>
    <n v="0.35"/>
  </r>
  <r>
    <x v="4"/>
    <n v="1185732"/>
    <x v="322"/>
    <x v="0"/>
    <s v="New York"/>
    <s v="Albany"/>
    <x v="3"/>
    <n v="0.53"/>
    <n v="1500"/>
    <n v="795"/>
    <x v="2754"/>
    <n v="0.43"/>
  </r>
  <r>
    <x v="4"/>
    <n v="1185732"/>
    <x v="322"/>
    <x v="0"/>
    <s v="New York"/>
    <s v="Albany"/>
    <x v="4"/>
    <n v="0.62"/>
    <n v="1680"/>
    <n v="1041.5999999999999"/>
    <x v="2755"/>
    <n v="0.45999999999999996"/>
  </r>
  <r>
    <x v="4"/>
    <n v="1185732"/>
    <x v="322"/>
    <x v="0"/>
    <s v="New York"/>
    <s v="Albany"/>
    <x v="5"/>
    <n v="0.66"/>
    <n v="1940"/>
    <n v="1280.4000000000001"/>
    <x v="2756"/>
    <n v="0.65"/>
  </r>
  <r>
    <x v="4"/>
    <n v="1185732"/>
    <x v="354"/>
    <x v="0"/>
    <s v="New York"/>
    <s v="Albany"/>
    <x v="0"/>
    <n v="0.62"/>
    <n v="2500"/>
    <n v="1550"/>
    <x v="2757"/>
    <n v="0.56000000000000005"/>
  </r>
  <r>
    <x v="4"/>
    <n v="1185732"/>
    <x v="354"/>
    <x v="0"/>
    <s v="New York"/>
    <s v="Albany"/>
    <x v="1"/>
    <n v="0.55000000000000004"/>
    <n v="2100"/>
    <n v="1155"/>
    <x v="1217"/>
    <n v="0.44999999999999996"/>
  </r>
  <r>
    <x v="4"/>
    <n v="1185732"/>
    <x v="354"/>
    <x v="0"/>
    <s v="New York"/>
    <s v="Albany"/>
    <x v="2"/>
    <n v="0.51"/>
    <n v="1880"/>
    <n v="958.80000000000007"/>
    <x v="2758"/>
    <n v="0.36"/>
  </r>
  <r>
    <x v="4"/>
    <n v="1185732"/>
    <x v="354"/>
    <x v="0"/>
    <s v="New York"/>
    <s v="Albany"/>
    <x v="3"/>
    <n v="0.41"/>
    <n v="1500"/>
    <n v="615"/>
    <x v="2636"/>
    <n v="0.4"/>
  </r>
  <r>
    <x v="4"/>
    <n v="1185732"/>
    <x v="354"/>
    <x v="0"/>
    <s v="New York"/>
    <s v="Albany"/>
    <x v="4"/>
    <n v="0.52"/>
    <n v="1490"/>
    <n v="774.80000000000007"/>
    <x v="2759"/>
    <n v="0.48"/>
  </r>
  <r>
    <x v="4"/>
    <n v="1185732"/>
    <x v="354"/>
    <x v="0"/>
    <s v="New York"/>
    <s v="Albany"/>
    <x v="5"/>
    <n v="0.55000000000000004"/>
    <n v="2180"/>
    <n v="1199"/>
    <x v="2760"/>
    <n v="0.6"/>
  </r>
  <r>
    <x v="4"/>
    <n v="1185732"/>
    <x v="384"/>
    <x v="0"/>
    <s v="New York"/>
    <s v="Albany"/>
    <x v="0"/>
    <n v="0.5"/>
    <n v="2380"/>
    <n v="1190"/>
    <x v="2761"/>
    <n v="0.59000000000000008"/>
  </r>
  <r>
    <x v="4"/>
    <n v="1185732"/>
    <x v="384"/>
    <x v="0"/>
    <s v="New York"/>
    <s v="Albany"/>
    <x v="1"/>
    <n v="0.48"/>
    <n v="1630"/>
    <n v="782.4"/>
    <x v="2762"/>
    <n v="0.44999999999999996"/>
  </r>
  <r>
    <x v="4"/>
    <n v="1185732"/>
    <x v="384"/>
    <x v="0"/>
    <s v="New York"/>
    <s v="Albany"/>
    <x v="2"/>
    <n v="0.41"/>
    <n v="1380"/>
    <n v="565.79999999999995"/>
    <x v="2763"/>
    <n v="0.35"/>
  </r>
  <r>
    <x v="4"/>
    <n v="1185732"/>
    <x v="384"/>
    <x v="0"/>
    <s v="New York"/>
    <s v="Albany"/>
    <x v="3"/>
    <n v="0.44"/>
    <n v="1370"/>
    <n v="602.79999999999995"/>
    <x v="2764"/>
    <n v="0.41"/>
  </r>
  <r>
    <x v="4"/>
    <n v="1185732"/>
    <x v="384"/>
    <x v="0"/>
    <s v="New York"/>
    <s v="Albany"/>
    <x v="4"/>
    <n v="0.51"/>
    <n v="1310"/>
    <n v="668.1"/>
    <x v="2765"/>
    <n v="0.48"/>
  </r>
  <r>
    <x v="4"/>
    <n v="1185732"/>
    <x v="384"/>
    <x v="0"/>
    <s v="New York"/>
    <s v="Albany"/>
    <x v="5"/>
    <n v="0.59"/>
    <n v="1560"/>
    <n v="920.4"/>
    <x v="2766"/>
    <n v="0.6"/>
  </r>
  <r>
    <x v="4"/>
    <n v="1185732"/>
    <x v="416"/>
    <x v="0"/>
    <s v="New York"/>
    <s v="Albany"/>
    <x v="0"/>
    <n v="0.56999999999999995"/>
    <n v="2080"/>
    <n v="1185.5999999999999"/>
    <x v="2767"/>
    <n v="0.57000000000000006"/>
  </r>
  <r>
    <x v="4"/>
    <n v="1185732"/>
    <x v="416"/>
    <x v="0"/>
    <s v="New York"/>
    <s v="Albany"/>
    <x v="1"/>
    <n v="0.46"/>
    <n v="1560"/>
    <n v="717.6"/>
    <x v="2768"/>
    <n v="0.45999999999999996"/>
  </r>
  <r>
    <x v="4"/>
    <n v="1185732"/>
    <x v="416"/>
    <x v="0"/>
    <s v="New York"/>
    <s v="Albany"/>
    <x v="2"/>
    <n v="0.46"/>
    <n v="1370"/>
    <n v="630.20000000000005"/>
    <x v="2769"/>
    <n v="0.4"/>
  </r>
  <r>
    <x v="4"/>
    <n v="1185732"/>
    <x v="416"/>
    <x v="0"/>
    <s v="New York"/>
    <s v="Albany"/>
    <x v="3"/>
    <n v="0.45"/>
    <n v="1350"/>
    <n v="607.5"/>
    <x v="2770"/>
    <n v="0.41"/>
  </r>
  <r>
    <x v="4"/>
    <n v="1185732"/>
    <x v="416"/>
    <x v="0"/>
    <s v="New York"/>
    <s v="Albany"/>
    <x v="4"/>
    <n v="0.59"/>
    <n v="1500"/>
    <n v="885"/>
    <x v="2771"/>
    <n v="0.47"/>
  </r>
  <r>
    <x v="4"/>
    <n v="1185732"/>
    <x v="416"/>
    <x v="0"/>
    <s v="New York"/>
    <s v="Albany"/>
    <x v="5"/>
    <n v="0.64"/>
    <n v="1560"/>
    <n v="998.4"/>
    <x v="2772"/>
    <n v="0.62"/>
  </r>
  <r>
    <x v="4"/>
    <n v="1185732"/>
    <x v="446"/>
    <x v="0"/>
    <s v="New York"/>
    <s v="Albany"/>
    <x v="0"/>
    <n v="0.56000000000000005"/>
    <n v="2170"/>
    <n v="1215.2"/>
    <x v="2773"/>
    <n v="0.55000000000000004"/>
  </r>
  <r>
    <x v="4"/>
    <n v="1185732"/>
    <x v="446"/>
    <x v="0"/>
    <s v="New York"/>
    <s v="Albany"/>
    <x v="1"/>
    <n v="0.49"/>
    <n v="1620"/>
    <n v="793.8"/>
    <x v="2774"/>
    <n v="0.49"/>
  </r>
  <r>
    <x v="4"/>
    <n v="1185732"/>
    <x v="446"/>
    <x v="0"/>
    <s v="New York"/>
    <s v="Albany"/>
    <x v="2"/>
    <n v="0.45"/>
    <n v="1470"/>
    <n v="661.5"/>
    <x v="1877"/>
    <n v="0.36"/>
  </r>
  <r>
    <x v="4"/>
    <n v="1185732"/>
    <x v="446"/>
    <x v="0"/>
    <s v="New York"/>
    <s v="Albany"/>
    <x v="3"/>
    <n v="0.47"/>
    <n v="1440"/>
    <n v="676.8"/>
    <x v="2775"/>
    <n v="0.4"/>
  </r>
  <r>
    <x v="4"/>
    <n v="1185732"/>
    <x v="446"/>
    <x v="0"/>
    <s v="New York"/>
    <s v="Albany"/>
    <x v="4"/>
    <n v="0.62"/>
    <n v="1540"/>
    <n v="954.8"/>
    <x v="2776"/>
    <n v="0.44999999999999996"/>
  </r>
  <r>
    <x v="4"/>
    <n v="1185732"/>
    <x v="446"/>
    <x v="0"/>
    <s v="New York"/>
    <s v="Albany"/>
    <x v="5"/>
    <n v="0.68"/>
    <n v="1760"/>
    <n v="1196.8000000000002"/>
    <x v="2777"/>
    <n v="0.64"/>
  </r>
  <r>
    <x v="4"/>
    <n v="1185732"/>
    <x v="475"/>
    <x v="0"/>
    <s v="New York"/>
    <s v="Albany"/>
    <x v="0"/>
    <n v="0.59"/>
    <n v="2450"/>
    <n v="1445.5"/>
    <x v="2778"/>
    <n v="0.58000000000000007"/>
  </r>
  <r>
    <x v="4"/>
    <n v="1185732"/>
    <x v="475"/>
    <x v="0"/>
    <s v="New York"/>
    <s v="Albany"/>
    <x v="1"/>
    <n v="0.51"/>
    <n v="1690"/>
    <n v="861.9"/>
    <x v="2779"/>
    <n v="0.5"/>
  </r>
  <r>
    <x v="5"/>
    <n v="1185732"/>
    <x v="475"/>
    <x v="0"/>
    <s v="New York"/>
    <s v="Albany"/>
    <x v="2"/>
    <n v="0.52"/>
    <n v="1630"/>
    <n v="847.6"/>
    <x v="2780"/>
    <n v="0.39"/>
  </r>
  <r>
    <x v="5"/>
    <n v="1185732"/>
    <x v="475"/>
    <x v="0"/>
    <s v="New York"/>
    <s v="Albany"/>
    <x v="3"/>
    <n v="0.54"/>
    <n v="1550"/>
    <n v="837"/>
    <x v="2781"/>
    <n v="0.41"/>
  </r>
  <r>
    <x v="5"/>
    <n v="1185732"/>
    <x v="475"/>
    <x v="0"/>
    <s v="New York"/>
    <s v="Albany"/>
    <x v="4"/>
    <n v="0.6"/>
    <n v="1550"/>
    <n v="930"/>
    <x v="2782"/>
    <n v="0.45999999999999996"/>
  </r>
  <r>
    <x v="5"/>
    <n v="1185732"/>
    <x v="475"/>
    <x v="0"/>
    <s v="New York"/>
    <s v="Albany"/>
    <x v="5"/>
    <n v="0.69"/>
    <n v="1820"/>
    <n v="1255.8"/>
    <x v="2783"/>
    <n v="0.64"/>
  </r>
  <r>
    <x v="5"/>
    <n v="1185732"/>
    <x v="178"/>
    <x v="0"/>
    <s v="New York"/>
    <s v="Albany"/>
    <x v="0"/>
    <n v="0.39"/>
    <n v="2160"/>
    <n v="842.4"/>
    <x v="2784"/>
    <n v="0.63"/>
  </r>
  <r>
    <x v="5"/>
    <n v="1185732"/>
    <x v="178"/>
    <x v="0"/>
    <s v="New York"/>
    <s v="Albany"/>
    <x v="1"/>
    <n v="0.39"/>
    <n v="1560"/>
    <n v="608.4"/>
    <x v="2785"/>
    <n v="0.44999999999999996"/>
  </r>
  <r>
    <x v="5"/>
    <n v="1185732"/>
    <x v="178"/>
    <x v="0"/>
    <s v="New York"/>
    <s v="Albany"/>
    <x v="2"/>
    <n v="0.28999999999999998"/>
    <n v="1680"/>
    <n v="487.2"/>
    <x v="2786"/>
    <n v="0.48"/>
  </r>
  <r>
    <x v="5"/>
    <n v="1185732"/>
    <x v="178"/>
    <x v="0"/>
    <s v="New York"/>
    <s v="Albany"/>
    <x v="3"/>
    <n v="0.34"/>
    <n v="1310"/>
    <n v="445.40000000000003"/>
    <x v="2787"/>
    <n v="0.47"/>
  </r>
  <r>
    <x v="5"/>
    <n v="1185732"/>
    <x v="178"/>
    <x v="0"/>
    <s v="New York"/>
    <s v="Albany"/>
    <x v="4"/>
    <n v="0.49"/>
    <n v="1450"/>
    <n v="710.5"/>
    <x v="2788"/>
    <n v="0.44999999999999996"/>
  </r>
  <r>
    <x v="5"/>
    <n v="1185732"/>
    <x v="178"/>
    <x v="0"/>
    <s v="New York"/>
    <s v="Albany"/>
    <x v="5"/>
    <n v="0.38"/>
    <n v="1560"/>
    <n v="592.79999999999995"/>
    <x v="2789"/>
    <n v="0.4"/>
  </r>
  <r>
    <x v="5"/>
    <n v="1185732"/>
    <x v="207"/>
    <x v="0"/>
    <s v="New York"/>
    <s v="Albany"/>
    <x v="0"/>
    <n v="0.37"/>
    <n v="2380"/>
    <n v="880.6"/>
    <x v="2790"/>
    <n v="0.61"/>
  </r>
  <r>
    <x v="5"/>
    <n v="1185732"/>
    <x v="207"/>
    <x v="0"/>
    <s v="New York"/>
    <s v="Albany"/>
    <x v="1"/>
    <n v="0.37"/>
    <n v="1450"/>
    <n v="536.5"/>
    <x v="2721"/>
    <n v="0.41"/>
  </r>
  <r>
    <x v="5"/>
    <n v="1185732"/>
    <x v="207"/>
    <x v="0"/>
    <s v="New York"/>
    <s v="Albany"/>
    <x v="2"/>
    <n v="0.28999999999999998"/>
    <n v="1430"/>
    <n v="414.7"/>
    <x v="2791"/>
    <n v="0.49"/>
  </r>
  <r>
    <x v="5"/>
    <n v="1185732"/>
    <x v="207"/>
    <x v="2"/>
    <s v="Wyoming"/>
    <s v="Cheyenne"/>
    <x v="3"/>
    <n v="0.32"/>
    <n v="1230"/>
    <n v="393.6"/>
    <x v="2792"/>
    <n v="0.48"/>
  </r>
  <r>
    <x v="5"/>
    <n v="1185732"/>
    <x v="207"/>
    <x v="2"/>
    <s v="Wyoming"/>
    <s v="Cheyenne"/>
    <x v="4"/>
    <n v="0.47"/>
    <n v="1450"/>
    <n v="681.5"/>
    <x v="2793"/>
    <n v="0.41"/>
  </r>
  <r>
    <x v="5"/>
    <n v="1185732"/>
    <x v="207"/>
    <x v="2"/>
    <s v="Wyoming"/>
    <s v="Cheyenne"/>
    <x v="5"/>
    <n v="0.38"/>
    <n v="1740"/>
    <n v="661.2"/>
    <x v="2794"/>
    <n v="0.39"/>
  </r>
  <r>
    <x v="5"/>
    <n v="1185732"/>
    <x v="215"/>
    <x v="2"/>
    <s v="Wyoming"/>
    <s v="Cheyenne"/>
    <x v="0"/>
    <n v="0.38"/>
    <n v="2460"/>
    <n v="934.8"/>
    <x v="2795"/>
    <n v="0.6"/>
  </r>
  <r>
    <x v="5"/>
    <n v="1185732"/>
    <x v="215"/>
    <x v="2"/>
    <s v="Wyoming"/>
    <s v="Cheyenne"/>
    <x v="1"/>
    <n v="0.37"/>
    <n v="1310"/>
    <n v="484.7"/>
    <x v="2796"/>
    <n v="0.44"/>
  </r>
  <r>
    <x v="5"/>
    <n v="1185732"/>
    <x v="215"/>
    <x v="2"/>
    <s v="Wyoming"/>
    <s v="Cheyenne"/>
    <x v="2"/>
    <n v="0.27"/>
    <n v="1490"/>
    <n v="402.3"/>
    <x v="2797"/>
    <n v="0.44999999999999996"/>
  </r>
  <r>
    <x v="5"/>
    <n v="1185732"/>
    <x v="215"/>
    <x v="2"/>
    <s v="Wyoming"/>
    <s v="Cheyenne"/>
    <x v="3"/>
    <n v="0.33"/>
    <n v="1120"/>
    <n v="369.6"/>
    <x v="2798"/>
    <n v="0.47"/>
  </r>
  <r>
    <x v="5"/>
    <n v="1185732"/>
    <x v="215"/>
    <x v="2"/>
    <s v="Wyoming"/>
    <s v="Cheyenne"/>
    <x v="4"/>
    <n v="0.47"/>
    <n v="1260"/>
    <n v="592.19999999999993"/>
    <x v="2799"/>
    <n v="0.44999999999999996"/>
  </r>
  <r>
    <x v="5"/>
    <n v="1185732"/>
    <x v="215"/>
    <x v="2"/>
    <s v="Wyoming"/>
    <s v="Cheyenne"/>
    <x v="5"/>
    <n v="0.37"/>
    <n v="1650"/>
    <n v="610.5"/>
    <x v="2800"/>
    <n v="0.37"/>
  </r>
  <r>
    <x v="5"/>
    <n v="1185732"/>
    <x v="234"/>
    <x v="2"/>
    <s v="Wyoming"/>
    <s v="Cheyenne"/>
    <x v="0"/>
    <n v="0.39"/>
    <n v="2080"/>
    <n v="811.2"/>
    <x v="2801"/>
    <n v="0.62"/>
  </r>
  <r>
    <x v="5"/>
    <n v="1185732"/>
    <x v="234"/>
    <x v="2"/>
    <s v="Wyoming"/>
    <s v="Cheyenne"/>
    <x v="1"/>
    <n v="0.39"/>
    <n v="1400"/>
    <n v="546"/>
    <x v="2802"/>
    <n v="0.44999999999999996"/>
  </r>
  <r>
    <x v="5"/>
    <n v="1185732"/>
    <x v="234"/>
    <x v="2"/>
    <s v="Wyoming"/>
    <s v="Cheyenne"/>
    <x v="2"/>
    <n v="0.28000000000000003"/>
    <n v="1450"/>
    <n v="406.00000000000006"/>
    <x v="2803"/>
    <n v="0.45999999999999996"/>
  </r>
  <r>
    <x v="5"/>
    <n v="1185732"/>
    <x v="234"/>
    <x v="2"/>
    <s v="Wyoming"/>
    <s v="Cheyenne"/>
    <x v="3"/>
    <n v="0.33"/>
    <n v="1190"/>
    <n v="392.70000000000005"/>
    <x v="2804"/>
    <n v="0.47"/>
  </r>
  <r>
    <x v="5"/>
    <n v="1185732"/>
    <x v="234"/>
    <x v="2"/>
    <s v="Wyoming"/>
    <s v="Cheyenne"/>
    <x v="4"/>
    <n v="0.47"/>
    <n v="1060"/>
    <n v="498.2"/>
    <x v="2805"/>
    <n v="0.42"/>
  </r>
  <r>
    <x v="5"/>
    <n v="1185732"/>
    <x v="234"/>
    <x v="2"/>
    <s v="Wyoming"/>
    <s v="Cheyenne"/>
    <x v="5"/>
    <n v="0.36"/>
    <n v="1490"/>
    <n v="536.4"/>
    <x v="2806"/>
    <n v="0.35"/>
  </r>
  <r>
    <x v="5"/>
    <n v="1185732"/>
    <x v="263"/>
    <x v="2"/>
    <s v="Wyoming"/>
    <s v="Cheyenne"/>
    <x v="0"/>
    <n v="0.45"/>
    <n v="2460"/>
    <n v="1107"/>
    <x v="2807"/>
    <n v="0.65"/>
  </r>
  <r>
    <x v="5"/>
    <n v="1185732"/>
    <x v="263"/>
    <x v="2"/>
    <s v="Wyoming"/>
    <s v="Cheyenne"/>
    <x v="1"/>
    <n v="0.41"/>
    <n v="1520"/>
    <n v="623.19999999999993"/>
    <x v="2808"/>
    <n v="0.4"/>
  </r>
  <r>
    <x v="5"/>
    <n v="1185732"/>
    <x v="263"/>
    <x v="2"/>
    <s v="Wyoming"/>
    <s v="Cheyenne"/>
    <x v="2"/>
    <n v="0.39"/>
    <n v="1450"/>
    <n v="565.5"/>
    <x v="2809"/>
    <n v="0.49"/>
  </r>
  <r>
    <x v="5"/>
    <n v="1185732"/>
    <x v="263"/>
    <x v="2"/>
    <s v="Wyoming"/>
    <s v="Cheyenne"/>
    <x v="3"/>
    <n v="0.39"/>
    <n v="1310"/>
    <n v="510.90000000000003"/>
    <x v="2810"/>
    <n v="0.5"/>
  </r>
  <r>
    <x v="5"/>
    <n v="1185732"/>
    <x v="263"/>
    <x v="2"/>
    <s v="Wyoming"/>
    <s v="Cheyenne"/>
    <x v="4"/>
    <n v="0.45"/>
    <n v="1330"/>
    <n v="598.5"/>
    <x v="2811"/>
    <n v="0.42"/>
  </r>
  <r>
    <x v="5"/>
    <n v="1185732"/>
    <x v="263"/>
    <x v="2"/>
    <s v="Wyoming"/>
    <s v="Cheyenne"/>
    <x v="5"/>
    <n v="0.52"/>
    <n v="1560"/>
    <n v="811.2"/>
    <x v="2812"/>
    <n v="0.4"/>
  </r>
  <r>
    <x v="5"/>
    <n v="1185732"/>
    <x v="296"/>
    <x v="2"/>
    <s v="Wyoming"/>
    <s v="Cheyenne"/>
    <x v="0"/>
    <n v="0.46"/>
    <n v="2470"/>
    <n v="1136.2"/>
    <x v="2813"/>
    <n v="0.63"/>
  </r>
  <r>
    <x v="5"/>
    <n v="1185732"/>
    <x v="296"/>
    <x v="2"/>
    <s v="Wyoming"/>
    <s v="Cheyenne"/>
    <x v="1"/>
    <n v="0.42"/>
    <n v="1680"/>
    <n v="705.6"/>
    <x v="2748"/>
    <n v="0.41"/>
  </r>
  <r>
    <x v="5"/>
    <n v="1185732"/>
    <x v="296"/>
    <x v="2"/>
    <s v="Wyoming"/>
    <s v="Cheyenne"/>
    <x v="2"/>
    <n v="0.38"/>
    <n v="1310"/>
    <n v="497.8"/>
    <x v="2814"/>
    <n v="0.44999999999999996"/>
  </r>
  <r>
    <x v="5"/>
    <n v="1185732"/>
    <x v="296"/>
    <x v="2"/>
    <s v="Wyoming"/>
    <s v="Cheyenne"/>
    <x v="3"/>
    <n v="0.38"/>
    <n v="1400"/>
    <n v="532"/>
    <x v="2815"/>
    <n v="0.47"/>
  </r>
  <r>
    <x v="5"/>
    <n v="1185732"/>
    <x v="296"/>
    <x v="2"/>
    <s v="Wyoming"/>
    <s v="Cheyenne"/>
    <x v="4"/>
    <n v="0.49"/>
    <n v="1350"/>
    <n v="661.5"/>
    <x v="2816"/>
    <n v="0.44"/>
  </r>
  <r>
    <x v="5"/>
    <n v="1185732"/>
    <x v="296"/>
    <x v="2"/>
    <s v="Wyoming"/>
    <s v="Cheyenne"/>
    <x v="5"/>
    <n v="0.5"/>
    <n v="1630"/>
    <n v="815"/>
    <x v="2817"/>
    <n v="0.37"/>
  </r>
  <r>
    <x v="5"/>
    <n v="1185732"/>
    <x v="324"/>
    <x v="2"/>
    <s v="Wyoming"/>
    <s v="Cheyenne"/>
    <x v="0"/>
    <n v="0.48"/>
    <n v="2280"/>
    <n v="1094.3999999999999"/>
    <x v="2818"/>
    <n v="0.64"/>
  </r>
  <r>
    <x v="5"/>
    <n v="1185732"/>
    <x v="324"/>
    <x v="2"/>
    <s v="Wyoming"/>
    <s v="Cheyenne"/>
    <x v="1"/>
    <n v="0.44"/>
    <n v="1630"/>
    <n v="717.2"/>
    <x v="2819"/>
    <n v="0.43"/>
  </r>
  <r>
    <x v="5"/>
    <n v="1185732"/>
    <x v="324"/>
    <x v="2"/>
    <s v="Wyoming"/>
    <s v="Cheyenne"/>
    <x v="2"/>
    <n v="0.38"/>
    <n v="1490"/>
    <n v="566.20000000000005"/>
    <x v="2820"/>
    <n v="0.48"/>
  </r>
  <r>
    <x v="5"/>
    <n v="1185732"/>
    <x v="324"/>
    <x v="2"/>
    <s v="Wyoming"/>
    <s v="Cheyenne"/>
    <x v="3"/>
    <n v="0.39"/>
    <n v="1500"/>
    <n v="585"/>
    <x v="2821"/>
    <n v="0.47"/>
  </r>
  <r>
    <x v="5"/>
    <n v="1185732"/>
    <x v="324"/>
    <x v="2"/>
    <s v="Wyoming"/>
    <s v="Cheyenne"/>
    <x v="4"/>
    <n v="0.48"/>
    <n v="1370"/>
    <n v="657.6"/>
    <x v="2822"/>
    <n v="0.42"/>
  </r>
  <r>
    <x v="5"/>
    <n v="1185732"/>
    <x v="324"/>
    <x v="2"/>
    <s v="Wyoming"/>
    <s v="Cheyenne"/>
    <x v="5"/>
    <n v="0.51"/>
    <n v="1960"/>
    <n v="999.6"/>
    <x v="2823"/>
    <n v="0.36"/>
  </r>
  <r>
    <x v="5"/>
    <n v="1185732"/>
    <x v="356"/>
    <x v="2"/>
    <s v="Wyoming"/>
    <s v="Cheyenne"/>
    <x v="0"/>
    <n v="0.47"/>
    <n v="2550"/>
    <n v="1198.5"/>
    <x v="2824"/>
    <n v="0.64"/>
  </r>
  <r>
    <x v="5"/>
    <n v="1185732"/>
    <x v="356"/>
    <x v="2"/>
    <s v="Wyoming"/>
    <s v="Cheyenne"/>
    <x v="1"/>
    <n v="0.43"/>
    <n v="1630"/>
    <n v="700.9"/>
    <x v="2825"/>
    <n v="0.41"/>
  </r>
  <r>
    <x v="5"/>
    <n v="1185732"/>
    <x v="356"/>
    <x v="2"/>
    <s v="Wyoming"/>
    <s v="Cheyenne"/>
    <x v="2"/>
    <n v="0.38"/>
    <n v="1430"/>
    <n v="543.4"/>
    <x v="2826"/>
    <n v="0.44999999999999996"/>
  </r>
  <r>
    <x v="5"/>
    <n v="1185732"/>
    <x v="356"/>
    <x v="2"/>
    <s v="Wyoming"/>
    <s v="Cheyenne"/>
    <x v="3"/>
    <n v="0.38"/>
    <n v="1470"/>
    <n v="558.6"/>
    <x v="2827"/>
    <n v="0.49"/>
  </r>
  <r>
    <x v="5"/>
    <n v="1185732"/>
    <x v="356"/>
    <x v="2"/>
    <s v="Wyoming"/>
    <s v="Cheyenne"/>
    <x v="4"/>
    <n v="0.47"/>
    <n v="1400"/>
    <n v="658"/>
    <x v="1555"/>
    <n v="0.41"/>
  </r>
  <r>
    <x v="5"/>
    <n v="1185732"/>
    <x v="356"/>
    <x v="2"/>
    <s v="Wyoming"/>
    <s v="Cheyenne"/>
    <x v="5"/>
    <n v="0.52"/>
    <n v="1960"/>
    <n v="1019.2"/>
    <x v="2828"/>
    <n v="0.4"/>
  </r>
  <r>
    <x v="5"/>
    <n v="1185732"/>
    <x v="386"/>
    <x v="2"/>
    <s v="Wyoming"/>
    <s v="Cheyenne"/>
    <x v="0"/>
    <n v="0.48"/>
    <n v="2080"/>
    <n v="998.4"/>
    <x v="2829"/>
    <n v="0.64"/>
  </r>
  <r>
    <x v="5"/>
    <n v="1185732"/>
    <x v="386"/>
    <x v="2"/>
    <s v="Wyoming"/>
    <s v="Cheyenne"/>
    <x v="1"/>
    <n v="0.44"/>
    <n v="1500"/>
    <n v="660"/>
    <x v="2830"/>
    <n v="0.43"/>
  </r>
  <r>
    <x v="5"/>
    <n v="1185732"/>
    <x v="386"/>
    <x v="2"/>
    <s v="Wyoming"/>
    <s v="Cheyenne"/>
    <x v="2"/>
    <n v="0.38"/>
    <n v="1370"/>
    <n v="520.6"/>
    <x v="2831"/>
    <n v="0.45999999999999996"/>
  </r>
  <r>
    <x v="5"/>
    <n v="1185732"/>
    <x v="386"/>
    <x v="2"/>
    <s v="Wyoming"/>
    <s v="Cheyenne"/>
    <x v="3"/>
    <n v="0.38"/>
    <n v="1350"/>
    <n v="513"/>
    <x v="2811"/>
    <n v="0.49"/>
  </r>
  <r>
    <x v="5"/>
    <n v="1185732"/>
    <x v="386"/>
    <x v="2"/>
    <s v="Wyoming"/>
    <s v="Cheyenne"/>
    <x v="4"/>
    <n v="0.48"/>
    <n v="1250"/>
    <n v="600"/>
    <x v="2832"/>
    <n v="0.43"/>
  </r>
  <r>
    <x v="5"/>
    <n v="1185732"/>
    <x v="386"/>
    <x v="2"/>
    <s v="Wyoming"/>
    <s v="Cheyenne"/>
    <x v="5"/>
    <n v="0.52"/>
    <n v="1740"/>
    <n v="904.80000000000007"/>
    <x v="2833"/>
    <n v="0.4"/>
  </r>
  <r>
    <x v="5"/>
    <n v="1185732"/>
    <x v="418"/>
    <x v="2"/>
    <s v="Wyoming"/>
    <s v="Cheyenne"/>
    <x v="0"/>
    <n v="0.5"/>
    <n v="2020"/>
    <n v="1010"/>
    <x v="2834"/>
    <n v="0.64"/>
  </r>
  <r>
    <x v="5"/>
    <n v="1185732"/>
    <x v="418"/>
    <x v="2"/>
    <s v="Wyoming"/>
    <s v="Cheyenne"/>
    <x v="1"/>
    <n v="0.44"/>
    <n v="1740"/>
    <n v="765.6"/>
    <x v="2835"/>
    <n v="0.4"/>
  </r>
  <r>
    <x v="5"/>
    <n v="1185732"/>
    <x v="418"/>
    <x v="2"/>
    <s v="Wyoming"/>
    <s v="Cheyenne"/>
    <x v="2"/>
    <n v="0.42"/>
    <n v="1250"/>
    <n v="525"/>
    <x v="2836"/>
    <n v="0.45999999999999996"/>
  </r>
  <r>
    <x v="5"/>
    <n v="1185732"/>
    <x v="418"/>
    <x v="2"/>
    <s v="Wyoming"/>
    <s v="Cheyenne"/>
    <x v="3"/>
    <n v="0.41"/>
    <n v="1190"/>
    <n v="487.9"/>
    <x v="2837"/>
    <n v="0.45999999999999996"/>
  </r>
  <r>
    <x v="5"/>
    <n v="1185732"/>
    <x v="418"/>
    <x v="2"/>
    <s v="Wyoming"/>
    <s v="Cheyenne"/>
    <x v="4"/>
    <n v="0.54"/>
    <n v="1280"/>
    <n v="691.2"/>
    <x v="2838"/>
    <n v="0.44"/>
  </r>
  <r>
    <x v="5"/>
    <n v="1185732"/>
    <x v="418"/>
    <x v="2"/>
    <s v="Wyoming"/>
    <s v="Cheyenne"/>
    <x v="5"/>
    <n v="0.55000000000000004"/>
    <n v="1500"/>
    <n v="825.00000000000011"/>
    <x v="1953"/>
    <n v="0.37"/>
  </r>
  <r>
    <x v="5"/>
    <n v="1185732"/>
    <x v="448"/>
    <x v="2"/>
    <s v="Wyoming"/>
    <s v="Cheyenne"/>
    <x v="0"/>
    <n v="0.53"/>
    <n v="2180"/>
    <n v="1155.4000000000001"/>
    <x v="2839"/>
    <n v="0.61"/>
  </r>
  <r>
    <x v="5"/>
    <n v="1185732"/>
    <x v="448"/>
    <x v="2"/>
    <s v="Wyoming"/>
    <s v="Cheyenne"/>
    <x v="1"/>
    <n v="0.42"/>
    <n v="1670"/>
    <n v="701.4"/>
    <x v="2840"/>
    <n v="0.43"/>
  </r>
  <r>
    <x v="5"/>
    <n v="1185732"/>
    <x v="448"/>
    <x v="2"/>
    <s v="Wyoming"/>
    <s v="Cheyenne"/>
    <x v="2"/>
    <n v="0.42"/>
    <n v="1460"/>
    <n v="613.19999999999993"/>
    <x v="2841"/>
    <n v="0.5"/>
  </r>
  <r>
    <x v="5"/>
    <n v="1185732"/>
    <x v="448"/>
    <x v="2"/>
    <s v="Wyoming"/>
    <s v="Cheyenne"/>
    <x v="3"/>
    <n v="0.42"/>
    <n v="1350"/>
    <n v="567"/>
    <x v="2842"/>
    <n v="0.49"/>
  </r>
  <r>
    <x v="5"/>
    <n v="1185732"/>
    <x v="448"/>
    <x v="2"/>
    <s v="Wyoming"/>
    <s v="Cheyenne"/>
    <x v="4"/>
    <n v="0.51"/>
    <n v="1430"/>
    <n v="729.30000000000007"/>
    <x v="2843"/>
    <n v="0.41"/>
  </r>
  <r>
    <x v="5"/>
    <n v="1185732"/>
    <x v="448"/>
    <x v="2"/>
    <s v="Wyoming"/>
    <s v="Cheyenne"/>
    <x v="5"/>
    <n v="0.55000000000000004"/>
    <n v="1610"/>
    <n v="885.50000000000011"/>
    <x v="2844"/>
    <n v="0.39"/>
  </r>
  <r>
    <x v="5"/>
    <n v="1185732"/>
    <x v="477"/>
    <x v="2"/>
    <s v="Wyoming"/>
    <s v="Cheyenne"/>
    <x v="0"/>
    <n v="0.52"/>
    <n v="2240"/>
    <n v="1164.8"/>
    <x v="2845"/>
    <n v="0.61"/>
  </r>
  <r>
    <x v="5"/>
    <n v="1185732"/>
    <x v="477"/>
    <x v="2"/>
    <s v="Wyoming"/>
    <s v="Cheyenne"/>
    <x v="1"/>
    <n v="0.44"/>
    <n v="1680"/>
    <n v="739.2"/>
    <x v="1564"/>
    <n v="0.41"/>
  </r>
  <r>
    <x v="0"/>
    <n v="1185732"/>
    <x v="477"/>
    <x v="2"/>
    <s v="Wyoming"/>
    <s v="Cheyenne"/>
    <x v="2"/>
    <n v="0.44"/>
    <n v="1650"/>
    <n v="726"/>
    <x v="2729"/>
    <n v="0.45999999999999996"/>
  </r>
  <r>
    <x v="0"/>
    <n v="1185732"/>
    <x v="477"/>
    <x v="2"/>
    <s v="Wyoming"/>
    <s v="Cheyenne"/>
    <x v="3"/>
    <n v="0.44"/>
    <n v="1350"/>
    <n v="594"/>
    <x v="2816"/>
    <n v="0.49"/>
  </r>
  <r>
    <x v="0"/>
    <n v="1185732"/>
    <x v="477"/>
    <x v="2"/>
    <s v="Wyoming"/>
    <s v="Cheyenne"/>
    <x v="4"/>
    <n v="0.54"/>
    <n v="1450"/>
    <n v="783"/>
    <x v="2846"/>
    <n v="0.44999999999999996"/>
  </r>
  <r>
    <x v="0"/>
    <n v="1185732"/>
    <x v="477"/>
    <x v="2"/>
    <s v="Wyoming"/>
    <s v="Cheyenne"/>
    <x v="5"/>
    <n v="0.56000000000000005"/>
    <n v="1740"/>
    <n v="974.40000000000009"/>
    <x v="2847"/>
    <n v="0.36"/>
  </r>
  <r>
    <x v="0"/>
    <n v="1128299"/>
    <x v="188"/>
    <x v="2"/>
    <s v="Wyoming"/>
    <s v="Cheyenne"/>
    <x v="0"/>
    <n v="0.28999999999999998"/>
    <n v="910"/>
    <n v="263.89999999999998"/>
    <x v="2848"/>
    <n v="0.45999999999999996"/>
  </r>
  <r>
    <x v="0"/>
    <n v="1128299"/>
    <x v="188"/>
    <x v="2"/>
    <s v="Wyoming"/>
    <s v="Cheyenne"/>
    <x v="1"/>
    <n v="0.36"/>
    <n v="1050"/>
    <n v="378"/>
    <x v="2849"/>
    <n v="0.45999999999999996"/>
  </r>
  <r>
    <x v="0"/>
    <n v="1128299"/>
    <x v="188"/>
    <x v="2"/>
    <s v="Wyoming"/>
    <s v="Cheyenne"/>
    <x v="2"/>
    <n v="0.39"/>
    <n v="910"/>
    <n v="354.90000000000003"/>
    <x v="2850"/>
    <n v="0.44999999999999996"/>
  </r>
  <r>
    <x v="0"/>
    <n v="1128299"/>
    <x v="188"/>
    <x v="2"/>
    <s v="Wyoming"/>
    <s v="Cheyenne"/>
    <x v="3"/>
    <n v="0.38"/>
    <n v="540"/>
    <n v="205.2"/>
    <x v="2851"/>
    <n v="0.47"/>
  </r>
  <r>
    <x v="0"/>
    <n v="1128299"/>
    <x v="188"/>
    <x v="2"/>
    <s v="Wyoming"/>
    <s v="Cheyenne"/>
    <x v="4"/>
    <n v="0.42"/>
    <n v="450"/>
    <n v="189"/>
    <x v="2342"/>
    <n v="0.51"/>
  </r>
  <r>
    <x v="0"/>
    <n v="1128299"/>
    <x v="188"/>
    <x v="2"/>
    <s v="Wyoming"/>
    <s v="Cheyenne"/>
    <x v="5"/>
    <n v="0.38"/>
    <n v="1160"/>
    <n v="440.8"/>
    <x v="2852"/>
    <n v="0.44999999999999996"/>
  </r>
  <r>
    <x v="0"/>
    <n v="1128299"/>
    <x v="698"/>
    <x v="2"/>
    <s v="Wyoming"/>
    <s v="Cheyenne"/>
    <x v="0"/>
    <n v="0.27"/>
    <n v="1130"/>
    <n v="305.10000000000002"/>
    <x v="2853"/>
    <n v="0.45999999999999996"/>
  </r>
  <r>
    <x v="0"/>
    <n v="1128299"/>
    <x v="698"/>
    <x v="2"/>
    <s v="Wyoming"/>
    <s v="Cheyenne"/>
    <x v="1"/>
    <n v="0.36"/>
    <n v="1050"/>
    <n v="378"/>
    <x v="2854"/>
    <n v="0.44999999999999996"/>
  </r>
  <r>
    <x v="0"/>
    <n v="1128299"/>
    <x v="698"/>
    <x v="2"/>
    <s v="Wyoming"/>
    <s v="Cheyenne"/>
    <x v="2"/>
    <n v="0.39"/>
    <n v="880"/>
    <n v="343.2"/>
    <x v="2855"/>
    <n v="0.44999999999999996"/>
  </r>
  <r>
    <x v="0"/>
    <n v="1128299"/>
    <x v="698"/>
    <x v="4"/>
    <s v="Virginia"/>
    <s v="Richmond"/>
    <x v="3"/>
    <n v="0.38"/>
    <n v="580"/>
    <n v="220.4"/>
    <x v="2856"/>
    <n v="0.5"/>
  </r>
  <r>
    <x v="0"/>
    <n v="1128299"/>
    <x v="698"/>
    <x v="4"/>
    <s v="Virginia"/>
    <s v="Richmond"/>
    <x v="4"/>
    <n v="0.42"/>
    <n v="380"/>
    <n v="159.6"/>
    <x v="2857"/>
    <n v="0.55000000000000004"/>
  </r>
  <r>
    <x v="0"/>
    <n v="1128299"/>
    <x v="698"/>
    <x v="4"/>
    <s v="Virginia"/>
    <s v="Richmond"/>
    <x v="5"/>
    <n v="0.38"/>
    <n v="810"/>
    <n v="307.8"/>
    <x v="2858"/>
    <n v="0.43"/>
  </r>
  <r>
    <x v="0"/>
    <n v="1128299"/>
    <x v="228"/>
    <x v="4"/>
    <s v="Virginia"/>
    <s v="Richmond"/>
    <x v="0"/>
    <n v="0.38"/>
    <n v="1430"/>
    <n v="543.4"/>
    <x v="2859"/>
    <n v="0.47"/>
  </r>
  <r>
    <x v="0"/>
    <n v="1128299"/>
    <x v="228"/>
    <x v="4"/>
    <s v="Virginia"/>
    <s v="Richmond"/>
    <x v="1"/>
    <n v="0.45"/>
    <n v="850"/>
    <n v="382.5"/>
    <x v="2860"/>
    <n v="0.47"/>
  </r>
  <r>
    <x v="0"/>
    <n v="1128299"/>
    <x v="228"/>
    <x v="4"/>
    <s v="Virginia"/>
    <s v="Richmond"/>
    <x v="2"/>
    <n v="0.52"/>
    <n v="910"/>
    <n v="473.2"/>
    <x v="2861"/>
    <n v="0.48"/>
  </r>
  <r>
    <x v="0"/>
    <n v="1128299"/>
    <x v="228"/>
    <x v="4"/>
    <s v="Virginia"/>
    <s v="Richmond"/>
    <x v="3"/>
    <n v="0.48"/>
    <n v="650"/>
    <n v="312"/>
    <x v="2862"/>
    <n v="0.45999999999999996"/>
  </r>
  <r>
    <x v="0"/>
    <n v="1128299"/>
    <x v="228"/>
    <x v="4"/>
    <s v="Virginia"/>
    <s v="Richmond"/>
    <x v="4"/>
    <n v="0.51"/>
    <n v="300"/>
    <n v="153"/>
    <x v="2863"/>
    <n v="0.52"/>
  </r>
  <r>
    <x v="0"/>
    <n v="1128299"/>
    <x v="228"/>
    <x v="4"/>
    <s v="Virginia"/>
    <s v="Richmond"/>
    <x v="5"/>
    <n v="0.49"/>
    <n v="780"/>
    <n v="382.2"/>
    <x v="2864"/>
    <n v="0.42"/>
  </r>
  <r>
    <x v="0"/>
    <n v="1128299"/>
    <x v="247"/>
    <x v="4"/>
    <s v="Virginia"/>
    <s v="Richmond"/>
    <x v="0"/>
    <n v="0.52"/>
    <n v="1240"/>
    <n v="644.80000000000007"/>
    <x v="2865"/>
    <n v="0.48"/>
  </r>
  <r>
    <x v="0"/>
    <n v="1128299"/>
    <x v="247"/>
    <x v="4"/>
    <s v="Virginia"/>
    <s v="Richmond"/>
    <x v="1"/>
    <n v="0.59"/>
    <n v="690"/>
    <n v="407.09999999999997"/>
    <x v="2866"/>
    <n v="0.48"/>
  </r>
  <r>
    <x v="0"/>
    <n v="1128299"/>
    <x v="247"/>
    <x v="4"/>
    <s v="Virginia"/>
    <s v="Richmond"/>
    <x v="2"/>
    <n v="0.56999999999999995"/>
    <n v="850"/>
    <n v="484.49999999999994"/>
    <x v="2867"/>
    <n v="0.49"/>
  </r>
  <r>
    <x v="0"/>
    <n v="1128299"/>
    <x v="247"/>
    <x v="4"/>
    <s v="Virginia"/>
    <s v="Richmond"/>
    <x v="3"/>
    <n v="0.42"/>
    <n v="560"/>
    <n v="235.2"/>
    <x v="1669"/>
    <n v="0.47"/>
  </r>
  <r>
    <x v="0"/>
    <n v="1128299"/>
    <x v="247"/>
    <x v="4"/>
    <s v="Virginia"/>
    <s v="Richmond"/>
    <x v="4"/>
    <n v="0.49"/>
    <n v="350"/>
    <n v="171.5"/>
    <x v="2868"/>
    <n v="0.51"/>
  </r>
  <r>
    <x v="0"/>
    <n v="1128299"/>
    <x v="247"/>
    <x v="4"/>
    <s v="Virginia"/>
    <s v="Richmond"/>
    <x v="5"/>
    <n v="0.64"/>
    <n v="780"/>
    <n v="499.2"/>
    <x v="1984"/>
    <n v="0.44"/>
  </r>
  <r>
    <x v="0"/>
    <n v="1128299"/>
    <x v="278"/>
    <x v="4"/>
    <s v="Virginia"/>
    <s v="Richmond"/>
    <x v="0"/>
    <n v="0.46"/>
    <n v="1250"/>
    <n v="575"/>
    <x v="2869"/>
    <n v="0.45999999999999996"/>
  </r>
  <r>
    <x v="0"/>
    <n v="1128299"/>
    <x v="278"/>
    <x v="4"/>
    <s v="Virginia"/>
    <s v="Richmond"/>
    <x v="1"/>
    <n v="0.51"/>
    <n v="980"/>
    <n v="499.8"/>
    <x v="2870"/>
    <n v="0.44999999999999996"/>
  </r>
  <r>
    <x v="0"/>
    <n v="1128299"/>
    <x v="278"/>
    <x v="4"/>
    <s v="Virginia"/>
    <s v="Richmond"/>
    <x v="2"/>
    <n v="0.5"/>
    <n v="880"/>
    <n v="440"/>
    <x v="748"/>
    <n v="0.5"/>
  </r>
  <r>
    <x v="0"/>
    <n v="1128299"/>
    <x v="278"/>
    <x v="4"/>
    <s v="Virginia"/>
    <s v="Richmond"/>
    <x v="3"/>
    <n v="0.47"/>
    <n v="690"/>
    <n v="324.29999999999995"/>
    <x v="2871"/>
    <n v="0.5"/>
  </r>
  <r>
    <x v="0"/>
    <n v="1128299"/>
    <x v="278"/>
    <x v="4"/>
    <s v="Virginia"/>
    <s v="Richmond"/>
    <x v="4"/>
    <n v="0.44"/>
    <n v="490"/>
    <n v="215.6"/>
    <x v="2872"/>
    <n v="0.54"/>
  </r>
  <r>
    <x v="0"/>
    <n v="1128299"/>
    <x v="278"/>
    <x v="4"/>
    <s v="Virginia"/>
    <s v="Richmond"/>
    <x v="5"/>
    <n v="0.56000000000000005"/>
    <n v="1520"/>
    <n v="851.2"/>
    <x v="2873"/>
    <n v="0.43"/>
  </r>
  <r>
    <x v="0"/>
    <n v="1128299"/>
    <x v="308"/>
    <x v="4"/>
    <s v="Virginia"/>
    <s v="Richmond"/>
    <x v="0"/>
    <n v="0.53"/>
    <n v="2330"/>
    <n v="1234.9000000000001"/>
    <x v="2874"/>
    <n v="0.47"/>
  </r>
  <r>
    <x v="0"/>
    <n v="1128299"/>
    <x v="308"/>
    <x v="4"/>
    <s v="Virginia"/>
    <s v="Richmond"/>
    <x v="1"/>
    <n v="0.62"/>
    <n v="1760"/>
    <n v="1091.2"/>
    <x v="2875"/>
    <n v="0.45999999999999996"/>
  </r>
  <r>
    <x v="0"/>
    <n v="1128299"/>
    <x v="308"/>
    <x v="4"/>
    <s v="Virginia"/>
    <s v="Richmond"/>
    <x v="2"/>
    <n v="0.73"/>
    <n v="1950"/>
    <n v="1423.5"/>
    <x v="2876"/>
    <n v="0.48"/>
  </r>
  <r>
    <x v="0"/>
    <n v="1128299"/>
    <x v="308"/>
    <x v="4"/>
    <s v="Virginia"/>
    <s v="Richmond"/>
    <x v="3"/>
    <n v="0.72"/>
    <n v="1420"/>
    <n v="1022.4"/>
    <x v="2877"/>
    <n v="0.49"/>
  </r>
  <r>
    <x v="0"/>
    <n v="1128299"/>
    <x v="308"/>
    <x v="4"/>
    <s v="Virginia"/>
    <s v="Richmond"/>
    <x v="4"/>
    <n v="0.81"/>
    <n v="1040"/>
    <n v="842.40000000000009"/>
    <x v="2878"/>
    <n v="0.51"/>
  </r>
  <r>
    <x v="0"/>
    <n v="1128299"/>
    <x v="308"/>
    <x v="4"/>
    <s v="Virginia"/>
    <s v="Richmond"/>
    <x v="5"/>
    <n v="0.96"/>
    <n v="1820"/>
    <n v="1747.2"/>
    <x v="2879"/>
    <n v="0.4"/>
  </r>
  <r>
    <x v="0"/>
    <n v="1128299"/>
    <x v="337"/>
    <x v="4"/>
    <s v="Virginia"/>
    <s v="Richmond"/>
    <x v="0"/>
    <n v="0.79"/>
    <n v="2550"/>
    <n v="2014.5"/>
    <x v="2880"/>
    <n v="0.5"/>
  </r>
  <r>
    <x v="0"/>
    <n v="1128299"/>
    <x v="337"/>
    <x v="4"/>
    <s v="Virginia"/>
    <s v="Richmond"/>
    <x v="1"/>
    <n v="0.81"/>
    <n v="2030"/>
    <n v="1644.3000000000002"/>
    <x v="2881"/>
    <n v="0.5"/>
  </r>
  <r>
    <x v="0"/>
    <n v="1128299"/>
    <x v="337"/>
    <x v="4"/>
    <s v="Virginia"/>
    <s v="Richmond"/>
    <x v="2"/>
    <n v="0.86"/>
    <n v="1820"/>
    <n v="1565.2"/>
    <x v="2882"/>
    <n v="0.44999999999999996"/>
  </r>
  <r>
    <x v="0"/>
    <n v="1128299"/>
    <x v="337"/>
    <x v="4"/>
    <s v="Virginia"/>
    <s v="Richmond"/>
    <x v="3"/>
    <n v="0.82"/>
    <n v="1490"/>
    <n v="1221.8"/>
    <x v="2883"/>
    <n v="0.45999999999999996"/>
  </r>
  <r>
    <x v="0"/>
    <n v="1128299"/>
    <x v="337"/>
    <x v="4"/>
    <s v="Virginia"/>
    <s v="Richmond"/>
    <x v="4"/>
    <n v="0.85"/>
    <n v="1620"/>
    <n v="1377"/>
    <x v="2884"/>
    <n v="0.55000000000000004"/>
  </r>
  <r>
    <x v="0"/>
    <n v="1128299"/>
    <x v="337"/>
    <x v="4"/>
    <s v="Virginia"/>
    <s v="Richmond"/>
    <x v="5"/>
    <n v="0.96"/>
    <n v="1800"/>
    <n v="1728"/>
    <x v="2885"/>
    <n v="0.4"/>
  </r>
  <r>
    <x v="0"/>
    <n v="1128299"/>
    <x v="369"/>
    <x v="4"/>
    <s v="Virginia"/>
    <s v="Richmond"/>
    <x v="0"/>
    <n v="0.83"/>
    <n v="2400"/>
    <n v="1992"/>
    <x v="2886"/>
    <n v="0.44999999999999996"/>
  </r>
  <r>
    <x v="0"/>
    <n v="1128299"/>
    <x v="369"/>
    <x v="4"/>
    <s v="Virginia"/>
    <s v="Richmond"/>
    <x v="1"/>
    <n v="0.76"/>
    <n v="2020"/>
    <n v="1535.2"/>
    <x v="2887"/>
    <n v="0.48"/>
  </r>
  <r>
    <x v="0"/>
    <n v="1128299"/>
    <x v="369"/>
    <x v="4"/>
    <s v="Virginia"/>
    <s v="Richmond"/>
    <x v="2"/>
    <n v="0.69"/>
    <n v="1890"/>
    <n v="1304.0999999999999"/>
    <x v="2888"/>
    <n v="0.48"/>
  </r>
  <r>
    <x v="0"/>
    <n v="1128299"/>
    <x v="369"/>
    <x v="4"/>
    <s v="Virginia"/>
    <s v="Richmond"/>
    <x v="3"/>
    <n v="0.66"/>
    <n v="1110"/>
    <n v="732.6"/>
    <x v="2889"/>
    <n v="0.49"/>
  </r>
  <r>
    <x v="0"/>
    <n v="1128299"/>
    <x v="369"/>
    <x v="4"/>
    <s v="Virginia"/>
    <s v="Richmond"/>
    <x v="4"/>
    <n v="0.64"/>
    <n v="1060"/>
    <n v="678.4"/>
    <x v="1954"/>
    <n v="0.51"/>
  </r>
  <r>
    <x v="0"/>
    <n v="1128299"/>
    <x v="369"/>
    <x v="4"/>
    <s v="Virginia"/>
    <s v="Richmond"/>
    <x v="5"/>
    <n v="0.73"/>
    <n v="750"/>
    <n v="547.5"/>
    <x v="2890"/>
    <n v="0.42"/>
  </r>
  <r>
    <x v="0"/>
    <n v="1128299"/>
    <x v="401"/>
    <x v="4"/>
    <s v="Virginia"/>
    <s v="Richmond"/>
    <x v="0"/>
    <n v="0.46"/>
    <n v="1130"/>
    <n v="519.80000000000007"/>
    <x v="2891"/>
    <n v="0.5"/>
  </r>
  <r>
    <x v="0"/>
    <n v="1128299"/>
    <x v="401"/>
    <x v="4"/>
    <s v="Virginia"/>
    <s v="Richmond"/>
    <x v="1"/>
    <n v="0.52"/>
    <n v="1130"/>
    <n v="587.6"/>
    <x v="2892"/>
    <n v="0.45999999999999996"/>
  </r>
  <r>
    <x v="0"/>
    <n v="1128299"/>
    <x v="401"/>
    <x v="4"/>
    <s v="Virginia"/>
    <s v="Richmond"/>
    <x v="2"/>
    <n v="0.47"/>
    <n v="650"/>
    <n v="305.5"/>
    <x v="2893"/>
    <n v="0.47"/>
  </r>
  <r>
    <x v="0"/>
    <n v="1128299"/>
    <x v="401"/>
    <x v="4"/>
    <s v="Virginia"/>
    <s v="Richmond"/>
    <x v="3"/>
    <n v="0.45"/>
    <n v="540"/>
    <n v="243"/>
    <x v="2894"/>
    <n v="0.49"/>
  </r>
  <r>
    <x v="0"/>
    <n v="1128299"/>
    <x v="401"/>
    <x v="4"/>
    <s v="Virginia"/>
    <s v="Richmond"/>
    <x v="4"/>
    <n v="0.57999999999999996"/>
    <n v="560"/>
    <n v="324.79999999999995"/>
    <x v="2895"/>
    <n v="0.5"/>
  </r>
  <r>
    <x v="0"/>
    <n v="1128299"/>
    <x v="401"/>
    <x v="4"/>
    <s v="Virginia"/>
    <s v="Richmond"/>
    <x v="5"/>
    <n v="0.42"/>
    <n v="700"/>
    <n v="294"/>
    <x v="2896"/>
    <n v="0.43"/>
  </r>
  <r>
    <x v="0"/>
    <n v="1128299"/>
    <x v="430"/>
    <x v="4"/>
    <s v="Virginia"/>
    <s v="Richmond"/>
    <x v="0"/>
    <n v="0.38"/>
    <n v="1020"/>
    <n v="387.6"/>
    <x v="2897"/>
    <n v="0.44999999999999996"/>
  </r>
  <r>
    <x v="0"/>
    <n v="1128299"/>
    <x v="430"/>
    <x v="4"/>
    <s v="Virginia"/>
    <s v="Richmond"/>
    <x v="1"/>
    <n v="0.51"/>
    <n v="1420"/>
    <n v="724.2"/>
    <x v="2898"/>
    <n v="0.49"/>
  </r>
  <r>
    <x v="0"/>
    <n v="1128299"/>
    <x v="430"/>
    <x v="4"/>
    <s v="Virginia"/>
    <s v="Richmond"/>
    <x v="2"/>
    <n v="0.46"/>
    <n v="950"/>
    <n v="437"/>
    <x v="2899"/>
    <n v="0.45999999999999996"/>
  </r>
  <r>
    <x v="0"/>
    <n v="1128299"/>
    <x v="430"/>
    <x v="4"/>
    <s v="Virginia"/>
    <s v="Richmond"/>
    <x v="3"/>
    <n v="0.41"/>
    <n v="980"/>
    <n v="401.79999999999995"/>
    <x v="2900"/>
    <n v="0.49"/>
  </r>
  <r>
    <x v="0"/>
    <n v="1128299"/>
    <x v="430"/>
    <x v="4"/>
    <s v="Virginia"/>
    <s v="Richmond"/>
    <x v="4"/>
    <n v="0.53"/>
    <n v="870"/>
    <n v="461.1"/>
    <x v="2901"/>
    <n v="0.54"/>
  </r>
  <r>
    <x v="0"/>
    <n v="1128299"/>
    <x v="430"/>
    <x v="4"/>
    <s v="Virginia"/>
    <s v="Richmond"/>
    <x v="5"/>
    <n v="0.59"/>
    <n v="1020"/>
    <n v="601.79999999999995"/>
    <x v="2902"/>
    <n v="0.44"/>
  </r>
  <r>
    <x v="0"/>
    <n v="1128299"/>
    <x v="461"/>
    <x v="4"/>
    <s v="Virginia"/>
    <s v="Richmond"/>
    <x v="0"/>
    <n v="0.42"/>
    <n v="1550"/>
    <n v="651"/>
    <x v="2903"/>
    <n v="0.47"/>
  </r>
  <r>
    <x v="0"/>
    <n v="1128299"/>
    <x v="461"/>
    <x v="4"/>
    <s v="Virginia"/>
    <s v="Richmond"/>
    <x v="1"/>
    <n v="0.47"/>
    <n v="1690"/>
    <n v="794.3"/>
    <x v="2904"/>
    <n v="0.49"/>
  </r>
  <r>
    <x v="0"/>
    <n v="1128299"/>
    <x v="461"/>
    <x v="4"/>
    <s v="Virginia"/>
    <s v="Richmond"/>
    <x v="2"/>
    <n v="0.43"/>
    <n v="1380"/>
    <n v="593.4"/>
    <x v="2905"/>
    <n v="0.48"/>
  </r>
  <r>
    <x v="0"/>
    <n v="1128299"/>
    <x v="461"/>
    <x v="4"/>
    <s v="Virginia"/>
    <s v="Richmond"/>
    <x v="3"/>
    <n v="0.52"/>
    <n v="1130"/>
    <n v="587.6"/>
    <x v="2906"/>
    <n v="0.48"/>
  </r>
  <r>
    <x v="0"/>
    <n v="1128299"/>
    <x v="461"/>
    <x v="4"/>
    <s v="Virginia"/>
    <s v="Richmond"/>
    <x v="4"/>
    <n v="0.73"/>
    <n v="1110"/>
    <n v="810.3"/>
    <x v="2907"/>
    <n v="0.55000000000000004"/>
  </r>
  <r>
    <x v="0"/>
    <n v="1128299"/>
    <x v="461"/>
    <x v="4"/>
    <s v="Virginia"/>
    <s v="Richmond"/>
    <x v="5"/>
    <n v="0.74"/>
    <n v="1490"/>
    <n v="1102.5999999999999"/>
    <x v="2908"/>
    <n v="0.4"/>
  </r>
  <r>
    <x v="0"/>
    <n v="1128299"/>
    <x v="490"/>
    <x v="4"/>
    <s v="Virginia"/>
    <s v="Richmond"/>
    <x v="0"/>
    <n v="0.6"/>
    <n v="2250"/>
    <n v="1350"/>
    <x v="2909"/>
    <n v="0.47"/>
  </r>
  <r>
    <x v="0"/>
    <n v="1128299"/>
    <x v="490"/>
    <x v="4"/>
    <s v="Virginia"/>
    <s v="Richmond"/>
    <x v="1"/>
    <n v="0.74"/>
    <n v="2250"/>
    <n v="1665"/>
    <x v="2910"/>
    <n v="0.44999999999999996"/>
  </r>
  <r>
    <x v="2"/>
    <n v="1128299"/>
    <x v="490"/>
    <x v="4"/>
    <s v="Virginia"/>
    <s v="Richmond"/>
    <x v="2"/>
    <n v="0.64"/>
    <n v="1540"/>
    <n v="985.6"/>
    <x v="2911"/>
    <n v="0.48"/>
  </r>
  <r>
    <x v="2"/>
    <n v="1128299"/>
    <x v="490"/>
    <x v="4"/>
    <s v="Virginia"/>
    <s v="Richmond"/>
    <x v="3"/>
    <n v="0.67"/>
    <n v="1600"/>
    <n v="1072"/>
    <x v="2912"/>
    <n v="0.5"/>
  </r>
  <r>
    <x v="2"/>
    <n v="1128299"/>
    <x v="490"/>
    <x v="4"/>
    <s v="Virginia"/>
    <s v="Richmond"/>
    <x v="4"/>
    <n v="0.72"/>
    <n v="1330"/>
    <n v="957.59999999999991"/>
    <x v="2913"/>
    <n v="0.51"/>
  </r>
  <r>
    <x v="2"/>
    <n v="1128299"/>
    <x v="490"/>
    <x v="4"/>
    <s v="Virginia"/>
    <s v="Richmond"/>
    <x v="5"/>
    <n v="0.82"/>
    <n v="1500"/>
    <n v="1230"/>
    <x v="2914"/>
    <n v="0.43"/>
  </r>
  <r>
    <x v="2"/>
    <n v="1185732"/>
    <x v="183"/>
    <x v="4"/>
    <s v="Virginia"/>
    <s v="Richmond"/>
    <x v="0"/>
    <n v="0.34"/>
    <n v="2030"/>
    <n v="690.2"/>
    <x v="2915"/>
    <n v="0.61"/>
  </r>
  <r>
    <x v="2"/>
    <n v="1185732"/>
    <x v="183"/>
    <x v="4"/>
    <s v="Virginia"/>
    <s v="Richmond"/>
    <x v="1"/>
    <n v="0.34"/>
    <n v="1540"/>
    <n v="523.6"/>
    <x v="2916"/>
    <n v="0.51"/>
  </r>
  <r>
    <x v="2"/>
    <n v="1185732"/>
    <x v="183"/>
    <x v="4"/>
    <s v="Virginia"/>
    <s v="Richmond"/>
    <x v="2"/>
    <n v="0.23"/>
    <n v="1490"/>
    <n v="342.7"/>
    <x v="2917"/>
    <n v="0.4"/>
  </r>
  <r>
    <x v="2"/>
    <n v="1185732"/>
    <x v="183"/>
    <x v="4"/>
    <s v="Virginia"/>
    <s v="Richmond"/>
    <x v="3"/>
    <n v="0.28999999999999998"/>
    <n v="1160"/>
    <n v="336.4"/>
    <x v="2918"/>
    <n v="0.5"/>
  </r>
  <r>
    <x v="2"/>
    <n v="1185732"/>
    <x v="183"/>
    <x v="4"/>
    <s v="Virginia"/>
    <s v="Richmond"/>
    <x v="4"/>
    <n v="0.43"/>
    <n v="1220"/>
    <n v="524.6"/>
    <x v="2919"/>
    <n v="0.52"/>
  </r>
  <r>
    <x v="2"/>
    <n v="1185732"/>
    <x v="183"/>
    <x v="4"/>
    <s v="Virginia"/>
    <s v="Richmond"/>
    <x v="5"/>
    <n v="0.33"/>
    <n v="1380"/>
    <n v="455.40000000000003"/>
    <x v="2920"/>
    <n v="0.68"/>
  </r>
  <r>
    <x v="2"/>
    <n v="1185732"/>
    <x v="212"/>
    <x v="4"/>
    <s v="Virginia"/>
    <s v="Richmond"/>
    <x v="0"/>
    <n v="0.34"/>
    <n v="2000"/>
    <n v="680"/>
    <x v="2921"/>
    <n v="0.63"/>
  </r>
  <r>
    <x v="2"/>
    <n v="1185732"/>
    <x v="212"/>
    <x v="4"/>
    <s v="Virginia"/>
    <s v="Richmond"/>
    <x v="1"/>
    <n v="0.33"/>
    <n v="1170"/>
    <n v="386.1"/>
    <x v="2922"/>
    <n v="0.52"/>
  </r>
  <r>
    <x v="2"/>
    <n v="1185732"/>
    <x v="212"/>
    <x v="4"/>
    <s v="Virginia"/>
    <s v="Richmond"/>
    <x v="2"/>
    <n v="0.23"/>
    <n v="1500"/>
    <n v="345"/>
    <x v="2923"/>
    <n v="0.43"/>
  </r>
  <r>
    <x v="2"/>
    <n v="1185732"/>
    <x v="212"/>
    <x v="3"/>
    <s v="Michigan"/>
    <s v="Detroit"/>
    <x v="3"/>
    <n v="0.28000000000000003"/>
    <n v="1090"/>
    <n v="305.20000000000005"/>
    <x v="2924"/>
    <n v="0.49"/>
  </r>
  <r>
    <x v="2"/>
    <n v="1185732"/>
    <x v="212"/>
    <x v="3"/>
    <s v="Michigan"/>
    <s v="Detroit"/>
    <x v="4"/>
    <n v="0.41"/>
    <n v="1260"/>
    <n v="516.6"/>
    <x v="2925"/>
    <n v="0.54999999999999993"/>
  </r>
  <r>
    <x v="2"/>
    <n v="1185732"/>
    <x v="212"/>
    <x v="3"/>
    <s v="Michigan"/>
    <s v="Detroit"/>
    <x v="5"/>
    <n v="0.33"/>
    <n v="1380"/>
    <n v="455.40000000000003"/>
    <x v="2926"/>
    <n v="0.67"/>
  </r>
  <r>
    <x v="2"/>
    <n v="1185732"/>
    <x v="220"/>
    <x v="3"/>
    <s v="Michigan"/>
    <s v="Detroit"/>
    <x v="0"/>
    <n v="0.34"/>
    <n v="2160"/>
    <n v="734.40000000000009"/>
    <x v="2927"/>
    <n v="0.61"/>
  </r>
  <r>
    <x v="2"/>
    <n v="1185732"/>
    <x v="220"/>
    <x v="3"/>
    <s v="Michigan"/>
    <s v="Detroit"/>
    <x v="1"/>
    <n v="0.32"/>
    <n v="1260"/>
    <n v="403.2"/>
    <x v="2928"/>
    <n v="0.54"/>
  </r>
  <r>
    <x v="2"/>
    <n v="1185732"/>
    <x v="220"/>
    <x v="3"/>
    <s v="Michigan"/>
    <s v="Detroit"/>
    <x v="2"/>
    <n v="0.25"/>
    <n v="1240"/>
    <n v="310"/>
    <x v="2929"/>
    <n v="0.4"/>
  </r>
  <r>
    <x v="2"/>
    <n v="1185732"/>
    <x v="220"/>
    <x v="3"/>
    <s v="Michigan"/>
    <s v="Detroit"/>
    <x v="3"/>
    <n v="0.28999999999999998"/>
    <n v="910"/>
    <n v="263.89999999999998"/>
    <x v="2930"/>
    <n v="0.48"/>
  </r>
  <r>
    <x v="2"/>
    <n v="1185732"/>
    <x v="220"/>
    <x v="3"/>
    <s v="Michigan"/>
    <s v="Detroit"/>
    <x v="4"/>
    <n v="0.43"/>
    <n v="940"/>
    <n v="404.2"/>
    <x v="2931"/>
    <n v="0.52"/>
  </r>
  <r>
    <x v="2"/>
    <n v="1185732"/>
    <x v="220"/>
    <x v="3"/>
    <s v="Michigan"/>
    <s v="Detroit"/>
    <x v="5"/>
    <n v="0.33"/>
    <n v="1430"/>
    <n v="471.90000000000003"/>
    <x v="2932"/>
    <n v="0.69000000000000006"/>
  </r>
  <r>
    <x v="2"/>
    <n v="1185732"/>
    <x v="239"/>
    <x v="3"/>
    <s v="Michigan"/>
    <s v="Detroit"/>
    <x v="0"/>
    <n v="0.32"/>
    <n v="1810"/>
    <n v="579.20000000000005"/>
    <x v="2933"/>
    <n v="0.6"/>
  </r>
  <r>
    <x v="2"/>
    <n v="1185732"/>
    <x v="239"/>
    <x v="3"/>
    <s v="Michigan"/>
    <s v="Detroit"/>
    <x v="1"/>
    <n v="0.38"/>
    <n v="1110"/>
    <n v="421.8"/>
    <x v="2934"/>
    <n v="0.53"/>
  </r>
  <r>
    <x v="2"/>
    <n v="1185732"/>
    <x v="239"/>
    <x v="3"/>
    <s v="Michigan"/>
    <s v="Detroit"/>
    <x v="2"/>
    <n v="0.27"/>
    <n v="1350"/>
    <n v="364.5"/>
    <x v="2935"/>
    <n v="0.42"/>
  </r>
  <r>
    <x v="2"/>
    <n v="1185732"/>
    <x v="239"/>
    <x v="3"/>
    <s v="Michigan"/>
    <s v="Detroit"/>
    <x v="3"/>
    <n v="0.32"/>
    <n v="1090"/>
    <n v="348.8"/>
    <x v="2936"/>
    <n v="0.45999999999999996"/>
  </r>
  <r>
    <x v="2"/>
    <n v="1185732"/>
    <x v="239"/>
    <x v="3"/>
    <s v="Michigan"/>
    <s v="Detroit"/>
    <x v="4"/>
    <n v="0.45"/>
    <n v="1200"/>
    <n v="540"/>
    <x v="489"/>
    <n v="0.5"/>
  </r>
  <r>
    <x v="2"/>
    <n v="1185732"/>
    <x v="239"/>
    <x v="3"/>
    <s v="Michigan"/>
    <s v="Detroit"/>
    <x v="5"/>
    <n v="0.37"/>
    <n v="1520"/>
    <n v="562.4"/>
    <x v="2937"/>
    <n v="0.69000000000000006"/>
  </r>
  <r>
    <x v="2"/>
    <n v="1185732"/>
    <x v="268"/>
    <x v="3"/>
    <s v="Michigan"/>
    <s v="Detroit"/>
    <x v="0"/>
    <n v="0.48"/>
    <n v="2070"/>
    <n v="993.59999999999991"/>
    <x v="2938"/>
    <n v="0.61"/>
  </r>
  <r>
    <x v="2"/>
    <n v="1185732"/>
    <x v="268"/>
    <x v="3"/>
    <s v="Michigan"/>
    <s v="Detroit"/>
    <x v="1"/>
    <n v="0.47"/>
    <n v="1500"/>
    <n v="705"/>
    <x v="2939"/>
    <n v="0.54999999999999993"/>
  </r>
  <r>
    <x v="2"/>
    <n v="1185732"/>
    <x v="268"/>
    <x v="3"/>
    <s v="Michigan"/>
    <s v="Detroit"/>
    <x v="2"/>
    <n v="0.44"/>
    <n v="1330"/>
    <n v="585.20000000000005"/>
    <x v="2940"/>
    <n v="0.4"/>
  </r>
  <r>
    <x v="2"/>
    <n v="1185732"/>
    <x v="268"/>
    <x v="3"/>
    <s v="Michigan"/>
    <s v="Detroit"/>
    <x v="3"/>
    <n v="0.42"/>
    <n v="1260"/>
    <n v="529.19999999999993"/>
    <x v="2941"/>
    <n v="0.5"/>
  </r>
  <r>
    <x v="2"/>
    <n v="1185732"/>
    <x v="268"/>
    <x v="3"/>
    <s v="Michigan"/>
    <s v="Detroit"/>
    <x v="4"/>
    <n v="0.52"/>
    <n v="1240"/>
    <n v="644.80000000000007"/>
    <x v="2942"/>
    <n v="0.53"/>
  </r>
  <r>
    <x v="2"/>
    <n v="1185732"/>
    <x v="268"/>
    <x v="3"/>
    <s v="Michigan"/>
    <s v="Detroit"/>
    <x v="5"/>
    <n v="0.55000000000000004"/>
    <n v="1500"/>
    <n v="825.00000000000011"/>
    <x v="693"/>
    <n v="0.70000000000000007"/>
  </r>
  <r>
    <x v="2"/>
    <n v="1185732"/>
    <x v="301"/>
    <x v="3"/>
    <s v="Michigan"/>
    <s v="Detroit"/>
    <x v="0"/>
    <n v="0.52"/>
    <n v="2060"/>
    <n v="1071.2"/>
    <x v="2943"/>
    <n v="0.62"/>
  </r>
  <r>
    <x v="2"/>
    <n v="1185732"/>
    <x v="301"/>
    <x v="3"/>
    <s v="Michigan"/>
    <s v="Detroit"/>
    <x v="1"/>
    <n v="0.46"/>
    <n v="1670"/>
    <n v="768.2"/>
    <x v="2944"/>
    <n v="0.54"/>
  </r>
  <r>
    <x v="2"/>
    <n v="1185732"/>
    <x v="301"/>
    <x v="3"/>
    <s v="Michigan"/>
    <s v="Detroit"/>
    <x v="2"/>
    <n v="0.41"/>
    <n v="1380"/>
    <n v="565.79999999999995"/>
    <x v="2945"/>
    <n v="0.44"/>
  </r>
  <r>
    <x v="2"/>
    <n v="1185732"/>
    <x v="301"/>
    <x v="3"/>
    <s v="Michigan"/>
    <s v="Detroit"/>
    <x v="3"/>
    <n v="0.43"/>
    <n v="1580"/>
    <n v="679.4"/>
    <x v="2946"/>
    <n v="0.48"/>
  </r>
  <r>
    <x v="2"/>
    <n v="1185732"/>
    <x v="301"/>
    <x v="3"/>
    <s v="Michigan"/>
    <s v="Detroit"/>
    <x v="4"/>
    <n v="0.56999999999999995"/>
    <n v="1520"/>
    <n v="866.4"/>
    <x v="2947"/>
    <n v="0.54999999999999993"/>
  </r>
  <r>
    <x v="2"/>
    <n v="1185732"/>
    <x v="301"/>
    <x v="3"/>
    <s v="Michigan"/>
    <s v="Detroit"/>
    <x v="5"/>
    <n v="0.6"/>
    <n v="1690"/>
    <n v="1014"/>
    <x v="2948"/>
    <n v="0.65"/>
  </r>
  <r>
    <x v="2"/>
    <n v="1185732"/>
    <x v="329"/>
    <x v="3"/>
    <s v="Michigan"/>
    <s v="Detroit"/>
    <x v="0"/>
    <n v="0.56999999999999995"/>
    <n v="2250"/>
    <n v="1282.5"/>
    <x v="2949"/>
    <n v="0.6"/>
  </r>
  <r>
    <x v="2"/>
    <n v="1185732"/>
    <x v="329"/>
    <x v="3"/>
    <s v="Michigan"/>
    <s v="Detroit"/>
    <x v="1"/>
    <n v="0.53"/>
    <n v="1890"/>
    <n v="1001.7"/>
    <x v="2950"/>
    <n v="0.51"/>
  </r>
  <r>
    <x v="2"/>
    <n v="1185732"/>
    <x v="329"/>
    <x v="3"/>
    <s v="Michigan"/>
    <s v="Detroit"/>
    <x v="2"/>
    <n v="0.46"/>
    <n v="1730"/>
    <n v="795.80000000000007"/>
    <x v="2951"/>
    <n v="0.44999999999999996"/>
  </r>
  <r>
    <x v="2"/>
    <n v="1185732"/>
    <x v="329"/>
    <x v="3"/>
    <s v="Michigan"/>
    <s v="Detroit"/>
    <x v="3"/>
    <n v="0.47"/>
    <n v="1580"/>
    <n v="742.59999999999991"/>
    <x v="2952"/>
    <n v="0.44999999999999996"/>
  </r>
  <r>
    <x v="2"/>
    <n v="1185732"/>
    <x v="329"/>
    <x v="3"/>
    <s v="Michigan"/>
    <s v="Detroit"/>
    <x v="4"/>
    <n v="0.54"/>
    <n v="1430"/>
    <n v="772.2"/>
    <x v="2953"/>
    <n v="0.51"/>
  </r>
  <r>
    <x v="2"/>
    <n v="1185732"/>
    <x v="329"/>
    <x v="3"/>
    <s v="Michigan"/>
    <s v="Detroit"/>
    <x v="5"/>
    <n v="0.62"/>
    <n v="2100"/>
    <n v="1302"/>
    <x v="2954"/>
    <n v="0.69000000000000006"/>
  </r>
  <r>
    <x v="2"/>
    <n v="1185732"/>
    <x v="361"/>
    <x v="3"/>
    <s v="Michigan"/>
    <s v="Detroit"/>
    <x v="0"/>
    <n v="0.55000000000000004"/>
    <n v="2630"/>
    <n v="1446.5000000000002"/>
    <x v="2955"/>
    <n v="0.64"/>
  </r>
  <r>
    <x v="2"/>
    <n v="1185732"/>
    <x v="361"/>
    <x v="3"/>
    <s v="Michigan"/>
    <s v="Detroit"/>
    <x v="1"/>
    <n v="0.5"/>
    <n v="1950"/>
    <n v="975"/>
    <x v="697"/>
    <n v="0.5"/>
  </r>
  <r>
    <x v="2"/>
    <n v="1185732"/>
    <x v="361"/>
    <x v="3"/>
    <s v="Michigan"/>
    <s v="Detroit"/>
    <x v="2"/>
    <n v="0.42"/>
    <n v="1440"/>
    <n v="604.79999999999995"/>
    <x v="2956"/>
    <n v="0.42"/>
  </r>
  <r>
    <x v="2"/>
    <n v="1185732"/>
    <x v="361"/>
    <x v="3"/>
    <s v="Michigan"/>
    <s v="Detroit"/>
    <x v="3"/>
    <n v="0.34"/>
    <n v="1420"/>
    <n v="482.8"/>
    <x v="2957"/>
    <n v="0.44999999999999996"/>
  </r>
  <r>
    <x v="2"/>
    <n v="1185732"/>
    <x v="361"/>
    <x v="3"/>
    <s v="Michigan"/>
    <s v="Detroit"/>
    <x v="4"/>
    <n v="0.42"/>
    <n v="1350"/>
    <n v="567"/>
    <x v="2958"/>
    <n v="0.53"/>
  </r>
  <r>
    <x v="2"/>
    <n v="1185732"/>
    <x v="361"/>
    <x v="3"/>
    <s v="Michigan"/>
    <s v="Detroit"/>
    <x v="5"/>
    <n v="0.45"/>
    <n v="1760"/>
    <n v="792"/>
    <x v="2959"/>
    <n v="0.68"/>
  </r>
  <r>
    <x v="2"/>
    <n v="1185732"/>
    <x v="391"/>
    <x v="3"/>
    <s v="Michigan"/>
    <s v="Detroit"/>
    <x v="0"/>
    <n v="0.42"/>
    <n v="2320"/>
    <n v="974.4"/>
    <x v="2960"/>
    <n v="0.63"/>
  </r>
  <r>
    <x v="2"/>
    <n v="1185732"/>
    <x v="391"/>
    <x v="3"/>
    <s v="Michigan"/>
    <s v="Detroit"/>
    <x v="1"/>
    <n v="0.37"/>
    <n v="1740"/>
    <n v="643.79999999999995"/>
    <x v="1853"/>
    <n v="0.51"/>
  </r>
  <r>
    <x v="2"/>
    <n v="1185732"/>
    <x v="391"/>
    <x v="3"/>
    <s v="Michigan"/>
    <s v="Detroit"/>
    <x v="2"/>
    <n v="0.34"/>
    <n v="1450"/>
    <n v="493.00000000000006"/>
    <x v="2961"/>
    <n v="0.42"/>
  </r>
  <r>
    <x v="2"/>
    <n v="1185732"/>
    <x v="391"/>
    <x v="3"/>
    <s v="Michigan"/>
    <s v="Detroit"/>
    <x v="3"/>
    <n v="0.34"/>
    <n v="1190"/>
    <n v="404.6"/>
    <x v="2962"/>
    <n v="0.44999999999999996"/>
  </r>
  <r>
    <x v="2"/>
    <n v="1185732"/>
    <x v="391"/>
    <x v="3"/>
    <s v="Michigan"/>
    <s v="Detroit"/>
    <x v="4"/>
    <n v="0.41"/>
    <n v="1280"/>
    <n v="524.79999999999995"/>
    <x v="2963"/>
    <n v="0.5"/>
  </r>
  <r>
    <x v="2"/>
    <n v="1185732"/>
    <x v="391"/>
    <x v="3"/>
    <s v="Michigan"/>
    <s v="Detroit"/>
    <x v="5"/>
    <n v="0.48"/>
    <n v="1730"/>
    <n v="830.4"/>
    <x v="2964"/>
    <n v="0.65"/>
  </r>
  <r>
    <x v="2"/>
    <n v="1185732"/>
    <x v="423"/>
    <x v="3"/>
    <s v="Michigan"/>
    <s v="Detroit"/>
    <x v="0"/>
    <n v="0.49"/>
    <n v="2250"/>
    <n v="1102.5"/>
    <x v="2965"/>
    <n v="0.61"/>
  </r>
  <r>
    <x v="2"/>
    <n v="1185732"/>
    <x v="423"/>
    <x v="3"/>
    <s v="Michigan"/>
    <s v="Detroit"/>
    <x v="1"/>
    <n v="0.37"/>
    <n v="1670"/>
    <n v="617.9"/>
    <x v="2966"/>
    <n v="0.51"/>
  </r>
  <r>
    <x v="2"/>
    <n v="1185732"/>
    <x v="423"/>
    <x v="3"/>
    <s v="Michigan"/>
    <s v="Detroit"/>
    <x v="2"/>
    <n v="0.37"/>
    <n v="1230"/>
    <n v="455.1"/>
    <x v="2737"/>
    <n v="0.44999999999999996"/>
  </r>
  <r>
    <x v="2"/>
    <n v="1185732"/>
    <x v="423"/>
    <x v="3"/>
    <s v="Michigan"/>
    <s v="Detroit"/>
    <x v="3"/>
    <n v="0.38"/>
    <n v="1160"/>
    <n v="440.8"/>
    <x v="2659"/>
    <n v="0.5"/>
  </r>
  <r>
    <x v="2"/>
    <n v="1185732"/>
    <x v="423"/>
    <x v="3"/>
    <s v="Michigan"/>
    <s v="Detroit"/>
    <x v="4"/>
    <n v="0.48"/>
    <n v="1120"/>
    <n v="537.6"/>
    <x v="2967"/>
    <n v="0.54999999999999993"/>
  </r>
  <r>
    <x v="2"/>
    <n v="1185732"/>
    <x v="423"/>
    <x v="3"/>
    <s v="Michigan"/>
    <s v="Detroit"/>
    <x v="5"/>
    <n v="0.52"/>
    <n v="1370"/>
    <n v="712.4"/>
    <x v="2968"/>
    <n v="0.70000000000000007"/>
  </r>
  <r>
    <x v="2"/>
    <n v="1185732"/>
    <x v="453"/>
    <x v="3"/>
    <s v="Michigan"/>
    <s v="Detroit"/>
    <x v="0"/>
    <n v="0.49"/>
    <n v="1960"/>
    <n v="960.4"/>
    <x v="2969"/>
    <n v="0.63"/>
  </r>
  <r>
    <x v="2"/>
    <n v="1185732"/>
    <x v="453"/>
    <x v="3"/>
    <s v="Michigan"/>
    <s v="Detroit"/>
    <x v="1"/>
    <n v="0.42"/>
    <n v="1450"/>
    <n v="609"/>
    <x v="2970"/>
    <n v="0.54999999999999993"/>
  </r>
  <r>
    <x v="2"/>
    <n v="1185732"/>
    <x v="453"/>
    <x v="3"/>
    <s v="Michigan"/>
    <s v="Detroit"/>
    <x v="2"/>
    <n v="0.43"/>
    <n v="1200"/>
    <n v="516"/>
    <x v="2971"/>
    <n v="0.44999999999999996"/>
  </r>
  <r>
    <x v="2"/>
    <n v="1185732"/>
    <x v="453"/>
    <x v="3"/>
    <s v="Michigan"/>
    <s v="Detroit"/>
    <x v="3"/>
    <n v="0.41"/>
    <n v="1380"/>
    <n v="565.79999999999995"/>
    <x v="2972"/>
    <n v="0.49"/>
  </r>
  <r>
    <x v="2"/>
    <n v="1185732"/>
    <x v="453"/>
    <x v="3"/>
    <s v="Michigan"/>
    <s v="Detroit"/>
    <x v="4"/>
    <n v="0.59"/>
    <n v="1260"/>
    <n v="743.4"/>
    <x v="2973"/>
    <n v="0.54999999999999993"/>
  </r>
  <r>
    <x v="2"/>
    <n v="1185732"/>
    <x v="453"/>
    <x v="3"/>
    <s v="Michigan"/>
    <s v="Detroit"/>
    <x v="5"/>
    <n v="0.59"/>
    <n v="1690"/>
    <n v="997.09999999999991"/>
    <x v="2974"/>
    <n v="0.69000000000000006"/>
  </r>
  <r>
    <x v="2"/>
    <n v="1185732"/>
    <x v="482"/>
    <x v="3"/>
    <s v="Michigan"/>
    <s v="Detroit"/>
    <x v="0"/>
    <n v="0.55000000000000004"/>
    <n v="2550"/>
    <n v="1402.5"/>
    <x v="2975"/>
    <n v="0.61"/>
  </r>
  <r>
    <x v="2"/>
    <n v="1185732"/>
    <x v="482"/>
    <x v="3"/>
    <s v="Michigan"/>
    <s v="Detroit"/>
    <x v="1"/>
    <n v="0.46"/>
    <n v="1760"/>
    <n v="809.6"/>
    <x v="2976"/>
    <n v="0.53"/>
  </r>
  <r>
    <x v="0"/>
    <n v="1185732"/>
    <x v="482"/>
    <x v="3"/>
    <s v="Michigan"/>
    <s v="Detroit"/>
    <x v="2"/>
    <n v="0.48"/>
    <n v="1680"/>
    <n v="806.4"/>
    <x v="2977"/>
    <n v="0.44999999999999996"/>
  </r>
  <r>
    <x v="0"/>
    <n v="1185732"/>
    <x v="482"/>
    <x v="3"/>
    <s v="Michigan"/>
    <s v="Detroit"/>
    <x v="3"/>
    <n v="0.48"/>
    <n v="1380"/>
    <n v="662.4"/>
    <x v="2978"/>
    <n v="0.48"/>
  </r>
  <r>
    <x v="0"/>
    <n v="1185732"/>
    <x v="482"/>
    <x v="3"/>
    <s v="Michigan"/>
    <s v="Detroit"/>
    <x v="4"/>
    <n v="0.55000000000000004"/>
    <n v="1430"/>
    <n v="786.50000000000011"/>
    <x v="2979"/>
    <n v="0.52"/>
  </r>
  <r>
    <x v="0"/>
    <n v="1185732"/>
    <x v="482"/>
    <x v="3"/>
    <s v="Michigan"/>
    <s v="Detroit"/>
    <x v="5"/>
    <n v="0.59"/>
    <n v="1630"/>
    <n v="961.69999999999993"/>
    <x v="2980"/>
    <n v="0.65"/>
  </r>
  <r>
    <x v="0"/>
    <n v="1185732"/>
    <x v="182"/>
    <x v="3"/>
    <s v="Michigan"/>
    <s v="Detroit"/>
    <x v="0"/>
    <n v="0.27"/>
    <n v="1560"/>
    <n v="421.20000000000005"/>
    <x v="2981"/>
    <n v="0.5"/>
  </r>
  <r>
    <x v="0"/>
    <n v="1185732"/>
    <x v="182"/>
    <x v="3"/>
    <s v="Michigan"/>
    <s v="Detroit"/>
    <x v="1"/>
    <n v="0.28999999999999998"/>
    <n v="1230"/>
    <n v="356.7"/>
    <x v="2982"/>
    <n v="0.47"/>
  </r>
  <r>
    <x v="0"/>
    <n v="1185732"/>
    <x v="182"/>
    <x v="3"/>
    <s v="Michigan"/>
    <s v="Detroit"/>
    <x v="2"/>
    <n v="0.19"/>
    <n v="1230"/>
    <n v="233.7"/>
    <x v="2983"/>
    <n v="0.44999999999999996"/>
  </r>
  <r>
    <x v="0"/>
    <n v="1185732"/>
    <x v="182"/>
    <x v="3"/>
    <s v="Michigan"/>
    <s v="Detroit"/>
    <x v="3"/>
    <n v="0.24"/>
    <n v="770"/>
    <n v="184.79999999999998"/>
    <x v="2984"/>
    <n v="0.52"/>
  </r>
  <r>
    <x v="0"/>
    <n v="1185732"/>
    <x v="182"/>
    <x v="3"/>
    <s v="Michigan"/>
    <s v="Detroit"/>
    <x v="4"/>
    <n v="0.39"/>
    <n v="980"/>
    <n v="382.2"/>
    <x v="2985"/>
    <n v="0.49"/>
  </r>
  <r>
    <x v="0"/>
    <n v="1185732"/>
    <x v="182"/>
    <x v="3"/>
    <s v="Michigan"/>
    <s v="Detroit"/>
    <x v="5"/>
    <n v="0.28999999999999998"/>
    <n v="1230"/>
    <n v="356.7"/>
    <x v="2986"/>
    <n v="0.63"/>
  </r>
  <r>
    <x v="0"/>
    <n v="1185732"/>
    <x v="213"/>
    <x v="3"/>
    <s v="Michigan"/>
    <s v="Detroit"/>
    <x v="0"/>
    <n v="0.28999999999999998"/>
    <n v="1820"/>
    <n v="527.79999999999995"/>
    <x v="2987"/>
    <n v="0.53"/>
  </r>
  <r>
    <x v="0"/>
    <n v="1185732"/>
    <x v="213"/>
    <x v="3"/>
    <s v="Michigan"/>
    <s v="Detroit"/>
    <x v="1"/>
    <n v="0.28000000000000003"/>
    <n v="940"/>
    <n v="263.20000000000005"/>
    <x v="2988"/>
    <n v="0.49"/>
  </r>
  <r>
    <x v="0"/>
    <n v="1185732"/>
    <x v="213"/>
    <x v="3"/>
    <s v="Michigan"/>
    <s v="Detroit"/>
    <x v="2"/>
    <n v="0.19"/>
    <n v="1130"/>
    <n v="214.7"/>
    <x v="2989"/>
    <n v="0.44999999999999996"/>
  </r>
  <r>
    <x v="0"/>
    <n v="1185732"/>
    <x v="213"/>
    <x v="3"/>
    <s v="Missouri"/>
    <s v="St. Louis"/>
    <x v="3"/>
    <n v="0.24"/>
    <n v="700"/>
    <n v="168"/>
    <x v="2990"/>
    <n v="0.52"/>
  </r>
  <r>
    <x v="0"/>
    <n v="1185732"/>
    <x v="213"/>
    <x v="3"/>
    <s v="Missouri"/>
    <s v="St. Louis"/>
    <x v="4"/>
    <n v="0.38"/>
    <n v="880"/>
    <n v="334.4"/>
    <x v="2991"/>
    <n v="0.44999999999999996"/>
  </r>
  <r>
    <x v="0"/>
    <n v="1185732"/>
    <x v="213"/>
    <x v="3"/>
    <s v="Missouri"/>
    <s v="St. Louis"/>
    <x v="5"/>
    <n v="0.28000000000000003"/>
    <n v="1200"/>
    <n v="336.00000000000006"/>
    <x v="2992"/>
    <n v="0.63"/>
  </r>
  <r>
    <x v="0"/>
    <n v="1185732"/>
    <x v="222"/>
    <x v="3"/>
    <s v="Missouri"/>
    <s v="St. Louis"/>
    <x v="0"/>
    <n v="0.34"/>
    <n v="1860"/>
    <n v="632.40000000000009"/>
    <x v="2993"/>
    <n v="0.51"/>
  </r>
  <r>
    <x v="0"/>
    <n v="1185732"/>
    <x v="222"/>
    <x v="3"/>
    <s v="Missouri"/>
    <s v="St. Louis"/>
    <x v="1"/>
    <n v="0.34"/>
    <n v="870"/>
    <n v="295.8"/>
    <x v="2994"/>
    <n v="0.44999999999999996"/>
  </r>
  <r>
    <x v="0"/>
    <n v="1185732"/>
    <x v="222"/>
    <x v="3"/>
    <s v="Missouri"/>
    <s v="St. Louis"/>
    <x v="2"/>
    <n v="0.23"/>
    <n v="950"/>
    <n v="218.5"/>
    <x v="2995"/>
    <n v="0.45999999999999996"/>
  </r>
  <r>
    <x v="0"/>
    <n v="1185732"/>
    <x v="222"/>
    <x v="3"/>
    <s v="Missouri"/>
    <s v="St. Louis"/>
    <x v="3"/>
    <n v="0.28000000000000003"/>
    <n v="540"/>
    <n v="151.20000000000002"/>
    <x v="2996"/>
    <n v="0.51"/>
  </r>
  <r>
    <x v="0"/>
    <n v="1185732"/>
    <x v="222"/>
    <x v="3"/>
    <s v="Missouri"/>
    <s v="St. Louis"/>
    <x v="4"/>
    <n v="0.41"/>
    <n v="750"/>
    <n v="307.5"/>
    <x v="2997"/>
    <n v="0.49"/>
  </r>
  <r>
    <x v="0"/>
    <n v="1185732"/>
    <x v="222"/>
    <x v="3"/>
    <s v="Missouri"/>
    <s v="St. Louis"/>
    <x v="5"/>
    <n v="0.34"/>
    <n v="1020"/>
    <n v="346.8"/>
    <x v="2998"/>
    <n v="0.65"/>
  </r>
  <r>
    <x v="0"/>
    <n v="1185732"/>
    <x v="241"/>
    <x v="3"/>
    <s v="Missouri"/>
    <s v="St. Louis"/>
    <x v="0"/>
    <n v="0.33"/>
    <n v="1440"/>
    <n v="475.20000000000005"/>
    <x v="2999"/>
    <n v="0.52"/>
  </r>
  <r>
    <x v="0"/>
    <n v="1185732"/>
    <x v="241"/>
    <x v="3"/>
    <s v="Missouri"/>
    <s v="St. Louis"/>
    <x v="1"/>
    <n v="0.27"/>
    <n v="720"/>
    <n v="194.4"/>
    <x v="3000"/>
    <n v="0.49"/>
  </r>
  <r>
    <x v="0"/>
    <n v="1185732"/>
    <x v="241"/>
    <x v="3"/>
    <s v="Missouri"/>
    <s v="St. Louis"/>
    <x v="2"/>
    <n v="0.18"/>
    <n v="830"/>
    <n v="149.4"/>
    <x v="3001"/>
    <n v="0.49"/>
  </r>
  <r>
    <x v="0"/>
    <n v="1185732"/>
    <x v="241"/>
    <x v="3"/>
    <s v="Missouri"/>
    <s v="St. Louis"/>
    <x v="3"/>
    <n v="0.23"/>
    <n v="520"/>
    <n v="119.60000000000001"/>
    <x v="3002"/>
    <n v="0.52"/>
  </r>
  <r>
    <x v="0"/>
    <n v="1185732"/>
    <x v="241"/>
    <x v="3"/>
    <s v="Missouri"/>
    <s v="St. Louis"/>
    <x v="4"/>
    <n v="0.36"/>
    <n v="650"/>
    <n v="234"/>
    <x v="1646"/>
    <n v="0.44999999999999996"/>
  </r>
  <r>
    <x v="0"/>
    <n v="1185732"/>
    <x v="241"/>
    <x v="3"/>
    <s v="Missouri"/>
    <s v="St. Louis"/>
    <x v="5"/>
    <n v="0.28000000000000003"/>
    <n v="1050"/>
    <n v="294"/>
    <x v="3003"/>
    <n v="0.61"/>
  </r>
  <r>
    <x v="0"/>
    <n v="1185732"/>
    <x v="272"/>
    <x v="3"/>
    <s v="Missouri"/>
    <s v="St. Louis"/>
    <x v="0"/>
    <n v="0.39"/>
    <n v="1800"/>
    <n v="702"/>
    <x v="3004"/>
    <n v="0.51"/>
  </r>
  <r>
    <x v="0"/>
    <n v="1185732"/>
    <x v="272"/>
    <x v="3"/>
    <s v="Missouri"/>
    <s v="St. Louis"/>
    <x v="1"/>
    <n v="0.34"/>
    <n v="880"/>
    <n v="299.20000000000005"/>
    <x v="3005"/>
    <n v="0.47"/>
  </r>
  <r>
    <x v="0"/>
    <n v="1185732"/>
    <x v="272"/>
    <x v="3"/>
    <s v="Missouri"/>
    <s v="St. Louis"/>
    <x v="2"/>
    <n v="0.28999999999999998"/>
    <n v="870"/>
    <n v="252.29999999999998"/>
    <x v="3006"/>
    <n v="0.45999999999999996"/>
  </r>
  <r>
    <x v="0"/>
    <n v="1185732"/>
    <x v="272"/>
    <x v="3"/>
    <s v="Missouri"/>
    <s v="St. Louis"/>
    <x v="3"/>
    <n v="0.28999999999999998"/>
    <n v="650"/>
    <n v="188.5"/>
    <x v="3007"/>
    <n v="0.55000000000000004"/>
  </r>
  <r>
    <x v="0"/>
    <n v="1185732"/>
    <x v="272"/>
    <x v="3"/>
    <s v="Missouri"/>
    <s v="St. Louis"/>
    <x v="4"/>
    <n v="0.44"/>
    <n v="700"/>
    <n v="308"/>
    <x v="3008"/>
    <n v="0.48"/>
  </r>
  <r>
    <x v="0"/>
    <n v="1185732"/>
    <x v="272"/>
    <x v="3"/>
    <s v="Missouri"/>
    <s v="St. Louis"/>
    <x v="5"/>
    <n v="0.45"/>
    <n v="1050"/>
    <n v="472.5"/>
    <x v="3009"/>
    <n v="0.6"/>
  </r>
  <r>
    <x v="0"/>
    <n v="1185732"/>
    <x v="302"/>
    <x v="3"/>
    <s v="Missouri"/>
    <s v="St. Louis"/>
    <x v="0"/>
    <n v="0.32"/>
    <n v="1680"/>
    <n v="537.6"/>
    <x v="3010"/>
    <n v="0.54"/>
  </r>
  <r>
    <x v="0"/>
    <n v="1185732"/>
    <x v="302"/>
    <x v="3"/>
    <s v="Missouri"/>
    <s v="St. Louis"/>
    <x v="1"/>
    <n v="0.27"/>
    <n v="910"/>
    <n v="245.70000000000002"/>
    <x v="3011"/>
    <n v="0.45999999999999996"/>
  </r>
  <r>
    <x v="0"/>
    <n v="1185732"/>
    <x v="302"/>
    <x v="3"/>
    <s v="Missouri"/>
    <s v="St. Louis"/>
    <x v="2"/>
    <n v="0.23"/>
    <n v="1130"/>
    <n v="259.90000000000003"/>
    <x v="3012"/>
    <n v="0.49"/>
  </r>
  <r>
    <x v="0"/>
    <n v="1185732"/>
    <x v="302"/>
    <x v="3"/>
    <s v="Missouri"/>
    <s v="St. Louis"/>
    <x v="3"/>
    <n v="0.23"/>
    <n v="910"/>
    <n v="209.3"/>
    <x v="3013"/>
    <n v="0.5"/>
  </r>
  <r>
    <x v="0"/>
    <n v="1185732"/>
    <x v="302"/>
    <x v="3"/>
    <s v="Missouri"/>
    <s v="St. Louis"/>
    <x v="4"/>
    <n v="0.38"/>
    <n v="1020"/>
    <n v="387.6"/>
    <x v="2897"/>
    <n v="0.44999999999999996"/>
  </r>
  <r>
    <x v="0"/>
    <n v="1185732"/>
    <x v="302"/>
    <x v="3"/>
    <s v="Missouri"/>
    <s v="St. Louis"/>
    <x v="5"/>
    <n v="0.42"/>
    <n v="1420"/>
    <n v="596.4"/>
    <x v="3014"/>
    <n v="0.65"/>
  </r>
  <r>
    <x v="0"/>
    <n v="1185732"/>
    <x v="331"/>
    <x v="3"/>
    <s v="Missouri"/>
    <s v="St. Louis"/>
    <x v="0"/>
    <n v="0.36"/>
    <n v="2030"/>
    <n v="730.8"/>
    <x v="3015"/>
    <n v="0.55000000000000004"/>
  </r>
  <r>
    <x v="0"/>
    <n v="1185732"/>
    <x v="331"/>
    <x v="3"/>
    <s v="Missouri"/>
    <s v="St. Louis"/>
    <x v="1"/>
    <n v="0.33"/>
    <n v="1300"/>
    <n v="429"/>
    <x v="3016"/>
    <n v="0.47"/>
  </r>
  <r>
    <x v="0"/>
    <n v="1185732"/>
    <x v="331"/>
    <x v="3"/>
    <s v="Missouri"/>
    <s v="St. Louis"/>
    <x v="2"/>
    <n v="0.28999999999999998"/>
    <n v="1280"/>
    <n v="371.2"/>
    <x v="3017"/>
    <n v="0.45999999999999996"/>
  </r>
  <r>
    <x v="0"/>
    <n v="1185732"/>
    <x v="331"/>
    <x v="3"/>
    <s v="Missouri"/>
    <s v="St. Louis"/>
    <x v="3"/>
    <n v="0.28999999999999998"/>
    <n v="1010"/>
    <n v="292.89999999999998"/>
    <x v="3018"/>
    <n v="0.53"/>
  </r>
  <r>
    <x v="0"/>
    <n v="1185732"/>
    <x v="331"/>
    <x v="3"/>
    <s v="Missouri"/>
    <s v="St. Louis"/>
    <x v="4"/>
    <n v="0.37"/>
    <n v="940"/>
    <n v="347.8"/>
    <x v="3019"/>
    <n v="0.49"/>
  </r>
  <r>
    <x v="0"/>
    <n v="1185732"/>
    <x v="331"/>
    <x v="3"/>
    <s v="Missouri"/>
    <s v="St. Louis"/>
    <x v="5"/>
    <n v="0.41"/>
    <n v="1600"/>
    <n v="656"/>
    <x v="3020"/>
    <n v="0.61"/>
  </r>
  <r>
    <x v="0"/>
    <n v="1185732"/>
    <x v="363"/>
    <x v="3"/>
    <s v="Missouri"/>
    <s v="St. Louis"/>
    <x v="0"/>
    <n v="0.38"/>
    <n v="2030"/>
    <n v="771.4"/>
    <x v="3021"/>
    <n v="0.5"/>
  </r>
  <r>
    <x v="0"/>
    <n v="1185732"/>
    <x v="363"/>
    <x v="3"/>
    <s v="Missouri"/>
    <s v="St. Louis"/>
    <x v="1"/>
    <n v="0.38"/>
    <n v="1430"/>
    <n v="543.4"/>
    <x v="3022"/>
    <n v="0.45999999999999996"/>
  </r>
  <r>
    <x v="0"/>
    <n v="1185732"/>
    <x v="363"/>
    <x v="3"/>
    <s v="Missouri"/>
    <s v="St. Louis"/>
    <x v="2"/>
    <n v="0.32"/>
    <n v="1200"/>
    <n v="384"/>
    <x v="3023"/>
    <n v="0.45999999999999996"/>
  </r>
  <r>
    <x v="0"/>
    <n v="1185732"/>
    <x v="363"/>
    <x v="3"/>
    <s v="Missouri"/>
    <s v="St. Louis"/>
    <x v="3"/>
    <n v="0.24"/>
    <n v="910"/>
    <n v="218.4"/>
    <x v="3024"/>
    <n v="0.55000000000000004"/>
  </r>
  <r>
    <x v="0"/>
    <n v="1185732"/>
    <x v="363"/>
    <x v="3"/>
    <s v="Missouri"/>
    <s v="St. Louis"/>
    <x v="4"/>
    <n v="0.34"/>
    <n v="810"/>
    <n v="275.40000000000003"/>
    <x v="3025"/>
    <n v="0.47"/>
  </r>
  <r>
    <x v="0"/>
    <n v="1185732"/>
    <x v="363"/>
    <x v="3"/>
    <s v="Missouri"/>
    <s v="St. Louis"/>
    <x v="5"/>
    <n v="0.36"/>
    <n v="1280"/>
    <n v="460.79999999999995"/>
    <x v="3026"/>
    <n v="0.65"/>
  </r>
  <r>
    <x v="0"/>
    <n v="1185732"/>
    <x v="395"/>
    <x v="3"/>
    <s v="Missouri"/>
    <s v="St. Louis"/>
    <x v="0"/>
    <n v="0.32"/>
    <n v="1740"/>
    <n v="556.80000000000007"/>
    <x v="3027"/>
    <n v="0.5"/>
  </r>
  <r>
    <x v="0"/>
    <n v="1185732"/>
    <x v="395"/>
    <x v="3"/>
    <s v="Missouri"/>
    <s v="St. Louis"/>
    <x v="1"/>
    <n v="0.28000000000000003"/>
    <n v="1000"/>
    <n v="280"/>
    <x v="3028"/>
    <n v="0.47"/>
  </r>
  <r>
    <x v="0"/>
    <n v="1185732"/>
    <x v="395"/>
    <x v="3"/>
    <s v="Missouri"/>
    <s v="St. Louis"/>
    <x v="2"/>
    <n v="0.14000000000000001"/>
    <n v="750"/>
    <n v="105.00000000000001"/>
    <x v="3029"/>
    <n v="0.49"/>
  </r>
  <r>
    <x v="0"/>
    <n v="1185732"/>
    <x v="395"/>
    <x v="3"/>
    <s v="Missouri"/>
    <s v="St. Louis"/>
    <x v="3"/>
    <n v="0.14000000000000001"/>
    <n v="830"/>
    <n v="116.20000000000002"/>
    <x v="3030"/>
    <n v="0.53"/>
  </r>
  <r>
    <x v="0"/>
    <n v="1185732"/>
    <x v="395"/>
    <x v="3"/>
    <s v="Missouri"/>
    <s v="St. Louis"/>
    <x v="4"/>
    <n v="0.23"/>
    <n v="770"/>
    <n v="177.1"/>
    <x v="3031"/>
    <n v="0.47"/>
  </r>
  <r>
    <x v="0"/>
    <n v="1185732"/>
    <x v="395"/>
    <x v="3"/>
    <s v="Missouri"/>
    <s v="St. Louis"/>
    <x v="5"/>
    <n v="0.28000000000000003"/>
    <n v="950"/>
    <n v="266"/>
    <x v="3032"/>
    <n v="0.64"/>
  </r>
  <r>
    <x v="0"/>
    <n v="1185732"/>
    <x v="424"/>
    <x v="3"/>
    <s v="Missouri"/>
    <s v="St. Louis"/>
    <x v="0"/>
    <n v="0.34"/>
    <n v="1310"/>
    <n v="445.40000000000003"/>
    <x v="3033"/>
    <n v="0.51"/>
  </r>
  <r>
    <x v="0"/>
    <n v="1185732"/>
    <x v="424"/>
    <x v="3"/>
    <s v="Missouri"/>
    <s v="St. Louis"/>
    <x v="1"/>
    <n v="0.24"/>
    <n v="910"/>
    <n v="218.4"/>
    <x v="2560"/>
    <n v="0.5"/>
  </r>
  <r>
    <x v="0"/>
    <n v="1185732"/>
    <x v="424"/>
    <x v="3"/>
    <s v="Missouri"/>
    <s v="St. Louis"/>
    <x v="2"/>
    <n v="0.23"/>
    <n v="730"/>
    <n v="167.9"/>
    <x v="3034"/>
    <n v="0.48"/>
  </r>
  <r>
    <x v="0"/>
    <n v="1185732"/>
    <x v="424"/>
    <x v="3"/>
    <s v="Missouri"/>
    <s v="St. Louis"/>
    <x v="3"/>
    <n v="0.23"/>
    <n v="590"/>
    <n v="135.70000000000002"/>
    <x v="3035"/>
    <n v="0.5"/>
  </r>
  <r>
    <x v="0"/>
    <n v="1185732"/>
    <x v="424"/>
    <x v="3"/>
    <s v="Missouri"/>
    <s v="St. Louis"/>
    <x v="4"/>
    <n v="0.32"/>
    <n v="680"/>
    <n v="217.6"/>
    <x v="3036"/>
    <n v="0.47"/>
  </r>
  <r>
    <x v="0"/>
    <n v="1185732"/>
    <x v="424"/>
    <x v="3"/>
    <s v="Missouri"/>
    <s v="St. Louis"/>
    <x v="5"/>
    <n v="0.38"/>
    <n v="880"/>
    <n v="334.4"/>
    <x v="3037"/>
    <n v="0.64"/>
  </r>
  <r>
    <x v="0"/>
    <n v="1185732"/>
    <x v="455"/>
    <x v="3"/>
    <s v="Missouri"/>
    <s v="St. Louis"/>
    <x v="0"/>
    <n v="0.34"/>
    <n v="1500"/>
    <n v="510.00000000000006"/>
    <x v="1948"/>
    <n v="0.51"/>
  </r>
  <r>
    <x v="0"/>
    <n v="1185732"/>
    <x v="455"/>
    <x v="3"/>
    <s v="Missouri"/>
    <s v="St. Louis"/>
    <x v="1"/>
    <n v="0.23"/>
    <n v="880"/>
    <n v="202.4"/>
    <x v="3038"/>
    <n v="0.44999999999999996"/>
  </r>
  <r>
    <x v="0"/>
    <n v="1185732"/>
    <x v="455"/>
    <x v="3"/>
    <s v="Missouri"/>
    <s v="St. Louis"/>
    <x v="2"/>
    <n v="0.23"/>
    <n v="800"/>
    <n v="184"/>
    <x v="3039"/>
    <n v="0.49"/>
  </r>
  <r>
    <x v="0"/>
    <n v="1185732"/>
    <x v="455"/>
    <x v="3"/>
    <s v="Missouri"/>
    <s v="St. Louis"/>
    <x v="3"/>
    <n v="0.23"/>
    <n v="880"/>
    <n v="202.4"/>
    <x v="3040"/>
    <n v="0.52"/>
  </r>
  <r>
    <x v="0"/>
    <n v="1185732"/>
    <x v="455"/>
    <x v="3"/>
    <s v="Missouri"/>
    <s v="St. Louis"/>
    <x v="4"/>
    <n v="0.43"/>
    <n v="810"/>
    <n v="348.3"/>
    <x v="3041"/>
    <n v="0.48"/>
  </r>
  <r>
    <x v="0"/>
    <n v="1185732"/>
    <x v="455"/>
    <x v="3"/>
    <s v="Missouri"/>
    <s v="St. Louis"/>
    <x v="5"/>
    <n v="0.48"/>
    <n v="1080"/>
    <n v="518.4"/>
    <x v="1678"/>
    <n v="0.63"/>
  </r>
  <r>
    <x v="0"/>
    <n v="1185732"/>
    <x v="484"/>
    <x v="3"/>
    <s v="Missouri"/>
    <s v="St. Louis"/>
    <x v="0"/>
    <n v="0.41"/>
    <n v="1630"/>
    <n v="668.3"/>
    <x v="3042"/>
    <n v="0.52"/>
  </r>
  <r>
    <x v="0"/>
    <n v="1185732"/>
    <x v="484"/>
    <x v="3"/>
    <s v="Missouri"/>
    <s v="St. Louis"/>
    <x v="1"/>
    <n v="0.32"/>
    <n v="1130"/>
    <n v="361.6"/>
    <x v="3043"/>
    <n v="0.48"/>
  </r>
  <r>
    <x v="4"/>
    <n v="1185732"/>
    <x v="484"/>
    <x v="3"/>
    <s v="Missouri"/>
    <s v="St. Louis"/>
    <x v="2"/>
    <n v="0.32"/>
    <n v="1200"/>
    <n v="384"/>
    <x v="3044"/>
    <n v="0.47"/>
  </r>
  <r>
    <x v="4"/>
    <n v="1185732"/>
    <x v="484"/>
    <x v="3"/>
    <s v="Missouri"/>
    <s v="St. Louis"/>
    <x v="3"/>
    <n v="0.34"/>
    <n v="880"/>
    <n v="299.20000000000005"/>
    <x v="3045"/>
    <n v="0.52"/>
  </r>
  <r>
    <x v="4"/>
    <n v="1185732"/>
    <x v="484"/>
    <x v="3"/>
    <s v="Missouri"/>
    <s v="St. Louis"/>
    <x v="4"/>
    <n v="0.42"/>
    <n v="880"/>
    <n v="369.59999999999997"/>
    <x v="3046"/>
    <n v="0.5"/>
  </r>
  <r>
    <x v="4"/>
    <n v="1185732"/>
    <x v="484"/>
    <x v="3"/>
    <s v="Missouri"/>
    <s v="St. Louis"/>
    <x v="5"/>
    <n v="0.47"/>
    <n v="1260"/>
    <n v="592.19999999999993"/>
    <x v="3047"/>
    <n v="0.61"/>
  </r>
  <r>
    <x v="4"/>
    <n v="1185732"/>
    <x v="175"/>
    <x v="3"/>
    <s v="Missouri"/>
    <s v="St. Louis"/>
    <x v="0"/>
    <n v="0.23"/>
    <n v="1960"/>
    <n v="450.8"/>
    <x v="3048"/>
    <n v="0.55000000000000004"/>
  </r>
  <r>
    <x v="4"/>
    <n v="1185732"/>
    <x v="175"/>
    <x v="3"/>
    <s v="Missouri"/>
    <s v="St. Louis"/>
    <x v="1"/>
    <n v="0.23"/>
    <n v="1330"/>
    <n v="305.90000000000003"/>
    <x v="3049"/>
    <n v="0.47"/>
  </r>
  <r>
    <x v="4"/>
    <n v="1185732"/>
    <x v="175"/>
    <x v="3"/>
    <s v="Missouri"/>
    <s v="St. Louis"/>
    <x v="2"/>
    <n v="0.14000000000000001"/>
    <n v="1430"/>
    <n v="200.20000000000002"/>
    <x v="3050"/>
    <n v="0.47"/>
  </r>
  <r>
    <x v="4"/>
    <n v="1185732"/>
    <x v="175"/>
    <x v="3"/>
    <s v="Missouri"/>
    <s v="St. Louis"/>
    <x v="3"/>
    <n v="0.18"/>
    <n v="880"/>
    <n v="158.4"/>
    <x v="3051"/>
    <n v="0.52"/>
  </r>
  <r>
    <x v="4"/>
    <n v="1185732"/>
    <x v="175"/>
    <x v="3"/>
    <s v="Missouri"/>
    <s v="St. Louis"/>
    <x v="4"/>
    <n v="0.33"/>
    <n v="980"/>
    <n v="323.40000000000003"/>
    <x v="3052"/>
    <n v="0.47"/>
  </r>
  <r>
    <x v="4"/>
    <n v="1185732"/>
    <x v="175"/>
    <x v="3"/>
    <s v="Missouri"/>
    <s v="St. Louis"/>
    <x v="5"/>
    <n v="0.24"/>
    <n v="1380"/>
    <n v="331.2"/>
    <x v="3053"/>
    <n v="0.64"/>
  </r>
  <r>
    <x v="4"/>
    <n v="1185732"/>
    <x v="206"/>
    <x v="3"/>
    <s v="Missouri"/>
    <s v="St. Louis"/>
    <x v="0"/>
    <n v="0.25"/>
    <n v="2180"/>
    <n v="545"/>
    <x v="3054"/>
    <n v="0.53"/>
  </r>
  <r>
    <x v="4"/>
    <n v="1185732"/>
    <x v="206"/>
    <x v="3"/>
    <s v="Missouri"/>
    <s v="St. Louis"/>
    <x v="1"/>
    <n v="0.24"/>
    <n v="1010"/>
    <n v="242.39999999999998"/>
    <x v="3055"/>
    <n v="0.47"/>
  </r>
  <r>
    <x v="4"/>
    <n v="1185732"/>
    <x v="206"/>
    <x v="3"/>
    <s v="Missouri"/>
    <s v="St. Louis"/>
    <x v="2"/>
    <n v="0.14000000000000001"/>
    <n v="1150"/>
    <n v="161.00000000000003"/>
    <x v="3056"/>
    <n v="0.44999999999999996"/>
  </r>
  <r>
    <x v="4"/>
    <n v="1185732"/>
    <x v="206"/>
    <x v="2"/>
    <s v="Utah"/>
    <s v="Salt Lake City"/>
    <x v="3"/>
    <n v="0.19"/>
    <n v="870"/>
    <n v="165.3"/>
    <x v="3057"/>
    <n v="0.5"/>
  </r>
  <r>
    <x v="4"/>
    <n v="1185732"/>
    <x v="206"/>
    <x v="2"/>
    <s v="Utah"/>
    <s v="Salt Lake City"/>
    <x v="4"/>
    <n v="0.32"/>
    <n v="1010"/>
    <n v="323.2"/>
    <x v="3058"/>
    <n v="0.44999999999999996"/>
  </r>
  <r>
    <x v="4"/>
    <n v="1185732"/>
    <x v="206"/>
    <x v="2"/>
    <s v="Utah"/>
    <s v="Salt Lake City"/>
    <x v="5"/>
    <n v="0.24"/>
    <n v="1310"/>
    <n v="314.39999999999998"/>
    <x v="3059"/>
    <n v="0.62"/>
  </r>
  <r>
    <x v="4"/>
    <n v="1185732"/>
    <x v="215"/>
    <x v="2"/>
    <s v="Utah"/>
    <s v="Salt Lake City"/>
    <x v="0"/>
    <n v="0.28999999999999998"/>
    <n v="1680"/>
    <n v="487.2"/>
    <x v="3060"/>
    <n v="0.52"/>
  </r>
  <r>
    <x v="4"/>
    <n v="1185732"/>
    <x v="215"/>
    <x v="2"/>
    <s v="Utah"/>
    <s v="Salt Lake City"/>
    <x v="1"/>
    <n v="0.28000000000000003"/>
    <n v="1020"/>
    <n v="285.60000000000002"/>
    <x v="3061"/>
    <n v="0.5"/>
  </r>
  <r>
    <x v="4"/>
    <n v="1185732"/>
    <x v="215"/>
    <x v="2"/>
    <s v="Utah"/>
    <s v="Salt Lake City"/>
    <x v="2"/>
    <n v="0.18"/>
    <n v="1120"/>
    <n v="201.6"/>
    <x v="3062"/>
    <n v="0.5"/>
  </r>
  <r>
    <x v="4"/>
    <n v="1185732"/>
    <x v="215"/>
    <x v="2"/>
    <s v="Utah"/>
    <s v="Salt Lake City"/>
    <x v="3"/>
    <n v="0.23"/>
    <n v="730"/>
    <n v="167.9"/>
    <x v="3063"/>
    <n v="0.53"/>
  </r>
  <r>
    <x v="4"/>
    <n v="1185732"/>
    <x v="215"/>
    <x v="2"/>
    <s v="Utah"/>
    <s v="Salt Lake City"/>
    <x v="4"/>
    <n v="0.38"/>
    <n v="750"/>
    <n v="285"/>
    <x v="3064"/>
    <n v="0.5"/>
  </r>
  <r>
    <x v="4"/>
    <n v="1185732"/>
    <x v="215"/>
    <x v="2"/>
    <s v="Utah"/>
    <s v="Salt Lake City"/>
    <x v="5"/>
    <n v="0.28999999999999998"/>
    <n v="1000"/>
    <n v="290"/>
    <x v="3065"/>
    <n v="0.64"/>
  </r>
  <r>
    <x v="4"/>
    <n v="1185732"/>
    <x v="234"/>
    <x v="2"/>
    <s v="Utah"/>
    <s v="Salt Lake City"/>
    <x v="0"/>
    <n v="0.27"/>
    <n v="1810"/>
    <n v="488.70000000000005"/>
    <x v="3066"/>
    <n v="0.5"/>
  </r>
  <r>
    <x v="4"/>
    <n v="1185732"/>
    <x v="234"/>
    <x v="2"/>
    <s v="Utah"/>
    <s v="Salt Lake City"/>
    <x v="1"/>
    <n v="0.25"/>
    <n v="940"/>
    <n v="235"/>
    <x v="3067"/>
    <n v="0.44999999999999996"/>
  </r>
  <r>
    <x v="4"/>
    <n v="1185732"/>
    <x v="234"/>
    <x v="2"/>
    <s v="Utah"/>
    <s v="Salt Lake City"/>
    <x v="2"/>
    <n v="0.14000000000000001"/>
    <n v="980"/>
    <n v="137.20000000000002"/>
    <x v="3068"/>
    <n v="0.45999999999999996"/>
  </r>
  <r>
    <x v="4"/>
    <n v="1185732"/>
    <x v="234"/>
    <x v="2"/>
    <s v="Utah"/>
    <s v="Salt Lake City"/>
    <x v="3"/>
    <n v="0.18"/>
    <n v="700"/>
    <n v="126"/>
    <x v="3069"/>
    <n v="0.53"/>
  </r>
  <r>
    <x v="4"/>
    <n v="1185732"/>
    <x v="234"/>
    <x v="2"/>
    <s v="Utah"/>
    <s v="Salt Lake City"/>
    <x v="4"/>
    <n v="0.33"/>
    <n v="740"/>
    <n v="244.20000000000002"/>
    <x v="3070"/>
    <n v="0.45999999999999996"/>
  </r>
  <r>
    <x v="4"/>
    <n v="1185732"/>
    <x v="234"/>
    <x v="2"/>
    <s v="Utah"/>
    <s v="Salt Lake City"/>
    <x v="5"/>
    <n v="0.24"/>
    <n v="1120"/>
    <n v="268.8"/>
    <x v="3071"/>
    <n v="0.6"/>
  </r>
  <r>
    <x v="4"/>
    <n v="1185732"/>
    <x v="265"/>
    <x v="2"/>
    <s v="Utah"/>
    <s v="Salt Lake City"/>
    <x v="0"/>
    <n v="0.32"/>
    <n v="1740"/>
    <n v="556.80000000000007"/>
    <x v="3072"/>
    <n v="0.51"/>
  </r>
  <r>
    <x v="4"/>
    <n v="1185732"/>
    <x v="265"/>
    <x v="2"/>
    <s v="Utah"/>
    <s v="Salt Lake City"/>
    <x v="1"/>
    <n v="0.28999999999999998"/>
    <n v="1010"/>
    <n v="292.89999999999998"/>
    <x v="3073"/>
    <n v="0.49"/>
  </r>
  <r>
    <x v="4"/>
    <n v="1185732"/>
    <x v="265"/>
    <x v="2"/>
    <s v="Utah"/>
    <s v="Salt Lake City"/>
    <x v="2"/>
    <n v="0.25"/>
    <n v="980"/>
    <n v="245"/>
    <x v="1654"/>
    <n v="0.5"/>
  </r>
  <r>
    <x v="4"/>
    <n v="1185732"/>
    <x v="265"/>
    <x v="2"/>
    <s v="Utah"/>
    <s v="Salt Lake City"/>
    <x v="3"/>
    <n v="0.23"/>
    <n v="720"/>
    <n v="165.6"/>
    <x v="3038"/>
    <n v="0.55000000000000004"/>
  </r>
  <r>
    <x v="4"/>
    <n v="1185732"/>
    <x v="265"/>
    <x v="2"/>
    <s v="Utah"/>
    <s v="Salt Lake City"/>
    <x v="4"/>
    <n v="0.39"/>
    <n v="750"/>
    <n v="292.5"/>
    <x v="3074"/>
    <n v="0.5"/>
  </r>
  <r>
    <x v="4"/>
    <n v="1185732"/>
    <x v="265"/>
    <x v="2"/>
    <s v="Utah"/>
    <s v="Salt Lake City"/>
    <x v="5"/>
    <n v="0.44"/>
    <n v="1200"/>
    <n v="528"/>
    <x v="3075"/>
    <n v="0.65"/>
  </r>
  <r>
    <x v="4"/>
    <n v="1185732"/>
    <x v="295"/>
    <x v="2"/>
    <s v="Utah"/>
    <s v="Salt Lake City"/>
    <x v="0"/>
    <n v="0.28000000000000003"/>
    <n v="1820"/>
    <n v="509.6"/>
    <x v="3076"/>
    <n v="0.51"/>
  </r>
  <r>
    <x v="4"/>
    <n v="1185732"/>
    <x v="295"/>
    <x v="2"/>
    <s v="Utah"/>
    <s v="Salt Lake City"/>
    <x v="1"/>
    <n v="0.24"/>
    <n v="1120"/>
    <n v="268.8"/>
    <x v="2583"/>
    <n v="0.49"/>
  </r>
  <r>
    <x v="4"/>
    <n v="1185732"/>
    <x v="295"/>
    <x v="2"/>
    <s v="Utah"/>
    <s v="Salt Lake City"/>
    <x v="2"/>
    <n v="0.19"/>
    <n v="1150"/>
    <n v="218.5"/>
    <x v="3077"/>
    <n v="0.49"/>
  </r>
  <r>
    <x v="4"/>
    <n v="1185732"/>
    <x v="295"/>
    <x v="2"/>
    <s v="Utah"/>
    <s v="Salt Lake City"/>
    <x v="3"/>
    <n v="0.19"/>
    <n v="1080"/>
    <n v="205.2"/>
    <x v="3078"/>
    <n v="0.51"/>
  </r>
  <r>
    <x v="4"/>
    <n v="1185732"/>
    <x v="295"/>
    <x v="2"/>
    <s v="Utah"/>
    <s v="Salt Lake City"/>
    <x v="4"/>
    <n v="0.34"/>
    <n v="1080"/>
    <n v="367.20000000000005"/>
    <x v="3079"/>
    <n v="0.44999999999999996"/>
  </r>
  <r>
    <x v="4"/>
    <n v="1185732"/>
    <x v="295"/>
    <x v="2"/>
    <s v="Utah"/>
    <s v="Salt Lake City"/>
    <x v="5"/>
    <n v="0.38"/>
    <n v="1500"/>
    <n v="570"/>
    <x v="3080"/>
    <n v="0.6"/>
  </r>
  <r>
    <x v="4"/>
    <n v="1185732"/>
    <x v="324"/>
    <x v="2"/>
    <s v="Utah"/>
    <s v="Salt Lake City"/>
    <x v="0"/>
    <n v="0.34"/>
    <n v="2240"/>
    <n v="761.6"/>
    <x v="3081"/>
    <n v="0.52"/>
  </r>
  <r>
    <x v="4"/>
    <n v="1185732"/>
    <x v="324"/>
    <x v="2"/>
    <s v="Utah"/>
    <s v="Salt Lake City"/>
    <x v="1"/>
    <n v="0.28999999999999998"/>
    <n v="1600"/>
    <n v="463.99999999999994"/>
    <x v="3082"/>
    <n v="0.48"/>
  </r>
  <r>
    <x v="4"/>
    <n v="1185732"/>
    <x v="324"/>
    <x v="2"/>
    <s v="Utah"/>
    <s v="Salt Lake City"/>
    <x v="2"/>
    <n v="0.24"/>
    <n v="1380"/>
    <n v="331.2"/>
    <x v="3083"/>
    <n v="0.48"/>
  </r>
  <r>
    <x v="4"/>
    <n v="1185732"/>
    <x v="324"/>
    <x v="2"/>
    <s v="Utah"/>
    <s v="Salt Lake City"/>
    <x v="3"/>
    <n v="0.23"/>
    <n v="1150"/>
    <n v="264.5"/>
    <x v="3084"/>
    <n v="0.5"/>
  </r>
  <r>
    <x v="4"/>
    <n v="1185732"/>
    <x v="324"/>
    <x v="2"/>
    <s v="Utah"/>
    <s v="Salt Lake City"/>
    <x v="4"/>
    <n v="0.32"/>
    <n v="1280"/>
    <n v="409.6"/>
    <x v="3085"/>
    <n v="0.45999999999999996"/>
  </r>
  <r>
    <x v="4"/>
    <n v="1185732"/>
    <x v="324"/>
    <x v="2"/>
    <s v="Utah"/>
    <s v="Salt Lake City"/>
    <x v="5"/>
    <n v="0.38"/>
    <n v="1500"/>
    <n v="570"/>
    <x v="3086"/>
    <n v="0.65"/>
  </r>
  <r>
    <x v="4"/>
    <n v="1185732"/>
    <x v="356"/>
    <x v="2"/>
    <s v="Utah"/>
    <s v="Salt Lake City"/>
    <x v="0"/>
    <n v="0.33"/>
    <n v="2030"/>
    <n v="669.9"/>
    <x v="3087"/>
    <n v="0.5"/>
  </r>
  <r>
    <x v="4"/>
    <n v="1185732"/>
    <x v="356"/>
    <x v="2"/>
    <s v="Utah"/>
    <s v="Salt Lake City"/>
    <x v="1"/>
    <n v="0.34"/>
    <n v="1310"/>
    <n v="445.40000000000003"/>
    <x v="2787"/>
    <n v="0.47"/>
  </r>
  <r>
    <x v="4"/>
    <n v="1185732"/>
    <x v="356"/>
    <x v="2"/>
    <s v="Utah"/>
    <s v="Salt Lake City"/>
    <x v="2"/>
    <n v="0.28999999999999998"/>
    <n v="1130"/>
    <n v="327.7"/>
    <x v="3088"/>
    <n v="0.49"/>
  </r>
  <r>
    <x v="4"/>
    <n v="1185732"/>
    <x v="356"/>
    <x v="2"/>
    <s v="Utah"/>
    <s v="Salt Lake City"/>
    <x v="3"/>
    <n v="0.19"/>
    <n v="1010"/>
    <n v="191.9"/>
    <x v="3089"/>
    <n v="0.53"/>
  </r>
  <r>
    <x v="4"/>
    <n v="1185732"/>
    <x v="356"/>
    <x v="2"/>
    <s v="Utah"/>
    <s v="Salt Lake City"/>
    <x v="4"/>
    <n v="0.28999999999999998"/>
    <n v="1050"/>
    <n v="304.5"/>
    <x v="3090"/>
    <n v="0.45999999999999996"/>
  </r>
  <r>
    <x v="4"/>
    <n v="1185732"/>
    <x v="356"/>
    <x v="2"/>
    <s v="Utah"/>
    <s v="Salt Lake City"/>
    <x v="5"/>
    <n v="0.32"/>
    <n v="1520"/>
    <n v="486.40000000000003"/>
    <x v="2038"/>
    <n v="0.6"/>
  </r>
  <r>
    <x v="4"/>
    <n v="1185732"/>
    <x v="388"/>
    <x v="2"/>
    <s v="Utah"/>
    <s v="Salt Lake City"/>
    <x v="0"/>
    <n v="0.28999999999999998"/>
    <n v="1690"/>
    <n v="490.09999999999997"/>
    <x v="3091"/>
    <n v="0.52"/>
  </r>
  <r>
    <x v="4"/>
    <n v="1185732"/>
    <x v="388"/>
    <x v="2"/>
    <s v="Utah"/>
    <s v="Salt Lake City"/>
    <x v="1"/>
    <n v="0.23"/>
    <n v="1220"/>
    <n v="280.60000000000002"/>
    <x v="3092"/>
    <n v="0.44999999999999996"/>
  </r>
  <r>
    <x v="4"/>
    <n v="1185732"/>
    <x v="388"/>
    <x v="2"/>
    <s v="Utah"/>
    <s v="Salt Lake City"/>
    <x v="2"/>
    <n v="0.09"/>
    <n v="910"/>
    <n v="81.899999999999991"/>
    <x v="3093"/>
    <n v="0.5"/>
  </r>
  <r>
    <x v="4"/>
    <n v="1185732"/>
    <x v="388"/>
    <x v="2"/>
    <s v="Utah"/>
    <s v="Salt Lake City"/>
    <x v="3"/>
    <n v="0.1"/>
    <n v="880"/>
    <n v="88"/>
    <x v="3094"/>
    <n v="0.51"/>
  </r>
  <r>
    <x v="4"/>
    <n v="1185732"/>
    <x v="388"/>
    <x v="2"/>
    <s v="Utah"/>
    <s v="Salt Lake City"/>
    <x v="4"/>
    <n v="0.19"/>
    <n v="880"/>
    <n v="167.2"/>
    <x v="3095"/>
    <n v="0.5"/>
  </r>
  <r>
    <x v="4"/>
    <n v="1185732"/>
    <x v="388"/>
    <x v="2"/>
    <s v="Utah"/>
    <s v="Salt Lake City"/>
    <x v="5"/>
    <n v="0.24"/>
    <n v="1200"/>
    <n v="288"/>
    <x v="1790"/>
    <n v="0.64"/>
  </r>
  <r>
    <x v="4"/>
    <n v="1185732"/>
    <x v="417"/>
    <x v="2"/>
    <s v="Utah"/>
    <s v="Salt Lake City"/>
    <x v="0"/>
    <n v="0.28000000000000003"/>
    <n v="1730"/>
    <n v="484.40000000000003"/>
    <x v="3096"/>
    <n v="0.51"/>
  </r>
  <r>
    <x v="4"/>
    <n v="1185732"/>
    <x v="417"/>
    <x v="2"/>
    <s v="Utah"/>
    <s v="Salt Lake City"/>
    <x v="1"/>
    <n v="0.19"/>
    <n v="1000"/>
    <n v="190"/>
    <x v="3097"/>
    <n v="0.5"/>
  </r>
  <r>
    <x v="4"/>
    <n v="1185732"/>
    <x v="417"/>
    <x v="2"/>
    <s v="Utah"/>
    <s v="Salt Lake City"/>
    <x v="2"/>
    <n v="0.19"/>
    <n v="870"/>
    <n v="165.3"/>
    <x v="3098"/>
    <n v="0.49"/>
  </r>
  <r>
    <x v="4"/>
    <n v="1185732"/>
    <x v="417"/>
    <x v="2"/>
    <s v="Utah"/>
    <s v="Salt Lake City"/>
    <x v="3"/>
    <n v="0.19"/>
    <n v="720"/>
    <n v="136.80000000000001"/>
    <x v="3099"/>
    <n v="0.55000000000000004"/>
  </r>
  <r>
    <x v="4"/>
    <n v="1185732"/>
    <x v="417"/>
    <x v="2"/>
    <s v="Utah"/>
    <s v="Salt Lake City"/>
    <x v="4"/>
    <n v="0.28999999999999998"/>
    <n v="830"/>
    <n v="240.7"/>
    <x v="3100"/>
    <n v="0.5"/>
  </r>
  <r>
    <x v="4"/>
    <n v="1185732"/>
    <x v="417"/>
    <x v="2"/>
    <s v="Utah"/>
    <s v="Salt Lake City"/>
    <x v="5"/>
    <n v="0.32"/>
    <n v="1040"/>
    <n v="332.8"/>
    <x v="3101"/>
    <n v="0.62"/>
  </r>
  <r>
    <x v="4"/>
    <n v="1185732"/>
    <x v="448"/>
    <x v="2"/>
    <s v="Utah"/>
    <s v="Salt Lake City"/>
    <x v="0"/>
    <n v="0.28999999999999998"/>
    <n v="1490"/>
    <n v="432.09999999999997"/>
    <x v="3102"/>
    <n v="0.5"/>
  </r>
  <r>
    <x v="4"/>
    <n v="1185732"/>
    <x v="448"/>
    <x v="2"/>
    <s v="Utah"/>
    <s v="Salt Lake City"/>
    <x v="1"/>
    <n v="0.2"/>
    <n v="1080"/>
    <n v="216"/>
    <x v="3103"/>
    <n v="0.45999999999999996"/>
  </r>
  <r>
    <x v="4"/>
    <n v="1185732"/>
    <x v="448"/>
    <x v="2"/>
    <s v="Utah"/>
    <s v="Salt Lake City"/>
    <x v="2"/>
    <n v="0.19"/>
    <n v="930"/>
    <n v="176.7"/>
    <x v="3104"/>
    <n v="0.48"/>
  </r>
  <r>
    <x v="4"/>
    <n v="1185732"/>
    <x v="448"/>
    <x v="2"/>
    <s v="Utah"/>
    <s v="Salt Lake City"/>
    <x v="3"/>
    <n v="0.19"/>
    <n v="1130"/>
    <n v="214.7"/>
    <x v="3105"/>
    <n v="0.51"/>
  </r>
  <r>
    <x v="4"/>
    <n v="1185732"/>
    <x v="448"/>
    <x v="2"/>
    <s v="Utah"/>
    <s v="Salt Lake City"/>
    <x v="4"/>
    <n v="0.39"/>
    <n v="910"/>
    <n v="354.90000000000003"/>
    <x v="3106"/>
    <n v="0.49"/>
  </r>
  <r>
    <x v="4"/>
    <n v="1185732"/>
    <x v="448"/>
    <x v="2"/>
    <s v="Utah"/>
    <s v="Salt Lake City"/>
    <x v="5"/>
    <n v="0.43"/>
    <n v="1130"/>
    <n v="485.9"/>
    <x v="3107"/>
    <n v="0.65"/>
  </r>
  <r>
    <x v="4"/>
    <n v="1185732"/>
    <x v="477"/>
    <x v="2"/>
    <s v="Utah"/>
    <s v="Salt Lake City"/>
    <x v="0"/>
    <n v="0.39"/>
    <n v="2030"/>
    <n v="791.7"/>
    <x v="3108"/>
    <n v="0.55000000000000004"/>
  </r>
  <r>
    <x v="4"/>
    <n v="1185732"/>
    <x v="477"/>
    <x v="2"/>
    <s v="Utah"/>
    <s v="Salt Lake City"/>
    <x v="1"/>
    <n v="0.28000000000000003"/>
    <n v="1450"/>
    <n v="406.00000000000006"/>
    <x v="3109"/>
    <n v="0.49"/>
  </r>
  <r>
    <x v="4"/>
    <n v="1185732"/>
    <x v="477"/>
    <x v="2"/>
    <s v="Utah"/>
    <s v="Salt Lake City"/>
    <x v="2"/>
    <n v="0.28999999999999998"/>
    <n v="1130"/>
    <n v="327.7"/>
    <x v="3110"/>
    <n v="0.47"/>
  </r>
  <r>
    <x v="4"/>
    <n v="1185732"/>
    <x v="477"/>
    <x v="2"/>
    <s v="Utah"/>
    <s v="Salt Lake City"/>
    <x v="3"/>
    <n v="0.27"/>
    <n v="1120"/>
    <n v="302.40000000000003"/>
    <x v="3111"/>
    <n v="0.51"/>
  </r>
  <r>
    <x v="4"/>
    <n v="1185732"/>
    <x v="477"/>
    <x v="2"/>
    <s v="Utah"/>
    <s v="Salt Lake City"/>
    <x v="4"/>
    <n v="0.38"/>
    <n v="1120"/>
    <n v="425.6"/>
    <x v="3112"/>
    <n v="0.5"/>
  </r>
  <r>
    <x v="4"/>
    <n v="1185732"/>
    <x v="477"/>
    <x v="2"/>
    <s v="Utah"/>
    <s v="Salt Lake City"/>
    <x v="5"/>
    <n v="0.42"/>
    <n v="1250"/>
    <n v="525"/>
    <x v="3113"/>
    <n v="0.61"/>
  </r>
  <r>
    <x v="4"/>
    <n v="1128299"/>
    <x v="188"/>
    <x v="2"/>
    <s v="Utah"/>
    <s v="Salt Lake City"/>
    <x v="0"/>
    <n v="0.27"/>
    <n v="980"/>
    <n v="264.60000000000002"/>
    <x v="3114"/>
    <n v="0.48"/>
  </r>
  <r>
    <x v="4"/>
    <n v="1128299"/>
    <x v="188"/>
    <x v="2"/>
    <s v="Utah"/>
    <s v="Salt Lake City"/>
    <x v="1"/>
    <n v="0.39"/>
    <n v="1050"/>
    <n v="409.5"/>
    <x v="3115"/>
    <n v="0.49"/>
  </r>
  <r>
    <x v="4"/>
    <n v="1128299"/>
    <x v="188"/>
    <x v="2"/>
    <s v="Utah"/>
    <s v="Salt Lake City"/>
    <x v="2"/>
    <n v="0.39"/>
    <n v="1050"/>
    <n v="409.5"/>
    <x v="3116"/>
    <n v="0.48"/>
  </r>
  <r>
    <x v="4"/>
    <n v="1128299"/>
    <x v="188"/>
    <x v="2"/>
    <s v="Utah"/>
    <s v="Salt Lake City"/>
    <x v="3"/>
    <n v="0.39"/>
    <n v="580"/>
    <n v="226.20000000000002"/>
    <x v="3117"/>
    <n v="0.45999999999999996"/>
  </r>
  <r>
    <x v="4"/>
    <n v="1128299"/>
    <x v="188"/>
    <x v="2"/>
    <s v="Utah"/>
    <s v="Salt Lake City"/>
    <x v="4"/>
    <n v="0.42"/>
    <n v="440"/>
    <n v="184.79999999999998"/>
    <x v="3118"/>
    <n v="0.55000000000000004"/>
  </r>
  <r>
    <x v="4"/>
    <n v="1128299"/>
    <x v="188"/>
    <x v="2"/>
    <s v="Utah"/>
    <s v="Salt Lake City"/>
    <x v="5"/>
    <n v="0.39"/>
    <n v="1080"/>
    <n v="421.2"/>
    <x v="3119"/>
    <n v="0.43"/>
  </r>
  <r>
    <x v="4"/>
    <n v="1128299"/>
    <x v="698"/>
    <x v="2"/>
    <s v="Utah"/>
    <s v="Salt Lake City"/>
    <x v="0"/>
    <n v="0.28999999999999998"/>
    <n v="1170"/>
    <n v="339.29999999999995"/>
    <x v="3120"/>
    <n v="0.44999999999999996"/>
  </r>
  <r>
    <x v="4"/>
    <n v="1128299"/>
    <x v="698"/>
    <x v="2"/>
    <s v="Utah"/>
    <s v="Salt Lake City"/>
    <x v="1"/>
    <n v="0.39"/>
    <n v="910"/>
    <n v="354.90000000000003"/>
    <x v="3121"/>
    <n v="0.48"/>
  </r>
  <r>
    <x v="4"/>
    <n v="1128299"/>
    <x v="698"/>
    <x v="2"/>
    <s v="Utah"/>
    <s v="Salt Lake City"/>
    <x v="2"/>
    <n v="0.36"/>
    <n v="880"/>
    <n v="316.8"/>
    <x v="3122"/>
    <n v="0.44999999999999996"/>
  </r>
  <r>
    <x v="4"/>
    <n v="1128299"/>
    <x v="698"/>
    <x v="2"/>
    <s v="Oregon"/>
    <s v="Portland"/>
    <x v="3"/>
    <n v="0.39"/>
    <n v="580"/>
    <n v="226.20000000000002"/>
    <x v="3123"/>
    <n v="0.48"/>
  </r>
  <r>
    <x v="4"/>
    <n v="1128299"/>
    <x v="698"/>
    <x v="2"/>
    <s v="Oregon"/>
    <s v="Portland"/>
    <x v="4"/>
    <n v="0.42"/>
    <n v="380"/>
    <n v="159.6"/>
    <x v="3124"/>
    <n v="0.52"/>
  </r>
  <r>
    <x v="4"/>
    <n v="1128299"/>
    <x v="698"/>
    <x v="2"/>
    <s v="Oregon"/>
    <s v="Portland"/>
    <x v="5"/>
    <n v="0.37"/>
    <n v="850"/>
    <n v="314.5"/>
    <x v="3125"/>
    <n v="0.4"/>
  </r>
  <r>
    <x v="4"/>
    <n v="1128299"/>
    <x v="228"/>
    <x v="2"/>
    <s v="Oregon"/>
    <s v="Portland"/>
    <x v="0"/>
    <n v="0.38"/>
    <n v="1280"/>
    <n v="486.4"/>
    <x v="3126"/>
    <n v="0.49"/>
  </r>
  <r>
    <x v="4"/>
    <n v="1128299"/>
    <x v="228"/>
    <x v="2"/>
    <s v="Oregon"/>
    <s v="Portland"/>
    <x v="1"/>
    <n v="0.45"/>
    <n v="850"/>
    <n v="382.5"/>
    <x v="3127"/>
    <n v="0.48"/>
  </r>
  <r>
    <x v="4"/>
    <n v="1128299"/>
    <x v="228"/>
    <x v="2"/>
    <s v="Oregon"/>
    <s v="Portland"/>
    <x v="2"/>
    <n v="0.54"/>
    <n v="880"/>
    <n v="475.20000000000005"/>
    <x v="2248"/>
    <n v="0.44999999999999996"/>
  </r>
  <r>
    <x v="4"/>
    <n v="1128299"/>
    <x v="228"/>
    <x v="2"/>
    <s v="Oregon"/>
    <s v="Portland"/>
    <x v="3"/>
    <n v="0.49"/>
    <n v="650"/>
    <n v="318.5"/>
    <x v="3128"/>
    <n v="0.48"/>
  </r>
  <r>
    <x v="4"/>
    <n v="1128299"/>
    <x v="228"/>
    <x v="2"/>
    <s v="Oregon"/>
    <s v="Portland"/>
    <x v="4"/>
    <n v="0.54"/>
    <n v="260"/>
    <n v="140.4"/>
    <x v="3129"/>
    <n v="0.53"/>
  </r>
  <r>
    <x v="4"/>
    <n v="1128299"/>
    <x v="228"/>
    <x v="2"/>
    <s v="Oregon"/>
    <s v="Portland"/>
    <x v="5"/>
    <n v="0.49"/>
    <n v="870"/>
    <n v="426.3"/>
    <x v="3130"/>
    <n v="0.42"/>
  </r>
  <r>
    <x v="4"/>
    <n v="1128299"/>
    <x v="247"/>
    <x v="2"/>
    <s v="Oregon"/>
    <s v="Portland"/>
    <x v="0"/>
    <n v="0.51"/>
    <n v="1240"/>
    <n v="632.4"/>
    <x v="3131"/>
    <n v="0.45999999999999996"/>
  </r>
  <r>
    <x v="4"/>
    <n v="1128299"/>
    <x v="247"/>
    <x v="2"/>
    <s v="Oregon"/>
    <s v="Portland"/>
    <x v="1"/>
    <n v="0.54"/>
    <n v="830"/>
    <n v="448.20000000000005"/>
    <x v="3132"/>
    <n v="0.49"/>
  </r>
  <r>
    <x v="4"/>
    <n v="1128299"/>
    <x v="247"/>
    <x v="2"/>
    <s v="Oregon"/>
    <s v="Portland"/>
    <x v="2"/>
    <n v="0.55000000000000004"/>
    <n v="850"/>
    <n v="467.50000000000006"/>
    <x v="3133"/>
    <n v="0.48"/>
  </r>
  <r>
    <x v="4"/>
    <n v="1128299"/>
    <x v="247"/>
    <x v="2"/>
    <s v="Oregon"/>
    <s v="Portland"/>
    <x v="3"/>
    <n v="0.41"/>
    <n v="630"/>
    <n v="258.3"/>
    <x v="3134"/>
    <n v="0.5"/>
  </r>
  <r>
    <x v="4"/>
    <n v="1128299"/>
    <x v="247"/>
    <x v="2"/>
    <s v="Oregon"/>
    <s v="Portland"/>
    <x v="4"/>
    <n v="0.48"/>
    <n v="360"/>
    <n v="172.79999999999998"/>
    <x v="3135"/>
    <n v="0.5"/>
  </r>
  <r>
    <x v="4"/>
    <n v="1128299"/>
    <x v="247"/>
    <x v="2"/>
    <s v="Oregon"/>
    <s v="Portland"/>
    <x v="5"/>
    <n v="0.59"/>
    <n v="840"/>
    <n v="495.59999999999997"/>
    <x v="3136"/>
    <n v="0.44999999999999996"/>
  </r>
  <r>
    <x v="4"/>
    <n v="1128299"/>
    <x v="278"/>
    <x v="2"/>
    <s v="Oregon"/>
    <s v="Portland"/>
    <x v="0"/>
    <n v="0.48"/>
    <n v="1450"/>
    <n v="696"/>
    <x v="3137"/>
    <n v="0.44999999999999996"/>
  </r>
  <r>
    <x v="4"/>
    <n v="1128299"/>
    <x v="278"/>
    <x v="2"/>
    <s v="Oregon"/>
    <s v="Portland"/>
    <x v="1"/>
    <n v="0.5"/>
    <n v="1050"/>
    <n v="525"/>
    <x v="2836"/>
    <n v="0.45999999999999996"/>
  </r>
  <r>
    <x v="4"/>
    <n v="1128299"/>
    <x v="278"/>
    <x v="2"/>
    <s v="Oregon"/>
    <s v="Portland"/>
    <x v="2"/>
    <n v="0.5"/>
    <n v="950"/>
    <n v="475"/>
    <x v="3138"/>
    <n v="0.5"/>
  </r>
  <r>
    <x v="4"/>
    <n v="1128299"/>
    <x v="278"/>
    <x v="2"/>
    <s v="Oregon"/>
    <s v="Portland"/>
    <x v="3"/>
    <n v="0.49"/>
    <n v="830"/>
    <n v="406.7"/>
    <x v="3139"/>
    <n v="0.48"/>
  </r>
  <r>
    <x v="4"/>
    <n v="1128299"/>
    <x v="278"/>
    <x v="2"/>
    <s v="Oregon"/>
    <s v="Portland"/>
    <x v="4"/>
    <n v="0.41"/>
    <n v="440"/>
    <n v="180.39999999999998"/>
    <x v="3140"/>
    <n v="0.55000000000000004"/>
  </r>
  <r>
    <x v="4"/>
    <n v="1128299"/>
    <x v="278"/>
    <x v="2"/>
    <s v="Oregon"/>
    <s v="Portland"/>
    <x v="5"/>
    <n v="0.54"/>
    <n v="1580"/>
    <n v="853.2"/>
    <x v="3141"/>
    <n v="0.44999999999999996"/>
  </r>
  <r>
    <x v="4"/>
    <n v="1128299"/>
    <x v="308"/>
    <x v="2"/>
    <s v="Oregon"/>
    <s v="Portland"/>
    <x v="0"/>
    <n v="0.51"/>
    <n v="2250"/>
    <n v="1147.5"/>
    <x v="1602"/>
    <n v="0.49"/>
  </r>
  <r>
    <x v="4"/>
    <n v="1128299"/>
    <x v="308"/>
    <x v="2"/>
    <s v="Oregon"/>
    <s v="Portland"/>
    <x v="1"/>
    <n v="0.62"/>
    <n v="1690"/>
    <n v="1047.8"/>
    <x v="3142"/>
    <n v="0.49"/>
  </r>
  <r>
    <x v="4"/>
    <n v="1128299"/>
    <x v="308"/>
    <x v="2"/>
    <s v="Oregon"/>
    <s v="Portland"/>
    <x v="2"/>
    <n v="0.78"/>
    <n v="1890"/>
    <n v="1474.2"/>
    <x v="3143"/>
    <n v="0.45999999999999996"/>
  </r>
  <r>
    <x v="4"/>
    <n v="1128299"/>
    <x v="308"/>
    <x v="2"/>
    <s v="Oregon"/>
    <s v="Portland"/>
    <x v="3"/>
    <n v="0.74"/>
    <n v="1580"/>
    <n v="1169.2"/>
    <x v="3144"/>
    <n v="0.5"/>
  </r>
  <r>
    <x v="4"/>
    <n v="1128299"/>
    <x v="308"/>
    <x v="2"/>
    <s v="Oregon"/>
    <s v="Portland"/>
    <x v="4"/>
    <n v="0.86"/>
    <n v="1080"/>
    <n v="928.8"/>
    <x v="3145"/>
    <n v="0.53"/>
  </r>
  <r>
    <x v="4"/>
    <n v="1128299"/>
    <x v="308"/>
    <x v="2"/>
    <s v="Oregon"/>
    <s v="Portland"/>
    <x v="5"/>
    <n v="0.95"/>
    <n v="1890"/>
    <n v="1795.5"/>
    <x v="3146"/>
    <n v="0.44999999999999996"/>
  </r>
  <r>
    <x v="4"/>
    <n v="1128299"/>
    <x v="337"/>
    <x v="2"/>
    <s v="Oregon"/>
    <s v="Portland"/>
    <x v="0"/>
    <n v="0.79"/>
    <n v="2550"/>
    <n v="2014.5"/>
    <x v="3147"/>
    <n v="0.48"/>
  </r>
  <r>
    <x v="4"/>
    <n v="1128299"/>
    <x v="337"/>
    <x v="2"/>
    <s v="Oregon"/>
    <s v="Portland"/>
    <x v="1"/>
    <n v="0.85"/>
    <n v="1960"/>
    <n v="1666"/>
    <x v="3148"/>
    <n v="0.47"/>
  </r>
  <r>
    <x v="4"/>
    <n v="1128299"/>
    <x v="337"/>
    <x v="2"/>
    <s v="Oregon"/>
    <s v="Portland"/>
    <x v="2"/>
    <n v="0.86"/>
    <n v="1630"/>
    <n v="1401.8"/>
    <x v="3149"/>
    <n v="0.47"/>
  </r>
  <r>
    <x v="4"/>
    <n v="1128299"/>
    <x v="337"/>
    <x v="2"/>
    <s v="Oregon"/>
    <s v="Portland"/>
    <x v="3"/>
    <n v="0.82"/>
    <n v="1650"/>
    <n v="1353"/>
    <x v="3150"/>
    <n v="0.48"/>
  </r>
  <r>
    <x v="4"/>
    <n v="1128299"/>
    <x v="337"/>
    <x v="2"/>
    <s v="Oregon"/>
    <s v="Portland"/>
    <x v="4"/>
    <n v="0.84"/>
    <n v="1560"/>
    <n v="1310.3999999999999"/>
    <x v="3151"/>
    <n v="0.5"/>
  </r>
  <r>
    <x v="4"/>
    <n v="1128299"/>
    <x v="337"/>
    <x v="2"/>
    <s v="Oregon"/>
    <s v="Portland"/>
    <x v="5"/>
    <n v="0.97"/>
    <n v="1500"/>
    <n v="1455"/>
    <x v="3152"/>
    <n v="0.42"/>
  </r>
  <r>
    <x v="4"/>
    <n v="1128299"/>
    <x v="369"/>
    <x v="2"/>
    <s v="Oregon"/>
    <s v="Portland"/>
    <x v="0"/>
    <n v="0.81"/>
    <n v="2000"/>
    <n v="1620"/>
    <x v="3153"/>
    <n v="0.48"/>
  </r>
  <r>
    <x v="4"/>
    <n v="1128299"/>
    <x v="369"/>
    <x v="2"/>
    <s v="Oregon"/>
    <s v="Portland"/>
    <x v="1"/>
    <n v="0.76"/>
    <n v="2330"/>
    <n v="1770.8"/>
    <x v="3154"/>
    <n v="0.49"/>
  </r>
  <r>
    <x v="4"/>
    <n v="1128299"/>
    <x v="369"/>
    <x v="2"/>
    <s v="Oregon"/>
    <s v="Portland"/>
    <x v="2"/>
    <n v="0.68"/>
    <n v="1950"/>
    <n v="1326"/>
    <x v="3155"/>
    <n v="0.49"/>
  </r>
  <r>
    <x v="4"/>
    <n v="1128299"/>
    <x v="369"/>
    <x v="2"/>
    <s v="Oregon"/>
    <s v="Portland"/>
    <x v="3"/>
    <n v="0.68"/>
    <n v="1190"/>
    <n v="809.2"/>
    <x v="3156"/>
    <n v="0.45999999999999996"/>
  </r>
  <r>
    <x v="4"/>
    <n v="1128299"/>
    <x v="369"/>
    <x v="2"/>
    <s v="Oregon"/>
    <s v="Portland"/>
    <x v="4"/>
    <n v="0.65"/>
    <n v="1280"/>
    <n v="832"/>
    <x v="3157"/>
    <n v="0.53"/>
  </r>
  <r>
    <x v="4"/>
    <n v="1128299"/>
    <x v="369"/>
    <x v="2"/>
    <s v="Oregon"/>
    <s v="Portland"/>
    <x v="5"/>
    <n v="0.69"/>
    <n v="730"/>
    <n v="503.7"/>
    <x v="3158"/>
    <n v="0.44"/>
  </r>
  <r>
    <x v="4"/>
    <n v="1128299"/>
    <x v="401"/>
    <x v="2"/>
    <s v="Oregon"/>
    <s v="Portland"/>
    <x v="0"/>
    <n v="0.46"/>
    <n v="1220"/>
    <n v="561.20000000000005"/>
    <x v="3159"/>
    <n v="0.44999999999999996"/>
  </r>
  <r>
    <x v="4"/>
    <n v="1128299"/>
    <x v="401"/>
    <x v="2"/>
    <s v="Oregon"/>
    <s v="Portland"/>
    <x v="1"/>
    <n v="0.51"/>
    <n v="1220"/>
    <n v="622.20000000000005"/>
    <x v="3160"/>
    <n v="0.45999999999999996"/>
  </r>
  <r>
    <x v="4"/>
    <n v="1128299"/>
    <x v="401"/>
    <x v="2"/>
    <s v="Oregon"/>
    <s v="Portland"/>
    <x v="2"/>
    <n v="0.49"/>
    <n v="750"/>
    <n v="367.5"/>
    <x v="3161"/>
    <n v="0.44999999999999996"/>
  </r>
  <r>
    <x v="4"/>
    <n v="1128299"/>
    <x v="401"/>
    <x v="2"/>
    <s v="Oregon"/>
    <s v="Portland"/>
    <x v="3"/>
    <n v="0.49"/>
    <n v="520"/>
    <n v="254.79999999999998"/>
    <x v="3162"/>
    <n v="0.45999999999999996"/>
  </r>
  <r>
    <x v="4"/>
    <n v="1128299"/>
    <x v="401"/>
    <x v="2"/>
    <s v="Oregon"/>
    <s v="Portland"/>
    <x v="4"/>
    <n v="0.57999999999999996"/>
    <n v="590"/>
    <n v="342.2"/>
    <x v="3163"/>
    <n v="0.53"/>
  </r>
  <r>
    <x v="4"/>
    <n v="1128299"/>
    <x v="401"/>
    <x v="2"/>
    <s v="Oregon"/>
    <s v="Portland"/>
    <x v="5"/>
    <n v="0.41"/>
    <n v="730"/>
    <n v="299.29999999999995"/>
    <x v="3164"/>
    <n v="0.42"/>
  </r>
  <r>
    <x v="4"/>
    <n v="1128299"/>
    <x v="430"/>
    <x v="2"/>
    <s v="Oregon"/>
    <s v="Portland"/>
    <x v="0"/>
    <n v="0.38"/>
    <n v="1020"/>
    <n v="387.6"/>
    <x v="3165"/>
    <n v="0.47"/>
  </r>
  <r>
    <x v="4"/>
    <n v="1128299"/>
    <x v="430"/>
    <x v="2"/>
    <s v="Oregon"/>
    <s v="Portland"/>
    <x v="1"/>
    <n v="0.5"/>
    <n v="1420"/>
    <n v="710"/>
    <x v="3166"/>
    <n v="0.45999999999999996"/>
  </r>
  <r>
    <x v="4"/>
    <n v="1128299"/>
    <x v="430"/>
    <x v="2"/>
    <s v="Oregon"/>
    <s v="Portland"/>
    <x v="2"/>
    <n v="0.46"/>
    <n v="910"/>
    <n v="418.6"/>
    <x v="3167"/>
    <n v="0.49"/>
  </r>
  <r>
    <x v="4"/>
    <n v="1128299"/>
    <x v="430"/>
    <x v="2"/>
    <s v="Oregon"/>
    <s v="Portland"/>
    <x v="3"/>
    <n v="0.44"/>
    <n v="810"/>
    <n v="356.4"/>
    <x v="3168"/>
    <n v="0.48"/>
  </r>
  <r>
    <x v="4"/>
    <n v="1128299"/>
    <x v="430"/>
    <x v="2"/>
    <s v="Oregon"/>
    <s v="Portland"/>
    <x v="4"/>
    <n v="0.51"/>
    <n v="750"/>
    <n v="382.5"/>
    <x v="3169"/>
    <n v="0.54"/>
  </r>
  <r>
    <x v="4"/>
    <n v="1128299"/>
    <x v="430"/>
    <x v="2"/>
    <s v="Oregon"/>
    <s v="Portland"/>
    <x v="5"/>
    <n v="0.57999999999999996"/>
    <n v="1050"/>
    <n v="609"/>
    <x v="3170"/>
    <n v="0.43"/>
  </r>
  <r>
    <x v="4"/>
    <n v="1128299"/>
    <x v="461"/>
    <x v="2"/>
    <s v="Oregon"/>
    <s v="Portland"/>
    <x v="0"/>
    <n v="0.44"/>
    <n v="1730"/>
    <n v="761.2"/>
    <x v="3171"/>
    <n v="0.45999999999999996"/>
  </r>
  <r>
    <x v="4"/>
    <n v="1128299"/>
    <x v="461"/>
    <x v="2"/>
    <s v="Oregon"/>
    <s v="Portland"/>
    <x v="1"/>
    <n v="0.48"/>
    <n v="1950"/>
    <n v="936"/>
    <x v="1518"/>
    <n v="0.5"/>
  </r>
  <r>
    <x v="4"/>
    <n v="1128299"/>
    <x v="461"/>
    <x v="2"/>
    <s v="Oregon"/>
    <s v="Portland"/>
    <x v="2"/>
    <n v="0.42"/>
    <n v="1280"/>
    <n v="537.6"/>
    <x v="3172"/>
    <n v="0.5"/>
  </r>
  <r>
    <x v="4"/>
    <n v="1128299"/>
    <x v="461"/>
    <x v="2"/>
    <s v="Oregon"/>
    <s v="Portland"/>
    <x v="3"/>
    <n v="0.51"/>
    <n v="1310"/>
    <n v="668.1"/>
    <x v="3173"/>
    <n v="0.45999999999999996"/>
  </r>
  <r>
    <x v="4"/>
    <n v="1128299"/>
    <x v="461"/>
    <x v="2"/>
    <s v="Oregon"/>
    <s v="Portland"/>
    <x v="4"/>
    <n v="0.68"/>
    <n v="1110"/>
    <n v="754.80000000000007"/>
    <x v="3174"/>
    <n v="0.54"/>
  </r>
  <r>
    <x v="4"/>
    <n v="1128299"/>
    <x v="461"/>
    <x v="2"/>
    <s v="Oregon"/>
    <s v="Portland"/>
    <x v="5"/>
    <n v="0.76"/>
    <n v="1490"/>
    <n v="1132.4000000000001"/>
    <x v="3175"/>
    <n v="0.42"/>
  </r>
  <r>
    <x v="4"/>
    <n v="1128299"/>
    <x v="490"/>
    <x v="2"/>
    <s v="Oregon"/>
    <s v="Portland"/>
    <x v="0"/>
    <n v="0.61"/>
    <n v="1880"/>
    <n v="1146.8"/>
    <x v="3176"/>
    <n v="0.48"/>
  </r>
  <r>
    <x v="4"/>
    <n v="1128299"/>
    <x v="490"/>
    <x v="2"/>
    <s v="Oregon"/>
    <s v="Portland"/>
    <x v="1"/>
    <n v="0.72"/>
    <n v="2180"/>
    <n v="1569.6"/>
    <x v="3177"/>
    <n v="0.47"/>
  </r>
  <r>
    <x v="4"/>
    <n v="1128299"/>
    <x v="490"/>
    <x v="2"/>
    <s v="Oregon"/>
    <s v="Portland"/>
    <x v="2"/>
    <n v="0.67"/>
    <n v="1650"/>
    <n v="1105.5"/>
    <x v="3178"/>
    <n v="0.44999999999999996"/>
  </r>
  <r>
    <x v="4"/>
    <n v="1128299"/>
    <x v="490"/>
    <x v="2"/>
    <s v="Oregon"/>
    <s v="Portland"/>
    <x v="3"/>
    <n v="0.67"/>
    <n v="1430"/>
    <n v="958.1"/>
    <x v="3179"/>
    <n v="0.44999999999999996"/>
  </r>
  <r>
    <x v="4"/>
    <n v="1128299"/>
    <x v="490"/>
    <x v="2"/>
    <s v="Oregon"/>
    <s v="Portland"/>
    <x v="4"/>
    <n v="0.72"/>
    <n v="1330"/>
    <n v="957.59999999999991"/>
    <x v="3180"/>
    <n v="0.5"/>
  </r>
  <r>
    <x v="4"/>
    <n v="1128299"/>
    <x v="490"/>
    <x v="2"/>
    <s v="Oregon"/>
    <s v="Portland"/>
    <x v="5"/>
    <n v="0.77"/>
    <n v="1730"/>
    <n v="1332.1000000000001"/>
    <x v="3181"/>
    <n v="0.4"/>
  </r>
  <r>
    <x v="4"/>
    <n v="1128299"/>
    <x v="181"/>
    <x v="2"/>
    <s v="Oregon"/>
    <s v="Portland"/>
    <x v="0"/>
    <n v="0.33"/>
    <n v="1000"/>
    <n v="330"/>
    <x v="3182"/>
    <n v="0.51"/>
  </r>
  <r>
    <x v="4"/>
    <n v="1128299"/>
    <x v="181"/>
    <x v="2"/>
    <s v="Oregon"/>
    <s v="Portland"/>
    <x v="1"/>
    <n v="0.42"/>
    <n v="1000"/>
    <n v="420"/>
    <x v="3183"/>
    <n v="0.54"/>
  </r>
  <r>
    <x v="4"/>
    <n v="1128299"/>
    <x v="181"/>
    <x v="2"/>
    <s v="Oregon"/>
    <s v="Portland"/>
    <x v="2"/>
    <n v="0.43"/>
    <n v="1120"/>
    <n v="481.59999999999997"/>
    <x v="3184"/>
    <n v="0.54"/>
  </r>
  <r>
    <x v="4"/>
    <n v="1128299"/>
    <x v="181"/>
    <x v="2"/>
    <s v="Oregon"/>
    <s v="Portland"/>
    <x v="3"/>
    <n v="0.41"/>
    <n v="680"/>
    <n v="278.8"/>
    <x v="3185"/>
    <n v="0.54999999999999993"/>
  </r>
  <r>
    <x v="4"/>
    <n v="1128299"/>
    <x v="181"/>
    <x v="2"/>
    <s v="Oregon"/>
    <s v="Portland"/>
    <x v="4"/>
    <n v="0.46"/>
    <n v="580"/>
    <n v="266.8"/>
    <x v="3186"/>
    <n v="0.59000000000000008"/>
  </r>
  <r>
    <x v="4"/>
    <n v="1128299"/>
    <x v="181"/>
    <x v="2"/>
    <s v="Oregon"/>
    <s v="Portland"/>
    <x v="5"/>
    <n v="0.41"/>
    <n v="1220"/>
    <n v="500.2"/>
    <x v="3187"/>
    <n v="0.48"/>
  </r>
  <r>
    <x v="4"/>
    <n v="1128299"/>
    <x v="212"/>
    <x v="2"/>
    <s v="Oregon"/>
    <s v="Portland"/>
    <x v="0"/>
    <n v="0.33"/>
    <n v="1400"/>
    <n v="462"/>
    <x v="3188"/>
    <n v="0.53"/>
  </r>
  <r>
    <x v="4"/>
    <n v="1128299"/>
    <x v="212"/>
    <x v="2"/>
    <s v="Oregon"/>
    <s v="Portland"/>
    <x v="1"/>
    <n v="0.41"/>
    <n v="1160"/>
    <n v="475.59999999999997"/>
    <x v="3189"/>
    <n v="0.51"/>
  </r>
  <r>
    <x v="4"/>
    <n v="1128299"/>
    <x v="212"/>
    <x v="2"/>
    <s v="Oregon"/>
    <s v="Portland"/>
    <x v="2"/>
    <n v="0.41"/>
    <n v="1200"/>
    <n v="491.99999999999994"/>
    <x v="3190"/>
    <n v="0.52"/>
  </r>
  <r>
    <x v="4"/>
    <n v="1128299"/>
    <x v="212"/>
    <x v="1"/>
    <s v="Louisiana"/>
    <s v="New Orleans"/>
    <x v="3"/>
    <n v="0.44"/>
    <n v="730"/>
    <n v="321.2"/>
    <x v="3191"/>
    <n v="0.54999999999999993"/>
  </r>
  <r>
    <x v="4"/>
    <n v="1128299"/>
    <x v="212"/>
    <x v="1"/>
    <s v="Louisiana"/>
    <s v="New Orleans"/>
    <x v="4"/>
    <n v="0.48"/>
    <n v="510"/>
    <n v="244.79999999999998"/>
    <x v="3192"/>
    <n v="0.6"/>
  </r>
  <r>
    <x v="4"/>
    <n v="1128299"/>
    <x v="212"/>
    <x v="1"/>
    <s v="Louisiana"/>
    <s v="New Orleans"/>
    <x v="5"/>
    <n v="0.44"/>
    <n v="1050"/>
    <n v="462"/>
    <x v="3193"/>
    <n v="0.48"/>
  </r>
  <r>
    <x v="4"/>
    <n v="1128299"/>
    <x v="221"/>
    <x v="1"/>
    <s v="Louisiana"/>
    <s v="New Orleans"/>
    <x v="0"/>
    <n v="0.44"/>
    <n v="1470"/>
    <n v="646.79999999999995"/>
    <x v="3194"/>
    <n v="0.51"/>
  </r>
  <r>
    <x v="4"/>
    <n v="1128299"/>
    <x v="221"/>
    <x v="1"/>
    <s v="Louisiana"/>
    <s v="New Orleans"/>
    <x v="1"/>
    <n v="0.51"/>
    <n v="1010"/>
    <n v="515.1"/>
    <x v="3195"/>
    <n v="0.54999999999999993"/>
  </r>
  <r>
    <x v="4"/>
    <n v="1128299"/>
    <x v="221"/>
    <x v="1"/>
    <s v="Louisiana"/>
    <s v="New Orleans"/>
    <x v="2"/>
    <n v="0.56000000000000005"/>
    <n v="1160"/>
    <n v="649.6"/>
    <x v="3196"/>
    <n v="0.54999999999999993"/>
  </r>
  <r>
    <x v="4"/>
    <n v="1128299"/>
    <x v="221"/>
    <x v="1"/>
    <s v="Louisiana"/>
    <s v="New Orleans"/>
    <x v="3"/>
    <n v="0.5"/>
    <n v="840"/>
    <n v="420"/>
    <x v="3197"/>
    <n v="0.54999999999999993"/>
  </r>
  <r>
    <x v="4"/>
    <n v="1128299"/>
    <x v="221"/>
    <x v="1"/>
    <s v="Louisiana"/>
    <s v="New Orleans"/>
    <x v="4"/>
    <n v="0.56000000000000005"/>
    <n v="390"/>
    <n v="218.40000000000003"/>
    <x v="1908"/>
    <n v="0.6"/>
  </r>
  <r>
    <x v="4"/>
    <n v="1128299"/>
    <x v="221"/>
    <x v="1"/>
    <s v="Louisiana"/>
    <s v="New Orleans"/>
    <x v="5"/>
    <n v="0.41"/>
    <n v="950"/>
    <n v="389.5"/>
    <x v="3198"/>
    <n v="0.44999999999999996"/>
  </r>
  <r>
    <x v="4"/>
    <n v="1128299"/>
    <x v="240"/>
    <x v="1"/>
    <s v="Louisiana"/>
    <s v="New Orleans"/>
    <x v="0"/>
    <n v="0.48"/>
    <n v="1420"/>
    <n v="681.6"/>
    <x v="3199"/>
    <n v="0.52"/>
  </r>
  <r>
    <x v="4"/>
    <n v="1128299"/>
    <x v="240"/>
    <x v="1"/>
    <s v="Louisiana"/>
    <s v="New Orleans"/>
    <x v="1"/>
    <n v="0.52"/>
    <n v="880"/>
    <n v="457.6"/>
    <x v="3200"/>
    <n v="0.5"/>
  </r>
  <r>
    <x v="4"/>
    <n v="1128299"/>
    <x v="240"/>
    <x v="1"/>
    <s v="Louisiana"/>
    <s v="New Orleans"/>
    <x v="2"/>
    <n v="0.52"/>
    <n v="1050"/>
    <n v="546"/>
    <x v="3201"/>
    <n v="0.51"/>
  </r>
  <r>
    <x v="4"/>
    <n v="1128299"/>
    <x v="240"/>
    <x v="1"/>
    <s v="Louisiana"/>
    <s v="New Orleans"/>
    <x v="3"/>
    <n v="0.39"/>
    <n v="740"/>
    <n v="288.60000000000002"/>
    <x v="3202"/>
    <n v="0.53"/>
  </r>
  <r>
    <x v="4"/>
    <n v="1128299"/>
    <x v="240"/>
    <x v="1"/>
    <s v="Louisiana"/>
    <s v="New Orleans"/>
    <x v="4"/>
    <n v="0.43"/>
    <n v="530"/>
    <n v="227.9"/>
    <x v="3203"/>
    <n v="0.57000000000000006"/>
  </r>
  <r>
    <x v="4"/>
    <n v="1128299"/>
    <x v="240"/>
    <x v="1"/>
    <s v="Louisiana"/>
    <s v="New Orleans"/>
    <x v="5"/>
    <n v="0.55000000000000004"/>
    <n v="1050"/>
    <n v="577.5"/>
    <x v="275"/>
    <n v="0.5"/>
  </r>
  <r>
    <x v="4"/>
    <n v="1128299"/>
    <x v="271"/>
    <x v="1"/>
    <s v="Louisiana"/>
    <s v="New Orleans"/>
    <x v="0"/>
    <n v="0.43"/>
    <n v="1600"/>
    <n v="688"/>
    <x v="3204"/>
    <n v="0.53"/>
  </r>
  <r>
    <x v="4"/>
    <n v="1128299"/>
    <x v="271"/>
    <x v="1"/>
    <s v="Louisiana"/>
    <s v="New Orleans"/>
    <x v="1"/>
    <n v="0.47"/>
    <n v="1000"/>
    <n v="470"/>
    <x v="2742"/>
    <n v="0.52"/>
  </r>
  <r>
    <x v="4"/>
    <n v="1128299"/>
    <x v="271"/>
    <x v="1"/>
    <s v="Louisiana"/>
    <s v="New Orleans"/>
    <x v="2"/>
    <n v="0.49"/>
    <n v="1120"/>
    <n v="548.79999999999995"/>
    <x v="3205"/>
    <n v="0.51"/>
  </r>
  <r>
    <x v="4"/>
    <n v="1128299"/>
    <x v="271"/>
    <x v="1"/>
    <s v="Louisiana"/>
    <s v="New Orleans"/>
    <x v="3"/>
    <n v="0.44"/>
    <n v="850"/>
    <n v="374"/>
    <x v="3206"/>
    <n v="0.51"/>
  </r>
  <r>
    <x v="4"/>
    <n v="1128299"/>
    <x v="271"/>
    <x v="1"/>
    <s v="Louisiana"/>
    <s v="New Orleans"/>
    <x v="4"/>
    <n v="0.36"/>
    <n v="650"/>
    <n v="234"/>
    <x v="3207"/>
    <n v="0.59000000000000008"/>
  </r>
  <r>
    <x v="4"/>
    <n v="1128299"/>
    <x v="271"/>
    <x v="1"/>
    <s v="Louisiana"/>
    <s v="New Orleans"/>
    <x v="5"/>
    <n v="0.59"/>
    <n v="1670"/>
    <n v="985.3"/>
    <x v="3208"/>
    <n v="0.44999999999999996"/>
  </r>
  <r>
    <x v="4"/>
    <n v="1128299"/>
    <x v="301"/>
    <x v="1"/>
    <s v="Louisiana"/>
    <s v="New Orleans"/>
    <x v="0"/>
    <n v="0.57999999999999996"/>
    <n v="2480"/>
    <n v="1438.3999999999999"/>
    <x v="3209"/>
    <n v="0.51"/>
  </r>
  <r>
    <x v="4"/>
    <n v="1128299"/>
    <x v="301"/>
    <x v="1"/>
    <s v="Louisiana"/>
    <s v="New Orleans"/>
    <x v="1"/>
    <n v="0.65"/>
    <n v="2100"/>
    <n v="1365"/>
    <x v="3210"/>
    <n v="0.52"/>
  </r>
  <r>
    <x v="4"/>
    <n v="1128299"/>
    <x v="301"/>
    <x v="1"/>
    <s v="Louisiana"/>
    <s v="New Orleans"/>
    <x v="2"/>
    <n v="0.83"/>
    <n v="2030"/>
    <n v="1684.8999999999999"/>
    <x v="3211"/>
    <n v="0.54999999999999993"/>
  </r>
  <r>
    <x v="4"/>
    <n v="1128299"/>
    <x v="301"/>
    <x v="1"/>
    <s v="Louisiana"/>
    <s v="New Orleans"/>
    <x v="3"/>
    <n v="0.82"/>
    <n v="1610"/>
    <n v="1320.1999999999998"/>
    <x v="3212"/>
    <n v="0.54999999999999993"/>
  </r>
  <r>
    <x v="4"/>
    <n v="1128299"/>
    <x v="301"/>
    <x v="1"/>
    <s v="Louisiana"/>
    <s v="New Orleans"/>
    <x v="4"/>
    <n v="0.92"/>
    <n v="1170"/>
    <n v="1076.4000000000001"/>
    <x v="3213"/>
    <n v="0.57000000000000006"/>
  </r>
  <r>
    <x v="4"/>
    <n v="1128299"/>
    <x v="301"/>
    <x v="1"/>
    <s v="Louisiana"/>
    <s v="New Orleans"/>
    <x v="5"/>
    <n v="1"/>
    <n v="1950"/>
    <n v="1950"/>
    <x v="1102"/>
    <n v="0.48"/>
  </r>
  <r>
    <x v="4"/>
    <n v="1128299"/>
    <x v="330"/>
    <x v="1"/>
    <s v="Louisiana"/>
    <s v="New Orleans"/>
    <x v="0"/>
    <n v="0.86"/>
    <n v="2700"/>
    <n v="2322"/>
    <x v="3214"/>
    <n v="0.53"/>
  </r>
  <r>
    <x v="4"/>
    <n v="1128299"/>
    <x v="330"/>
    <x v="1"/>
    <s v="Louisiana"/>
    <s v="New Orleans"/>
    <x v="1"/>
    <n v="0.92"/>
    <n v="2030"/>
    <n v="1867.6000000000001"/>
    <x v="3215"/>
    <n v="0.54999999999999993"/>
  </r>
  <r>
    <x v="4"/>
    <n v="1128299"/>
    <x v="330"/>
    <x v="1"/>
    <s v="Louisiana"/>
    <s v="New Orleans"/>
    <x v="2"/>
    <n v="0.9"/>
    <n v="1960"/>
    <n v="1764"/>
    <x v="3216"/>
    <n v="0.54"/>
  </r>
  <r>
    <x v="4"/>
    <n v="1128299"/>
    <x v="330"/>
    <x v="1"/>
    <s v="Louisiana"/>
    <s v="New Orleans"/>
    <x v="3"/>
    <n v="0.86"/>
    <n v="1680"/>
    <n v="1444.8"/>
    <x v="3217"/>
    <n v="0.54"/>
  </r>
  <r>
    <x v="4"/>
    <n v="1128299"/>
    <x v="330"/>
    <x v="1"/>
    <s v="Louisiana"/>
    <s v="New Orleans"/>
    <x v="4"/>
    <n v="0.86"/>
    <n v="1890"/>
    <n v="1625.3999999999999"/>
    <x v="3218"/>
    <n v="0.58000000000000007"/>
  </r>
  <r>
    <x v="4"/>
    <n v="1128299"/>
    <x v="330"/>
    <x v="1"/>
    <s v="Louisiana"/>
    <s v="New Orleans"/>
    <x v="5"/>
    <n v="1.03"/>
    <n v="1630"/>
    <n v="1678.9"/>
    <x v="3219"/>
    <n v="0.48"/>
  </r>
  <r>
    <x v="4"/>
    <n v="1128299"/>
    <x v="362"/>
    <x v="1"/>
    <s v="Louisiana"/>
    <s v="New Orleans"/>
    <x v="0"/>
    <n v="0.86"/>
    <n v="2550"/>
    <n v="2193"/>
    <x v="3220"/>
    <n v="0.51"/>
  </r>
  <r>
    <x v="4"/>
    <n v="1128299"/>
    <x v="362"/>
    <x v="1"/>
    <s v="Louisiana"/>
    <s v="New Orleans"/>
    <x v="1"/>
    <n v="0.77"/>
    <n v="2390"/>
    <n v="1840.3"/>
    <x v="3221"/>
    <n v="0.51"/>
  </r>
  <r>
    <x v="4"/>
    <n v="1128299"/>
    <x v="362"/>
    <x v="1"/>
    <s v="Louisiana"/>
    <s v="New Orleans"/>
    <x v="2"/>
    <n v="0.7"/>
    <n v="1890"/>
    <n v="1323"/>
    <x v="3222"/>
    <n v="0.54999999999999993"/>
  </r>
  <r>
    <x v="4"/>
    <n v="1128299"/>
    <x v="362"/>
    <x v="1"/>
    <s v="Louisiana"/>
    <s v="New Orleans"/>
    <x v="3"/>
    <n v="0.74"/>
    <n v="1280"/>
    <n v="947.2"/>
    <x v="3223"/>
    <n v="0.53"/>
  </r>
  <r>
    <x v="4"/>
    <n v="1128299"/>
    <x v="362"/>
    <x v="1"/>
    <s v="Louisiana"/>
    <s v="New Orleans"/>
    <x v="4"/>
    <n v="0.64"/>
    <n v="1380"/>
    <n v="883.2"/>
    <x v="3224"/>
    <n v="0.59000000000000008"/>
  </r>
  <r>
    <x v="4"/>
    <n v="1128299"/>
    <x v="362"/>
    <x v="1"/>
    <s v="Louisiana"/>
    <s v="New Orleans"/>
    <x v="5"/>
    <n v="0.63"/>
    <n v="900"/>
    <n v="567"/>
    <x v="2842"/>
    <n v="0.49"/>
  </r>
  <r>
    <x v="4"/>
    <n v="1128299"/>
    <x v="394"/>
    <x v="1"/>
    <s v="Louisiana"/>
    <s v="New Orleans"/>
    <x v="0"/>
    <n v="0.43"/>
    <n v="1450"/>
    <n v="623.5"/>
    <x v="3225"/>
    <n v="0.54999999999999993"/>
  </r>
  <r>
    <x v="4"/>
    <n v="1128299"/>
    <x v="394"/>
    <x v="1"/>
    <s v="Louisiana"/>
    <s v="New Orleans"/>
    <x v="1"/>
    <n v="0.46"/>
    <n v="1250"/>
    <n v="575"/>
    <x v="3226"/>
    <n v="0.51"/>
  </r>
  <r>
    <x v="4"/>
    <n v="1128299"/>
    <x v="394"/>
    <x v="1"/>
    <s v="Louisiana"/>
    <s v="New Orleans"/>
    <x v="2"/>
    <n v="0.43"/>
    <n v="780"/>
    <n v="335.4"/>
    <x v="3227"/>
    <n v="0.52"/>
  </r>
  <r>
    <x v="4"/>
    <n v="1128299"/>
    <x v="394"/>
    <x v="1"/>
    <s v="Louisiana"/>
    <s v="New Orleans"/>
    <x v="3"/>
    <n v="0.41"/>
    <n v="630"/>
    <n v="258.3"/>
    <x v="3228"/>
    <n v="0.51"/>
  </r>
  <r>
    <x v="4"/>
    <n v="1128299"/>
    <x v="394"/>
    <x v="1"/>
    <s v="Louisiana"/>
    <s v="New Orleans"/>
    <x v="4"/>
    <n v="0.51"/>
    <n v="770"/>
    <n v="392.7"/>
    <x v="3229"/>
    <n v="0.55000000000000004"/>
  </r>
  <r>
    <x v="4"/>
    <n v="1128299"/>
    <x v="394"/>
    <x v="1"/>
    <s v="Louisiana"/>
    <s v="New Orleans"/>
    <x v="5"/>
    <n v="0.39"/>
    <n v="750"/>
    <n v="292.5"/>
    <x v="3074"/>
    <n v="0.5"/>
  </r>
  <r>
    <x v="4"/>
    <n v="1128299"/>
    <x v="423"/>
    <x v="1"/>
    <s v="Louisiana"/>
    <s v="New Orleans"/>
    <x v="0"/>
    <n v="0.34"/>
    <n v="1120"/>
    <n v="380.8"/>
    <x v="2313"/>
    <n v="0.54"/>
  </r>
  <r>
    <x v="4"/>
    <n v="1128299"/>
    <x v="423"/>
    <x v="1"/>
    <s v="Louisiana"/>
    <s v="New Orleans"/>
    <x v="1"/>
    <n v="0.45"/>
    <n v="1550"/>
    <n v="697.5"/>
    <x v="3230"/>
    <n v="0.54999999999999993"/>
  </r>
  <r>
    <x v="4"/>
    <n v="1128299"/>
    <x v="423"/>
    <x v="1"/>
    <s v="Louisiana"/>
    <s v="New Orleans"/>
    <x v="2"/>
    <n v="0.42"/>
    <n v="1000"/>
    <n v="420"/>
    <x v="189"/>
    <n v="0.5"/>
  </r>
  <r>
    <x v="4"/>
    <n v="1128299"/>
    <x v="423"/>
    <x v="1"/>
    <s v="Louisiana"/>
    <s v="New Orleans"/>
    <x v="3"/>
    <n v="0.36"/>
    <n v="1050"/>
    <n v="378"/>
    <x v="2239"/>
    <n v="0.5"/>
  </r>
  <r>
    <x v="4"/>
    <n v="1128299"/>
    <x v="423"/>
    <x v="1"/>
    <s v="Louisiana"/>
    <s v="New Orleans"/>
    <x v="4"/>
    <n v="0.47"/>
    <n v="950"/>
    <n v="446.5"/>
    <x v="3231"/>
    <n v="0.59000000000000008"/>
  </r>
  <r>
    <x v="4"/>
    <n v="1128299"/>
    <x v="423"/>
    <x v="1"/>
    <s v="Louisiana"/>
    <s v="New Orleans"/>
    <x v="5"/>
    <n v="0.5"/>
    <n v="1080"/>
    <n v="540"/>
    <x v="3232"/>
    <n v="0.47"/>
  </r>
  <r>
    <x v="4"/>
    <n v="1128299"/>
    <x v="454"/>
    <x v="1"/>
    <s v="Louisiana"/>
    <s v="New Orleans"/>
    <x v="0"/>
    <n v="0.39"/>
    <n v="1880"/>
    <n v="733.2"/>
    <x v="3233"/>
    <n v="0.5"/>
  </r>
  <r>
    <x v="4"/>
    <n v="1128299"/>
    <x v="454"/>
    <x v="1"/>
    <s v="Louisiana"/>
    <s v="New Orleans"/>
    <x v="1"/>
    <n v="0.42"/>
    <n v="2100"/>
    <n v="882"/>
    <x v="1730"/>
    <n v="0.52"/>
  </r>
  <r>
    <x v="4"/>
    <n v="1128299"/>
    <x v="454"/>
    <x v="1"/>
    <s v="Louisiana"/>
    <s v="New Orleans"/>
    <x v="2"/>
    <n v="0.38"/>
    <n v="1370"/>
    <n v="520.6"/>
    <x v="3234"/>
    <n v="0.52"/>
  </r>
  <r>
    <x v="4"/>
    <n v="1128299"/>
    <x v="454"/>
    <x v="1"/>
    <s v="Louisiana"/>
    <s v="New Orleans"/>
    <x v="3"/>
    <n v="0.48"/>
    <n v="1250"/>
    <n v="600"/>
    <x v="225"/>
    <n v="0.5"/>
  </r>
  <r>
    <x v="4"/>
    <n v="1128299"/>
    <x v="454"/>
    <x v="1"/>
    <s v="Louisiana"/>
    <s v="New Orleans"/>
    <x v="4"/>
    <n v="0.68"/>
    <n v="1190"/>
    <n v="809.2"/>
    <x v="3235"/>
    <n v="0.55000000000000004"/>
  </r>
  <r>
    <x v="4"/>
    <n v="1128299"/>
    <x v="454"/>
    <x v="1"/>
    <s v="Louisiana"/>
    <s v="New Orleans"/>
    <x v="5"/>
    <n v="0.81"/>
    <n v="1740"/>
    <n v="1409.4"/>
    <x v="3236"/>
    <n v="0.48"/>
  </r>
  <r>
    <x v="4"/>
    <n v="1128299"/>
    <x v="483"/>
    <x v="1"/>
    <s v="Louisiana"/>
    <s v="New Orleans"/>
    <x v="0"/>
    <n v="0.69"/>
    <n v="2400"/>
    <n v="1655.9999999999998"/>
    <x v="3237"/>
    <n v="0.52"/>
  </r>
  <r>
    <x v="4"/>
    <n v="1128299"/>
    <x v="483"/>
    <x v="1"/>
    <s v="Louisiana"/>
    <s v="New Orleans"/>
    <x v="1"/>
    <n v="0.72"/>
    <n v="2160"/>
    <n v="1555.2"/>
    <x v="3153"/>
    <n v="0.5"/>
  </r>
  <r>
    <x v="0"/>
    <n v="1128299"/>
    <x v="483"/>
    <x v="1"/>
    <s v="Louisiana"/>
    <s v="New Orleans"/>
    <x v="2"/>
    <n v="0.69"/>
    <n v="1620"/>
    <n v="1117.8"/>
    <x v="3238"/>
    <n v="0.52"/>
  </r>
  <r>
    <x v="0"/>
    <n v="1128299"/>
    <x v="483"/>
    <x v="1"/>
    <s v="Louisiana"/>
    <s v="New Orleans"/>
    <x v="3"/>
    <n v="0.72"/>
    <n v="1560"/>
    <n v="1123.2"/>
    <x v="3239"/>
    <n v="0.54"/>
  </r>
  <r>
    <x v="0"/>
    <n v="1128299"/>
    <x v="483"/>
    <x v="1"/>
    <s v="Louisiana"/>
    <s v="New Orleans"/>
    <x v="4"/>
    <n v="0.82"/>
    <n v="1310"/>
    <n v="1074.2"/>
    <x v="3240"/>
    <n v="0.58000000000000007"/>
  </r>
  <r>
    <x v="0"/>
    <n v="1128299"/>
    <x v="483"/>
    <x v="1"/>
    <s v="Louisiana"/>
    <s v="New Orleans"/>
    <x v="5"/>
    <n v="0.87"/>
    <n v="1750"/>
    <n v="1522.5"/>
    <x v="3241"/>
    <n v="0.44999999999999996"/>
  </r>
  <r>
    <x v="0"/>
    <n v="1197831"/>
    <x v="169"/>
    <x v="1"/>
    <s v="Louisiana"/>
    <s v="New Orleans"/>
    <x v="0"/>
    <n v="0.19"/>
    <n v="1820"/>
    <n v="345.8"/>
    <x v="3242"/>
    <n v="0.43"/>
  </r>
  <r>
    <x v="0"/>
    <n v="1197831"/>
    <x v="169"/>
    <x v="1"/>
    <s v="Louisiana"/>
    <s v="New Orleans"/>
    <x v="1"/>
    <n v="0.28000000000000003"/>
    <n v="1960"/>
    <n v="548.80000000000007"/>
    <x v="3243"/>
    <n v="0.44999999999999996"/>
  </r>
  <r>
    <x v="0"/>
    <n v="1197831"/>
    <x v="169"/>
    <x v="1"/>
    <s v="Louisiana"/>
    <s v="New Orleans"/>
    <x v="2"/>
    <n v="0.28000000000000003"/>
    <n v="1190"/>
    <n v="333.20000000000005"/>
    <x v="3244"/>
    <n v="0.4"/>
  </r>
  <r>
    <x v="0"/>
    <n v="1197831"/>
    <x v="169"/>
    <x v="1"/>
    <s v="Louisiana"/>
    <s v="New Orleans"/>
    <x v="3"/>
    <n v="0.33"/>
    <n v="1330"/>
    <n v="438.90000000000003"/>
    <x v="3245"/>
    <n v="0.53"/>
  </r>
  <r>
    <x v="0"/>
    <n v="1197831"/>
    <x v="169"/>
    <x v="1"/>
    <s v="Louisiana"/>
    <s v="New Orleans"/>
    <x v="4"/>
    <n v="0.36"/>
    <n v="850"/>
    <n v="306"/>
    <x v="3246"/>
    <n v="0.37"/>
  </r>
  <r>
    <x v="4"/>
    <n v="1197831"/>
    <x v="169"/>
    <x v="1"/>
    <s v="Louisiana"/>
    <s v="New Orleans"/>
    <x v="5"/>
    <n v="0.34"/>
    <n v="1430"/>
    <n v="486.20000000000005"/>
    <x v="3247"/>
    <n v="0.6"/>
  </r>
  <r>
    <x v="0"/>
    <n v="1197831"/>
    <x v="199"/>
    <x v="1"/>
    <s v="Louisiana"/>
    <s v="New Orleans"/>
    <x v="0"/>
    <n v="0.23"/>
    <n v="1630"/>
    <n v="374.90000000000003"/>
    <x v="3248"/>
    <n v="0.4"/>
  </r>
  <r>
    <x v="0"/>
    <n v="1197831"/>
    <x v="199"/>
    <x v="1"/>
    <s v="Louisiana"/>
    <s v="New Orleans"/>
    <x v="1"/>
    <n v="0.32"/>
    <n v="1740"/>
    <n v="556.80000000000007"/>
    <x v="3249"/>
    <n v="0.42"/>
  </r>
  <r>
    <x v="0"/>
    <n v="1197831"/>
    <x v="199"/>
    <x v="1"/>
    <s v="Louisiana"/>
    <s v="New Orleans"/>
    <x v="2"/>
    <n v="0.34"/>
    <n v="1280"/>
    <n v="435.20000000000005"/>
    <x v="3250"/>
    <n v="0.41"/>
  </r>
  <r>
    <x v="0"/>
    <n v="1197831"/>
    <x v="199"/>
    <x v="2"/>
    <s v="Idaho"/>
    <s v="Boise"/>
    <x v="3"/>
    <n v="0.32"/>
    <n v="1090"/>
    <n v="348.8"/>
    <x v="3251"/>
    <n v="0.54"/>
  </r>
  <r>
    <x v="0"/>
    <n v="1197831"/>
    <x v="199"/>
    <x v="2"/>
    <s v="Idaho"/>
    <s v="Boise"/>
    <x v="4"/>
    <n v="0.39"/>
    <n v="700"/>
    <n v="273"/>
    <x v="3252"/>
    <n v="0.35"/>
  </r>
  <r>
    <x v="0"/>
    <n v="1197831"/>
    <x v="199"/>
    <x v="2"/>
    <s v="Idaho"/>
    <s v="Boise"/>
    <x v="5"/>
    <n v="0.34"/>
    <n v="1310"/>
    <n v="445.40000000000003"/>
    <x v="3253"/>
    <n v="0.55000000000000004"/>
  </r>
  <r>
    <x v="0"/>
    <n v="1197831"/>
    <x v="708"/>
    <x v="2"/>
    <s v="Idaho"/>
    <s v="Boise"/>
    <x v="0"/>
    <n v="0.28000000000000003"/>
    <n v="1560"/>
    <n v="436.80000000000007"/>
    <x v="3116"/>
    <n v="0.44999999999999996"/>
  </r>
  <r>
    <x v="0"/>
    <n v="1197831"/>
    <x v="708"/>
    <x v="2"/>
    <s v="Idaho"/>
    <s v="Boise"/>
    <x v="1"/>
    <n v="0.36"/>
    <n v="1690"/>
    <n v="608.4"/>
    <x v="3254"/>
    <n v="0.45999999999999996"/>
  </r>
  <r>
    <x v="0"/>
    <n v="1197831"/>
    <x v="708"/>
    <x v="2"/>
    <s v="Idaho"/>
    <s v="Boise"/>
    <x v="2"/>
    <n v="0.28000000000000003"/>
    <n v="1130"/>
    <n v="316.40000000000003"/>
    <x v="3255"/>
    <n v="0.49"/>
  </r>
  <r>
    <x v="0"/>
    <n v="1197831"/>
    <x v="708"/>
    <x v="2"/>
    <s v="Idaho"/>
    <s v="Boise"/>
    <x v="3"/>
    <n v="0.33"/>
    <n v="1050"/>
    <n v="346.5"/>
    <x v="3256"/>
    <n v="0.58000000000000007"/>
  </r>
  <r>
    <x v="4"/>
    <n v="1197831"/>
    <x v="708"/>
    <x v="2"/>
    <s v="Idaho"/>
    <s v="Boise"/>
    <x v="4"/>
    <n v="0.37"/>
    <n v="750"/>
    <n v="277.5"/>
    <x v="3257"/>
    <n v="0.44999999999999996"/>
  </r>
  <r>
    <x v="4"/>
    <n v="1197831"/>
    <x v="708"/>
    <x v="2"/>
    <s v="Idaho"/>
    <s v="Boise"/>
    <x v="5"/>
    <n v="0.33"/>
    <n v="1160"/>
    <n v="382.8"/>
    <x v="3258"/>
    <n v="0.65"/>
  </r>
  <r>
    <x v="4"/>
    <n v="1197831"/>
    <x v="723"/>
    <x v="2"/>
    <s v="Idaho"/>
    <s v="Boise"/>
    <x v="0"/>
    <n v="0.19"/>
    <n v="1950"/>
    <n v="370.5"/>
    <x v="3259"/>
    <n v="0.47"/>
  </r>
  <r>
    <x v="4"/>
    <n v="1197831"/>
    <x v="723"/>
    <x v="2"/>
    <s v="Idaho"/>
    <s v="Boise"/>
    <x v="1"/>
    <n v="0.28999999999999998"/>
    <n v="1950"/>
    <n v="565.5"/>
    <x v="3260"/>
    <n v="0.48"/>
  </r>
  <r>
    <x v="4"/>
    <n v="1197831"/>
    <x v="723"/>
    <x v="2"/>
    <s v="Idaho"/>
    <s v="Boise"/>
    <x v="2"/>
    <n v="0.24"/>
    <n v="1380"/>
    <n v="331.2"/>
    <x v="3261"/>
    <n v="0.47"/>
  </r>
  <r>
    <x v="4"/>
    <n v="1197831"/>
    <x v="723"/>
    <x v="2"/>
    <s v="Idaho"/>
    <s v="Boise"/>
    <x v="3"/>
    <n v="0.28999999999999998"/>
    <n v="1130"/>
    <n v="327.7"/>
    <x v="3262"/>
    <n v="0.55000000000000004"/>
  </r>
  <r>
    <x v="4"/>
    <n v="1197831"/>
    <x v="723"/>
    <x v="2"/>
    <s v="Idaho"/>
    <s v="Boise"/>
    <x v="4"/>
    <n v="0.34"/>
    <n v="720"/>
    <n v="244.8"/>
    <x v="3263"/>
    <n v="0.43"/>
  </r>
  <r>
    <x v="4"/>
    <n v="1197831"/>
    <x v="723"/>
    <x v="2"/>
    <s v="Idaho"/>
    <s v="Boise"/>
    <x v="5"/>
    <n v="0.28000000000000003"/>
    <n v="1380"/>
    <n v="386.40000000000003"/>
    <x v="3264"/>
    <n v="0.61"/>
  </r>
  <r>
    <x v="4"/>
    <n v="1197831"/>
    <x v="258"/>
    <x v="2"/>
    <s v="Idaho"/>
    <s v="Boise"/>
    <x v="0"/>
    <n v="0.18"/>
    <n v="2030"/>
    <n v="365.4"/>
    <x v="3265"/>
    <n v="0.5"/>
  </r>
  <r>
    <x v="4"/>
    <n v="1197831"/>
    <x v="258"/>
    <x v="2"/>
    <s v="Idaho"/>
    <s v="Boise"/>
    <x v="1"/>
    <n v="0.28000000000000003"/>
    <n v="1960"/>
    <n v="548.80000000000007"/>
    <x v="1791"/>
    <n v="0.48"/>
  </r>
  <r>
    <x v="4"/>
    <n v="1197831"/>
    <x v="258"/>
    <x v="2"/>
    <s v="Idaho"/>
    <s v="Boise"/>
    <x v="2"/>
    <n v="0.23"/>
    <n v="1670"/>
    <n v="384.1"/>
    <x v="3266"/>
    <n v="0.47"/>
  </r>
  <r>
    <x v="4"/>
    <n v="1197831"/>
    <x v="258"/>
    <x v="2"/>
    <s v="Idaho"/>
    <s v="Boise"/>
    <x v="3"/>
    <n v="0.33"/>
    <n v="1300"/>
    <n v="429"/>
    <x v="3267"/>
    <n v="0.55000000000000004"/>
  </r>
  <r>
    <x v="4"/>
    <n v="1197831"/>
    <x v="258"/>
    <x v="2"/>
    <s v="Idaho"/>
    <s v="Boise"/>
    <x v="4"/>
    <n v="0.47"/>
    <n v="1200"/>
    <n v="564"/>
    <x v="3268"/>
    <n v="0.4"/>
  </r>
  <r>
    <x v="4"/>
    <n v="1197831"/>
    <x v="258"/>
    <x v="2"/>
    <s v="Idaho"/>
    <s v="Boise"/>
    <x v="5"/>
    <n v="0.42"/>
    <n v="2180"/>
    <n v="915.6"/>
    <x v="3269"/>
    <n v="0.63"/>
  </r>
  <r>
    <x v="4"/>
    <n v="1197831"/>
    <x v="288"/>
    <x v="2"/>
    <s v="Idaho"/>
    <s v="Boise"/>
    <x v="0"/>
    <n v="0.42"/>
    <n v="1950"/>
    <n v="819"/>
    <x v="3270"/>
    <n v="0.49"/>
  </r>
  <r>
    <x v="4"/>
    <n v="1197831"/>
    <x v="288"/>
    <x v="2"/>
    <s v="Idaho"/>
    <s v="Boise"/>
    <x v="1"/>
    <n v="0.46"/>
    <n v="1880"/>
    <n v="864.80000000000007"/>
    <x v="3271"/>
    <n v="0.48"/>
  </r>
  <r>
    <x v="4"/>
    <n v="1197831"/>
    <x v="288"/>
    <x v="2"/>
    <s v="Idaho"/>
    <s v="Boise"/>
    <x v="2"/>
    <n v="0.47"/>
    <n v="1740"/>
    <n v="817.8"/>
    <x v="3272"/>
    <n v="0.48"/>
  </r>
  <r>
    <x v="4"/>
    <n v="1197831"/>
    <x v="288"/>
    <x v="2"/>
    <s v="Idaho"/>
    <s v="Boise"/>
    <x v="3"/>
    <n v="0.48"/>
    <n v="1430"/>
    <n v="686.4"/>
    <x v="3273"/>
    <n v="0.59000000000000008"/>
  </r>
  <r>
    <x v="4"/>
    <n v="1197831"/>
    <x v="288"/>
    <x v="2"/>
    <s v="Idaho"/>
    <s v="Boise"/>
    <x v="4"/>
    <n v="0.52"/>
    <n v="1170"/>
    <n v="608.4"/>
    <x v="3274"/>
    <n v="0.43"/>
  </r>
  <r>
    <x v="4"/>
    <n v="1197831"/>
    <x v="288"/>
    <x v="2"/>
    <s v="Idaho"/>
    <s v="Boise"/>
    <x v="5"/>
    <n v="0.55000000000000004"/>
    <n v="2310"/>
    <n v="1270.5"/>
    <x v="3275"/>
    <n v="0.61"/>
  </r>
  <r>
    <x v="4"/>
    <n v="1197831"/>
    <x v="320"/>
    <x v="2"/>
    <s v="Idaho"/>
    <s v="Boise"/>
    <x v="0"/>
    <n v="0.48"/>
    <n v="2170"/>
    <n v="1041.5999999999999"/>
    <x v="3276"/>
    <n v="0.5"/>
  </r>
  <r>
    <x v="4"/>
    <n v="1197831"/>
    <x v="320"/>
    <x v="2"/>
    <s v="Idaho"/>
    <s v="Boise"/>
    <x v="1"/>
    <n v="0.52"/>
    <n v="2020"/>
    <n v="1050.4000000000001"/>
    <x v="3277"/>
    <n v="0.52"/>
  </r>
  <r>
    <x v="4"/>
    <n v="1197831"/>
    <x v="320"/>
    <x v="2"/>
    <s v="Idaho"/>
    <s v="Boise"/>
    <x v="2"/>
    <n v="0.46"/>
    <n v="2410"/>
    <n v="1108.6000000000001"/>
    <x v="3278"/>
    <n v="0.54999999999999993"/>
  </r>
  <r>
    <x v="4"/>
    <n v="1197831"/>
    <x v="320"/>
    <x v="2"/>
    <s v="Idaho"/>
    <s v="Boise"/>
    <x v="3"/>
    <n v="0.47"/>
    <n v="1370"/>
    <n v="643.9"/>
    <x v="3279"/>
    <n v="0.64"/>
  </r>
  <r>
    <x v="4"/>
    <n v="1197831"/>
    <x v="320"/>
    <x v="2"/>
    <s v="Idaho"/>
    <s v="Boise"/>
    <x v="4"/>
    <n v="0.53"/>
    <n v="1310"/>
    <n v="694.30000000000007"/>
    <x v="3280"/>
    <n v="0.48"/>
  </r>
  <r>
    <x v="0"/>
    <n v="1197831"/>
    <x v="320"/>
    <x v="2"/>
    <s v="Idaho"/>
    <s v="Boise"/>
    <x v="5"/>
    <n v="0.64"/>
    <n v="2080"/>
    <n v="1331.2"/>
    <x v="3281"/>
    <n v="0.69000000000000006"/>
  </r>
  <r>
    <x v="0"/>
    <n v="1197831"/>
    <x v="353"/>
    <x v="2"/>
    <s v="Idaho"/>
    <s v="Boise"/>
    <x v="0"/>
    <n v="0.46"/>
    <n v="2100"/>
    <n v="966"/>
    <x v="3282"/>
    <n v="0.54999999999999993"/>
  </r>
  <r>
    <x v="0"/>
    <n v="1197831"/>
    <x v="353"/>
    <x v="2"/>
    <s v="Idaho"/>
    <s v="Boise"/>
    <x v="1"/>
    <n v="0.53"/>
    <n v="1950"/>
    <n v="1033.5"/>
    <x v="3283"/>
    <n v="0.53"/>
  </r>
  <r>
    <x v="0"/>
    <n v="1197831"/>
    <x v="353"/>
    <x v="2"/>
    <s v="Idaho"/>
    <s v="Boise"/>
    <x v="2"/>
    <n v="0.46"/>
    <n v="2500"/>
    <n v="1150"/>
    <x v="3284"/>
    <n v="0.53"/>
  </r>
  <r>
    <x v="0"/>
    <n v="1197831"/>
    <x v="353"/>
    <x v="2"/>
    <s v="Idaho"/>
    <s v="Boise"/>
    <x v="3"/>
    <n v="0.48"/>
    <n v="1240"/>
    <n v="595.19999999999993"/>
    <x v="3285"/>
    <n v="0.65"/>
  </r>
  <r>
    <x v="2"/>
    <n v="1197831"/>
    <x v="353"/>
    <x v="2"/>
    <s v="Idaho"/>
    <s v="Boise"/>
    <x v="4"/>
    <n v="0.52"/>
    <n v="1330"/>
    <n v="691.6"/>
    <x v="3286"/>
    <n v="0.45999999999999996"/>
  </r>
  <r>
    <x v="2"/>
    <n v="1197831"/>
    <x v="353"/>
    <x v="2"/>
    <s v="Idaho"/>
    <s v="Boise"/>
    <x v="5"/>
    <n v="0.54"/>
    <n v="1960"/>
    <n v="1058.4000000000001"/>
    <x v="3287"/>
    <n v="0.68"/>
  </r>
  <r>
    <x v="2"/>
    <n v="1197831"/>
    <x v="381"/>
    <x v="2"/>
    <s v="Idaho"/>
    <s v="Boise"/>
    <x v="0"/>
    <n v="0.5"/>
    <n v="1760"/>
    <n v="880"/>
    <x v="1105"/>
    <n v="0.5"/>
  </r>
  <r>
    <x v="2"/>
    <n v="1197831"/>
    <x v="381"/>
    <x v="2"/>
    <s v="Idaho"/>
    <s v="Boise"/>
    <x v="1"/>
    <n v="0.5"/>
    <n v="1880"/>
    <n v="940"/>
    <x v="3288"/>
    <n v="0.52"/>
  </r>
  <r>
    <x v="2"/>
    <n v="1197831"/>
    <x v="381"/>
    <x v="2"/>
    <s v="Idaho"/>
    <s v="Boise"/>
    <x v="2"/>
    <n v="0.56000000000000005"/>
    <n v="1820"/>
    <n v="1019.2"/>
    <x v="3289"/>
    <n v="0.52"/>
  </r>
  <r>
    <x v="2"/>
    <n v="1197831"/>
    <x v="381"/>
    <x v="2"/>
    <s v="Idaho"/>
    <s v="Boise"/>
    <x v="3"/>
    <n v="0.55000000000000004"/>
    <n v="1160"/>
    <n v="638"/>
    <x v="3015"/>
    <n v="0.63"/>
  </r>
  <r>
    <x v="2"/>
    <n v="1197831"/>
    <x v="381"/>
    <x v="2"/>
    <s v="Idaho"/>
    <s v="Boise"/>
    <x v="4"/>
    <n v="0.5"/>
    <n v="1040"/>
    <n v="520"/>
    <x v="3290"/>
    <n v="0.45999999999999996"/>
  </r>
  <r>
    <x v="2"/>
    <n v="1197831"/>
    <x v="381"/>
    <x v="2"/>
    <s v="Idaho"/>
    <s v="Boise"/>
    <x v="5"/>
    <n v="0.49"/>
    <n v="1810"/>
    <n v="886.9"/>
    <x v="3291"/>
    <n v="0.67"/>
  </r>
  <r>
    <x v="2"/>
    <n v="1197831"/>
    <x v="410"/>
    <x v="2"/>
    <s v="Idaho"/>
    <s v="Boise"/>
    <x v="0"/>
    <n v="0.36"/>
    <n v="1670"/>
    <n v="601.19999999999993"/>
    <x v="3292"/>
    <n v="0.51"/>
  </r>
  <r>
    <x v="2"/>
    <n v="1197831"/>
    <x v="410"/>
    <x v="2"/>
    <s v="Idaho"/>
    <s v="Boise"/>
    <x v="1"/>
    <n v="0.37"/>
    <n v="1730"/>
    <n v="640.1"/>
    <x v="3293"/>
    <n v="0.54"/>
  </r>
  <r>
    <x v="2"/>
    <n v="1197831"/>
    <x v="410"/>
    <x v="2"/>
    <s v="Idaho"/>
    <s v="Boise"/>
    <x v="2"/>
    <n v="0.41"/>
    <n v="1310"/>
    <n v="537.1"/>
    <x v="3294"/>
    <n v="0.51"/>
  </r>
  <r>
    <x v="2"/>
    <n v="1197831"/>
    <x v="410"/>
    <x v="2"/>
    <s v="Idaho"/>
    <s v="Boise"/>
    <x v="3"/>
    <n v="0.44"/>
    <n v="1010"/>
    <n v="444.4"/>
    <x v="3295"/>
    <n v="0.65"/>
  </r>
  <r>
    <x v="2"/>
    <n v="1197831"/>
    <x v="410"/>
    <x v="2"/>
    <s v="Idaho"/>
    <s v="Boise"/>
    <x v="4"/>
    <n v="0.32"/>
    <n v="910"/>
    <n v="291.2"/>
    <x v="3296"/>
    <n v="0.48"/>
  </r>
  <r>
    <x v="2"/>
    <n v="1197831"/>
    <x v="410"/>
    <x v="2"/>
    <s v="Idaho"/>
    <s v="Boise"/>
    <x v="5"/>
    <n v="0.42"/>
    <n v="1420"/>
    <n v="596.4"/>
    <x v="3297"/>
    <n v="0.66"/>
  </r>
  <r>
    <x v="2"/>
    <n v="1197831"/>
    <x v="442"/>
    <x v="2"/>
    <s v="Idaho"/>
    <s v="Boise"/>
    <x v="0"/>
    <n v="0.33"/>
    <n v="1820"/>
    <n v="600.6"/>
    <x v="3298"/>
    <n v="0.54999999999999993"/>
  </r>
  <r>
    <x v="2"/>
    <n v="1197831"/>
    <x v="442"/>
    <x v="2"/>
    <s v="Idaho"/>
    <s v="Boise"/>
    <x v="1"/>
    <n v="0.32"/>
    <n v="1890"/>
    <n v="604.80000000000007"/>
    <x v="3299"/>
    <n v="0.52"/>
  </r>
  <r>
    <x v="2"/>
    <n v="1197831"/>
    <x v="442"/>
    <x v="2"/>
    <s v="Idaho"/>
    <s v="Boise"/>
    <x v="2"/>
    <n v="0.57999999999999996"/>
    <n v="1500"/>
    <n v="869.99999999999989"/>
    <x v="3300"/>
    <n v="0.54"/>
  </r>
  <r>
    <x v="2"/>
    <n v="1197831"/>
    <x v="442"/>
    <x v="2"/>
    <s v="Idaho"/>
    <s v="Boise"/>
    <x v="3"/>
    <n v="0.54"/>
    <n v="1220"/>
    <n v="658.80000000000007"/>
    <x v="3301"/>
    <n v="0.61"/>
  </r>
  <r>
    <x v="2"/>
    <n v="1197831"/>
    <x v="442"/>
    <x v="2"/>
    <s v="Idaho"/>
    <s v="Boise"/>
    <x v="4"/>
    <n v="0.54"/>
    <n v="1060"/>
    <n v="572.40000000000009"/>
    <x v="3302"/>
    <n v="0.5"/>
  </r>
  <r>
    <x v="2"/>
    <n v="1197831"/>
    <x v="442"/>
    <x v="2"/>
    <s v="Idaho"/>
    <s v="Boise"/>
    <x v="5"/>
    <n v="0.63"/>
    <n v="1630"/>
    <n v="1026.9000000000001"/>
    <x v="3303"/>
    <n v="0.67"/>
  </r>
  <r>
    <x v="0"/>
    <n v="1197831"/>
    <x v="471"/>
    <x v="2"/>
    <s v="Idaho"/>
    <s v="Boise"/>
    <x v="0"/>
    <n v="0.54"/>
    <n v="2330"/>
    <n v="1258.2"/>
    <x v="3304"/>
    <n v="0.54"/>
  </r>
  <r>
    <x v="0"/>
    <n v="1197831"/>
    <x v="471"/>
    <x v="2"/>
    <s v="Idaho"/>
    <s v="Boise"/>
    <x v="1"/>
    <n v="0.51"/>
    <n v="2090"/>
    <n v="1065.9000000000001"/>
    <x v="3305"/>
    <n v="0.54"/>
  </r>
  <r>
    <x v="0"/>
    <n v="1197831"/>
    <x v="471"/>
    <x v="2"/>
    <s v="Idaho"/>
    <s v="Boise"/>
    <x v="2"/>
    <n v="0.56000000000000005"/>
    <n v="1760"/>
    <n v="985.60000000000014"/>
    <x v="3306"/>
    <n v="0.52"/>
  </r>
  <r>
    <x v="0"/>
    <n v="1197831"/>
    <x v="471"/>
    <x v="2"/>
    <s v="Idaho"/>
    <s v="Boise"/>
    <x v="3"/>
    <n v="0.59"/>
    <n v="1420"/>
    <n v="837.8"/>
    <x v="3307"/>
    <n v="0.65"/>
  </r>
  <r>
    <x v="0"/>
    <n v="1197831"/>
    <x v="471"/>
    <x v="2"/>
    <s v="Idaho"/>
    <s v="Boise"/>
    <x v="4"/>
    <n v="0.5"/>
    <n v="1330"/>
    <n v="665"/>
    <x v="3308"/>
    <n v="0.49"/>
  </r>
  <r>
    <x v="0"/>
    <n v="1197831"/>
    <x v="471"/>
    <x v="2"/>
    <s v="Idaho"/>
    <s v="Boise"/>
    <x v="5"/>
    <n v="0.6"/>
    <n v="1960"/>
    <n v="1176"/>
    <x v="3309"/>
    <n v="0.69000000000000006"/>
  </r>
  <r>
    <x v="0"/>
    <n v="1128299"/>
    <x v="187"/>
    <x v="2"/>
    <s v="Idaho"/>
    <s v="Boise"/>
    <x v="0"/>
    <n v="0.28999999999999998"/>
    <n v="1190"/>
    <n v="345.09999999999997"/>
    <x v="3310"/>
    <n v="0.48"/>
  </r>
  <r>
    <x v="0"/>
    <n v="1128299"/>
    <x v="187"/>
    <x v="2"/>
    <s v="Idaho"/>
    <s v="Boise"/>
    <x v="1"/>
    <n v="0.37"/>
    <n v="1060"/>
    <n v="392.2"/>
    <x v="3311"/>
    <n v="0.51"/>
  </r>
  <r>
    <x v="0"/>
    <n v="1128299"/>
    <x v="187"/>
    <x v="2"/>
    <s v="Idaho"/>
    <s v="Boise"/>
    <x v="2"/>
    <n v="0.37"/>
    <n v="1060"/>
    <n v="392.2"/>
    <x v="3312"/>
    <n v="0.49"/>
  </r>
  <r>
    <x v="0"/>
    <n v="1128299"/>
    <x v="187"/>
    <x v="2"/>
    <s v="Idaho"/>
    <s v="Boise"/>
    <x v="3"/>
    <n v="0.38"/>
    <n v="770"/>
    <n v="292.60000000000002"/>
    <x v="3313"/>
    <n v="0.45999999999999996"/>
  </r>
  <r>
    <x v="0"/>
    <n v="1128299"/>
    <x v="187"/>
    <x v="2"/>
    <s v="Idaho"/>
    <s v="Boise"/>
    <x v="4"/>
    <n v="0.42"/>
    <n v="630"/>
    <n v="264.59999999999997"/>
    <x v="3314"/>
    <n v="0.44999999999999996"/>
  </r>
  <r>
    <x v="0"/>
    <n v="1128299"/>
    <x v="187"/>
    <x v="2"/>
    <s v="Idaho"/>
    <s v="Boise"/>
    <x v="5"/>
    <n v="0.36"/>
    <n v="1110"/>
    <n v="399.59999999999997"/>
    <x v="3315"/>
    <n v="0.35"/>
  </r>
  <r>
    <x v="0"/>
    <n v="1128299"/>
    <x v="697"/>
    <x v="2"/>
    <s v="Idaho"/>
    <s v="Boise"/>
    <x v="0"/>
    <n v="0.28999999999999998"/>
    <n v="1430"/>
    <n v="414.7"/>
    <x v="3316"/>
    <n v="0.5"/>
  </r>
  <r>
    <x v="0"/>
    <n v="1128299"/>
    <x v="697"/>
    <x v="2"/>
    <s v="Idaho"/>
    <s v="Boise"/>
    <x v="1"/>
    <n v="0.38"/>
    <n v="1130"/>
    <n v="429.4"/>
    <x v="3317"/>
    <n v="0.54"/>
  </r>
  <r>
    <x v="0"/>
    <n v="1128299"/>
    <x v="697"/>
    <x v="2"/>
    <s v="Idaho"/>
    <s v="Boise"/>
    <x v="2"/>
    <n v="0.38"/>
    <n v="1050"/>
    <n v="399"/>
    <x v="3318"/>
    <n v="0.47"/>
  </r>
  <r>
    <x v="0"/>
    <n v="1128299"/>
    <x v="697"/>
    <x v="2"/>
    <s v="Arizona"/>
    <s v="Phoenix"/>
    <x v="3"/>
    <n v="0.38"/>
    <n v="630"/>
    <n v="239.4"/>
    <x v="3319"/>
    <n v="0.48"/>
  </r>
  <r>
    <x v="0"/>
    <n v="1128299"/>
    <x v="697"/>
    <x v="2"/>
    <s v="Arizona"/>
    <s v="Phoenix"/>
    <x v="4"/>
    <n v="0.42"/>
    <n v="440"/>
    <n v="184.79999999999998"/>
    <x v="3320"/>
    <n v="0.44"/>
  </r>
  <r>
    <x v="0"/>
    <n v="1128299"/>
    <x v="697"/>
    <x v="2"/>
    <s v="Arizona"/>
    <s v="Phoenix"/>
    <x v="5"/>
    <n v="0.38"/>
    <n v="880"/>
    <n v="334.4"/>
    <x v="3321"/>
    <n v="0.36"/>
  </r>
  <r>
    <x v="0"/>
    <n v="1128299"/>
    <x v="227"/>
    <x v="2"/>
    <s v="Arizona"/>
    <s v="Phoenix"/>
    <x v="0"/>
    <n v="0.37"/>
    <n v="1450"/>
    <n v="536.5"/>
    <x v="3322"/>
    <n v="0.47"/>
  </r>
  <r>
    <x v="0"/>
    <n v="1128299"/>
    <x v="227"/>
    <x v="2"/>
    <s v="Arizona"/>
    <s v="Phoenix"/>
    <x v="1"/>
    <n v="0.48"/>
    <n v="950"/>
    <n v="456"/>
    <x v="3323"/>
    <n v="0.55000000000000004"/>
  </r>
  <r>
    <x v="0"/>
    <n v="1128299"/>
    <x v="227"/>
    <x v="2"/>
    <s v="Arizona"/>
    <s v="Phoenix"/>
    <x v="2"/>
    <n v="0.49"/>
    <n v="910"/>
    <n v="445.9"/>
    <x v="3324"/>
    <n v="0.5"/>
  </r>
  <r>
    <x v="0"/>
    <n v="1128299"/>
    <x v="227"/>
    <x v="2"/>
    <s v="Arizona"/>
    <s v="Phoenix"/>
    <x v="3"/>
    <n v="0.47"/>
    <n v="680"/>
    <n v="319.59999999999997"/>
    <x v="3325"/>
    <n v="0.45999999999999996"/>
  </r>
  <r>
    <x v="0"/>
    <n v="1128299"/>
    <x v="227"/>
    <x v="2"/>
    <s v="Arizona"/>
    <s v="Phoenix"/>
    <x v="4"/>
    <n v="0.54"/>
    <n v="310"/>
    <n v="167.4"/>
    <x v="3326"/>
    <n v="0.41"/>
  </r>
  <r>
    <x v="0"/>
    <n v="1128299"/>
    <x v="227"/>
    <x v="2"/>
    <s v="Arizona"/>
    <s v="Phoenix"/>
    <x v="5"/>
    <n v="0.47"/>
    <n v="880"/>
    <n v="413.59999999999997"/>
    <x v="3327"/>
    <n v="0.4"/>
  </r>
  <r>
    <x v="0"/>
    <n v="1128299"/>
    <x v="246"/>
    <x v="2"/>
    <s v="Arizona"/>
    <s v="Phoenix"/>
    <x v="0"/>
    <n v="0.48"/>
    <n v="1300"/>
    <n v="624"/>
    <x v="3328"/>
    <n v="0.44999999999999996"/>
  </r>
  <r>
    <x v="0"/>
    <n v="1128299"/>
    <x v="246"/>
    <x v="2"/>
    <s v="Arizona"/>
    <s v="Phoenix"/>
    <x v="1"/>
    <n v="0.53"/>
    <n v="900"/>
    <n v="477"/>
    <x v="3329"/>
    <n v="0.5"/>
  </r>
  <r>
    <x v="0"/>
    <n v="1128299"/>
    <x v="246"/>
    <x v="2"/>
    <s v="Arizona"/>
    <s v="Phoenix"/>
    <x v="2"/>
    <n v="0.5"/>
    <n v="1020"/>
    <n v="510"/>
    <x v="3330"/>
    <n v="0.5"/>
  </r>
  <r>
    <x v="0"/>
    <n v="1128299"/>
    <x v="246"/>
    <x v="2"/>
    <s v="Arizona"/>
    <s v="Phoenix"/>
    <x v="3"/>
    <n v="0.46"/>
    <n v="750"/>
    <n v="345"/>
    <x v="3331"/>
    <n v="0.5"/>
  </r>
  <r>
    <x v="0"/>
    <n v="1128299"/>
    <x v="246"/>
    <x v="2"/>
    <s v="Arizona"/>
    <s v="Phoenix"/>
    <x v="4"/>
    <n v="0.5"/>
    <n v="390"/>
    <n v="195"/>
    <x v="3332"/>
    <n v="0.42"/>
  </r>
  <r>
    <x v="0"/>
    <n v="1128299"/>
    <x v="246"/>
    <x v="2"/>
    <s v="Arizona"/>
    <s v="Phoenix"/>
    <x v="5"/>
    <n v="0.67"/>
    <n v="940"/>
    <n v="629.80000000000007"/>
    <x v="3333"/>
    <n v="0.36"/>
  </r>
  <r>
    <x v="0"/>
    <n v="1128299"/>
    <x v="277"/>
    <x v="2"/>
    <s v="Arizona"/>
    <s v="Phoenix"/>
    <x v="0"/>
    <n v="0.47"/>
    <n v="1470"/>
    <n v="690.9"/>
    <x v="3334"/>
    <n v="0.47"/>
  </r>
  <r>
    <x v="0"/>
    <n v="1128299"/>
    <x v="277"/>
    <x v="2"/>
    <s v="Arizona"/>
    <s v="Phoenix"/>
    <x v="1"/>
    <n v="0.53"/>
    <n v="1130"/>
    <n v="598.9"/>
    <x v="3335"/>
    <n v="0.54"/>
  </r>
  <r>
    <x v="0"/>
    <n v="1128299"/>
    <x v="277"/>
    <x v="2"/>
    <s v="Arizona"/>
    <s v="Phoenix"/>
    <x v="2"/>
    <n v="0.5"/>
    <n v="1200"/>
    <n v="600"/>
    <x v="3336"/>
    <n v="0.47"/>
  </r>
  <r>
    <x v="0"/>
    <n v="1128299"/>
    <x v="277"/>
    <x v="2"/>
    <s v="Arizona"/>
    <s v="Phoenix"/>
    <x v="3"/>
    <n v="0.49"/>
    <n v="900"/>
    <n v="441"/>
    <x v="3337"/>
    <n v="0.5"/>
  </r>
  <r>
    <x v="0"/>
    <n v="1128299"/>
    <x v="277"/>
    <x v="2"/>
    <s v="Arizona"/>
    <s v="Phoenix"/>
    <x v="4"/>
    <n v="0.51"/>
    <n v="580"/>
    <n v="295.8"/>
    <x v="3338"/>
    <n v="0.41"/>
  </r>
  <r>
    <x v="0"/>
    <n v="1128299"/>
    <x v="277"/>
    <x v="2"/>
    <s v="Arizona"/>
    <s v="Phoenix"/>
    <x v="5"/>
    <n v="0.64"/>
    <n v="980"/>
    <n v="627.20000000000005"/>
    <x v="3339"/>
    <n v="0.36"/>
  </r>
  <r>
    <x v="0"/>
    <n v="1128299"/>
    <x v="307"/>
    <x v="2"/>
    <s v="Arizona"/>
    <s v="Phoenix"/>
    <x v="0"/>
    <n v="0.48"/>
    <n v="1560"/>
    <n v="748.8"/>
    <x v="3340"/>
    <n v="0.49"/>
  </r>
  <r>
    <x v="0"/>
    <n v="1128299"/>
    <x v="307"/>
    <x v="2"/>
    <s v="Arizona"/>
    <s v="Phoenix"/>
    <x v="1"/>
    <n v="0.51"/>
    <n v="1380"/>
    <n v="703.80000000000007"/>
    <x v="3341"/>
    <n v="0.52"/>
  </r>
  <r>
    <x v="0"/>
    <n v="1128299"/>
    <x v="307"/>
    <x v="2"/>
    <s v="Arizona"/>
    <s v="Phoenix"/>
    <x v="2"/>
    <n v="0.51"/>
    <n v="1380"/>
    <n v="703.80000000000007"/>
    <x v="3342"/>
    <n v="0.44999999999999996"/>
  </r>
  <r>
    <x v="0"/>
    <n v="1128299"/>
    <x v="307"/>
    <x v="2"/>
    <s v="Arizona"/>
    <s v="Phoenix"/>
    <x v="3"/>
    <n v="0.46"/>
    <n v="950"/>
    <n v="437"/>
    <x v="3343"/>
    <n v="0.5"/>
  </r>
  <r>
    <x v="0"/>
    <n v="1128299"/>
    <x v="307"/>
    <x v="2"/>
    <s v="Arizona"/>
    <s v="Phoenix"/>
    <x v="4"/>
    <n v="0.51"/>
    <n v="680"/>
    <n v="346.8"/>
    <x v="3344"/>
    <n v="0.42"/>
  </r>
  <r>
    <x v="0"/>
    <n v="1128299"/>
    <x v="307"/>
    <x v="2"/>
    <s v="Arizona"/>
    <s v="Phoenix"/>
    <x v="5"/>
    <n v="0.69"/>
    <n v="1310"/>
    <n v="903.9"/>
    <x v="3345"/>
    <n v="0.39"/>
  </r>
  <r>
    <x v="0"/>
    <n v="1128299"/>
    <x v="336"/>
    <x v="2"/>
    <s v="Arizona"/>
    <s v="Phoenix"/>
    <x v="0"/>
    <n v="0.49"/>
    <n v="1960"/>
    <n v="960.4"/>
    <x v="3346"/>
    <n v="0.49"/>
  </r>
  <r>
    <x v="0"/>
    <n v="1128299"/>
    <x v="336"/>
    <x v="2"/>
    <s v="Arizona"/>
    <s v="Phoenix"/>
    <x v="1"/>
    <n v="0.5"/>
    <n v="1420"/>
    <n v="710"/>
    <x v="3347"/>
    <n v="0.51"/>
  </r>
  <r>
    <x v="0"/>
    <n v="1128299"/>
    <x v="336"/>
    <x v="2"/>
    <s v="Arizona"/>
    <s v="Phoenix"/>
    <x v="2"/>
    <n v="0.51"/>
    <n v="1330"/>
    <n v="678.30000000000007"/>
    <x v="3348"/>
    <n v="0.47"/>
  </r>
  <r>
    <x v="0"/>
    <n v="1128299"/>
    <x v="336"/>
    <x v="2"/>
    <s v="Arizona"/>
    <s v="Phoenix"/>
    <x v="3"/>
    <n v="0.48"/>
    <n v="1010"/>
    <n v="484.79999999999995"/>
    <x v="3349"/>
    <n v="0.44999999999999996"/>
  </r>
  <r>
    <x v="0"/>
    <n v="1128299"/>
    <x v="336"/>
    <x v="2"/>
    <s v="Arizona"/>
    <s v="Phoenix"/>
    <x v="4"/>
    <n v="0.52"/>
    <n v="1280"/>
    <n v="665.6"/>
    <x v="3350"/>
    <n v="0.43"/>
  </r>
  <r>
    <x v="0"/>
    <n v="1128299"/>
    <x v="336"/>
    <x v="2"/>
    <s v="Arizona"/>
    <s v="Phoenix"/>
    <x v="5"/>
    <n v="0.67"/>
    <n v="1230"/>
    <n v="824.1"/>
    <x v="3351"/>
    <n v="0.38"/>
  </r>
  <r>
    <x v="0"/>
    <n v="1128299"/>
    <x v="368"/>
    <x v="2"/>
    <s v="Arizona"/>
    <s v="Phoenix"/>
    <x v="0"/>
    <n v="0.5"/>
    <n v="1630"/>
    <n v="815"/>
    <x v="3352"/>
    <n v="0.5"/>
  </r>
  <r>
    <x v="0"/>
    <n v="1128299"/>
    <x v="368"/>
    <x v="2"/>
    <s v="Arizona"/>
    <s v="Phoenix"/>
    <x v="1"/>
    <n v="0.56999999999999995"/>
    <n v="1610"/>
    <n v="917.69999999999993"/>
    <x v="3353"/>
    <n v="0.5"/>
  </r>
  <r>
    <x v="0"/>
    <n v="1128299"/>
    <x v="368"/>
    <x v="2"/>
    <s v="Arizona"/>
    <s v="Phoenix"/>
    <x v="2"/>
    <n v="0.54"/>
    <n v="1130"/>
    <n v="610.20000000000005"/>
    <x v="3354"/>
    <n v="0.49"/>
  </r>
  <r>
    <x v="0"/>
    <n v="1128299"/>
    <x v="368"/>
    <x v="2"/>
    <s v="Arizona"/>
    <s v="Phoenix"/>
    <x v="3"/>
    <n v="0.52"/>
    <n v="1120"/>
    <n v="582.4"/>
    <x v="1412"/>
    <n v="0.49"/>
  </r>
  <r>
    <x v="0"/>
    <n v="1128299"/>
    <x v="368"/>
    <x v="2"/>
    <s v="Arizona"/>
    <s v="Phoenix"/>
    <x v="4"/>
    <n v="0.59"/>
    <n v="1160"/>
    <n v="684.4"/>
    <x v="3355"/>
    <n v="0.41"/>
  </r>
  <r>
    <x v="0"/>
    <n v="1128299"/>
    <x v="368"/>
    <x v="2"/>
    <s v="Arizona"/>
    <s v="Phoenix"/>
    <x v="5"/>
    <n v="0.65"/>
    <n v="940"/>
    <n v="611"/>
    <x v="2742"/>
    <n v="0.4"/>
  </r>
  <r>
    <x v="0"/>
    <n v="1128299"/>
    <x v="400"/>
    <x v="2"/>
    <s v="Arizona"/>
    <s v="Phoenix"/>
    <x v="0"/>
    <n v="0.41"/>
    <n v="1670"/>
    <n v="684.69999999999993"/>
    <x v="3356"/>
    <n v="0.49"/>
  </r>
  <r>
    <x v="0"/>
    <n v="1128299"/>
    <x v="400"/>
    <x v="2"/>
    <s v="Arizona"/>
    <s v="Phoenix"/>
    <x v="1"/>
    <n v="0.45"/>
    <n v="1610"/>
    <n v="724.5"/>
    <x v="3357"/>
    <n v="0.53"/>
  </r>
  <r>
    <x v="0"/>
    <n v="1128299"/>
    <x v="400"/>
    <x v="2"/>
    <s v="Arizona"/>
    <s v="Phoenix"/>
    <x v="2"/>
    <n v="0.43"/>
    <n v="1280"/>
    <n v="550.4"/>
    <x v="3358"/>
    <n v="0.44999999999999996"/>
  </r>
  <r>
    <x v="0"/>
    <n v="1128299"/>
    <x v="400"/>
    <x v="2"/>
    <s v="Arizona"/>
    <s v="Phoenix"/>
    <x v="3"/>
    <n v="0.41"/>
    <n v="1130"/>
    <n v="463.29999999999995"/>
    <x v="3359"/>
    <n v="0.47"/>
  </r>
  <r>
    <x v="0"/>
    <n v="1128299"/>
    <x v="400"/>
    <x v="2"/>
    <s v="Arizona"/>
    <s v="Phoenix"/>
    <x v="4"/>
    <n v="0.54"/>
    <n v="1050"/>
    <n v="567"/>
    <x v="3360"/>
    <n v="0.44"/>
  </r>
  <r>
    <x v="0"/>
    <n v="1128299"/>
    <x v="400"/>
    <x v="2"/>
    <s v="Arizona"/>
    <s v="Phoenix"/>
    <x v="5"/>
    <n v="0.56000000000000005"/>
    <n v="1190"/>
    <n v="666.40000000000009"/>
    <x v="3361"/>
    <n v="0.37"/>
  </r>
  <r>
    <x v="0"/>
    <n v="1128299"/>
    <x v="429"/>
    <x v="2"/>
    <s v="Arizona"/>
    <s v="Phoenix"/>
    <x v="0"/>
    <n v="0.41"/>
    <n v="1350"/>
    <n v="553.5"/>
    <x v="3362"/>
    <n v="0.48"/>
  </r>
  <r>
    <x v="0"/>
    <n v="1128299"/>
    <x v="429"/>
    <x v="2"/>
    <s v="Arizona"/>
    <s v="Phoenix"/>
    <x v="1"/>
    <n v="0.47"/>
    <n v="1450"/>
    <n v="681.5"/>
    <x v="3363"/>
    <n v="0.53"/>
  </r>
  <r>
    <x v="0"/>
    <n v="1128299"/>
    <x v="429"/>
    <x v="2"/>
    <s v="Arizona"/>
    <s v="Phoenix"/>
    <x v="2"/>
    <n v="0.44"/>
    <n v="910"/>
    <n v="400.4"/>
    <x v="3364"/>
    <n v="0.48"/>
  </r>
  <r>
    <x v="0"/>
    <n v="1128299"/>
    <x v="429"/>
    <x v="2"/>
    <s v="Arizona"/>
    <s v="Phoenix"/>
    <x v="3"/>
    <n v="0.43"/>
    <n v="900"/>
    <n v="387"/>
    <x v="3365"/>
    <n v="0.49"/>
  </r>
  <r>
    <x v="0"/>
    <n v="1128299"/>
    <x v="429"/>
    <x v="2"/>
    <s v="Arizona"/>
    <s v="Phoenix"/>
    <x v="4"/>
    <n v="0.53"/>
    <n v="690"/>
    <n v="365.70000000000005"/>
    <x v="3366"/>
    <n v="0.4"/>
  </r>
  <r>
    <x v="0"/>
    <n v="1128299"/>
    <x v="429"/>
    <x v="2"/>
    <s v="Arizona"/>
    <s v="Phoenix"/>
    <x v="5"/>
    <n v="0.56000000000000005"/>
    <n v="850"/>
    <n v="476.00000000000006"/>
    <x v="3367"/>
    <n v="0.38"/>
  </r>
  <r>
    <x v="0"/>
    <n v="1128299"/>
    <x v="460"/>
    <x v="2"/>
    <s v="Arizona"/>
    <s v="Phoenix"/>
    <x v="0"/>
    <n v="0.42"/>
    <n v="1350"/>
    <n v="567"/>
    <x v="3368"/>
    <n v="0.47"/>
  </r>
  <r>
    <x v="0"/>
    <n v="1128299"/>
    <x v="460"/>
    <x v="2"/>
    <s v="Arizona"/>
    <s v="Phoenix"/>
    <x v="1"/>
    <n v="0.46"/>
    <n v="1470"/>
    <n v="676.2"/>
    <x v="3369"/>
    <n v="0.52"/>
  </r>
  <r>
    <x v="0"/>
    <n v="1128299"/>
    <x v="460"/>
    <x v="2"/>
    <s v="Arizona"/>
    <s v="Phoenix"/>
    <x v="2"/>
    <n v="0.44"/>
    <n v="1050"/>
    <n v="462"/>
    <x v="2375"/>
    <n v="0.45999999999999996"/>
  </r>
  <r>
    <x v="0"/>
    <n v="1128299"/>
    <x v="460"/>
    <x v="2"/>
    <s v="Arizona"/>
    <s v="Phoenix"/>
    <x v="3"/>
    <n v="0.42"/>
    <n v="980"/>
    <n v="411.59999999999997"/>
    <x v="3370"/>
    <n v="0.47"/>
  </r>
  <r>
    <x v="0"/>
    <n v="1128299"/>
    <x v="460"/>
    <x v="2"/>
    <s v="Arizona"/>
    <s v="Phoenix"/>
    <x v="4"/>
    <n v="0.53"/>
    <n v="870"/>
    <n v="461.1"/>
    <x v="3371"/>
    <n v="0.41"/>
  </r>
  <r>
    <x v="0"/>
    <n v="1128299"/>
    <x v="460"/>
    <x v="2"/>
    <s v="Arizona"/>
    <s v="Phoenix"/>
    <x v="5"/>
    <n v="0.55000000000000004"/>
    <n v="1110"/>
    <n v="610.5"/>
    <x v="2800"/>
    <n v="0.37"/>
  </r>
  <r>
    <x v="0"/>
    <n v="1128299"/>
    <x v="489"/>
    <x v="2"/>
    <s v="Arizona"/>
    <s v="Phoenix"/>
    <x v="0"/>
    <n v="0.44"/>
    <n v="1810"/>
    <n v="796.4"/>
    <x v="3372"/>
    <n v="0.45999999999999996"/>
  </r>
  <r>
    <x v="0"/>
    <n v="1128299"/>
    <x v="489"/>
    <x v="2"/>
    <s v="Arizona"/>
    <s v="Phoenix"/>
    <x v="1"/>
    <n v="0.49"/>
    <n v="1750"/>
    <n v="857.5"/>
    <x v="3373"/>
    <n v="0.54"/>
  </r>
  <r>
    <x v="5"/>
    <n v="1128299"/>
    <x v="489"/>
    <x v="2"/>
    <s v="Arizona"/>
    <s v="Phoenix"/>
    <x v="2"/>
    <n v="0.43"/>
    <n v="1230"/>
    <n v="528.9"/>
    <x v="3374"/>
    <n v="0.48"/>
  </r>
  <r>
    <x v="5"/>
    <n v="1128299"/>
    <x v="489"/>
    <x v="2"/>
    <s v="Arizona"/>
    <s v="Phoenix"/>
    <x v="3"/>
    <n v="0.44"/>
    <n v="1150"/>
    <n v="506"/>
    <x v="3375"/>
    <n v="0.44999999999999996"/>
  </r>
  <r>
    <x v="5"/>
    <n v="1128299"/>
    <x v="489"/>
    <x v="2"/>
    <s v="Arizona"/>
    <s v="Phoenix"/>
    <x v="4"/>
    <n v="0.52"/>
    <n v="880"/>
    <n v="457.6"/>
    <x v="3376"/>
    <n v="0.43"/>
  </r>
  <r>
    <x v="5"/>
    <n v="1128299"/>
    <x v="489"/>
    <x v="2"/>
    <s v="Arizona"/>
    <s v="Phoenix"/>
    <x v="5"/>
    <n v="0.57999999999999996"/>
    <n v="1350"/>
    <n v="783"/>
    <x v="3377"/>
    <n v="0.37"/>
  </r>
  <r>
    <x v="5"/>
    <n v="1128299"/>
    <x v="190"/>
    <x v="2"/>
    <s v="Arizona"/>
    <s v="Phoenix"/>
    <x v="0"/>
    <n v="0.33"/>
    <n v="1330"/>
    <n v="438.90000000000003"/>
    <x v="3378"/>
    <n v="0.49"/>
  </r>
  <r>
    <x v="5"/>
    <n v="1128299"/>
    <x v="190"/>
    <x v="2"/>
    <s v="Arizona"/>
    <s v="Phoenix"/>
    <x v="1"/>
    <n v="0.42"/>
    <n v="1380"/>
    <n v="579.6"/>
    <x v="3379"/>
    <n v="0.53"/>
  </r>
  <r>
    <x v="5"/>
    <n v="1128299"/>
    <x v="190"/>
    <x v="2"/>
    <s v="Arizona"/>
    <s v="Phoenix"/>
    <x v="2"/>
    <n v="0.42"/>
    <n v="1380"/>
    <n v="579.6"/>
    <x v="3380"/>
    <n v="0.45999999999999996"/>
  </r>
  <r>
    <x v="5"/>
    <n v="1128299"/>
    <x v="190"/>
    <x v="2"/>
    <s v="Arizona"/>
    <s v="Phoenix"/>
    <x v="3"/>
    <n v="0.43"/>
    <n v="850"/>
    <n v="365.5"/>
    <x v="3381"/>
    <n v="0.49"/>
  </r>
  <r>
    <x v="5"/>
    <n v="1128299"/>
    <x v="190"/>
    <x v="2"/>
    <s v="Arizona"/>
    <s v="Phoenix"/>
    <x v="4"/>
    <n v="0.45"/>
    <n v="800"/>
    <n v="360"/>
    <x v="3382"/>
    <n v="0.41"/>
  </r>
  <r>
    <x v="5"/>
    <n v="1128299"/>
    <x v="190"/>
    <x v="2"/>
    <s v="Arizona"/>
    <s v="Phoenix"/>
    <x v="5"/>
    <n v="0.42"/>
    <n v="1280"/>
    <n v="537.6"/>
    <x v="3383"/>
    <n v="0.36"/>
  </r>
  <r>
    <x v="5"/>
    <n v="1128299"/>
    <x v="700"/>
    <x v="2"/>
    <s v="Arizona"/>
    <s v="Phoenix"/>
    <x v="0"/>
    <n v="0.33"/>
    <n v="1470"/>
    <n v="485.1"/>
    <x v="3384"/>
    <n v="0.49"/>
  </r>
  <r>
    <x v="5"/>
    <n v="1128299"/>
    <x v="700"/>
    <x v="2"/>
    <s v="Arizona"/>
    <s v="Phoenix"/>
    <x v="1"/>
    <n v="0.44"/>
    <n v="1060"/>
    <n v="466.4"/>
    <x v="3385"/>
    <n v="0.55000000000000004"/>
  </r>
  <r>
    <x v="5"/>
    <n v="1128299"/>
    <x v="700"/>
    <x v="2"/>
    <s v="Arizona"/>
    <s v="Phoenix"/>
    <x v="2"/>
    <n v="0.41"/>
    <n v="1110"/>
    <n v="455.09999999999997"/>
    <x v="3386"/>
    <n v="0.45999999999999996"/>
  </r>
  <r>
    <x v="5"/>
    <n v="1128299"/>
    <x v="700"/>
    <x v="2"/>
    <s v="New Mexico"/>
    <s v="Albuquerque"/>
    <x v="3"/>
    <n v="0.43"/>
    <n v="740"/>
    <n v="318.2"/>
    <x v="3387"/>
    <n v="0.49"/>
  </r>
  <r>
    <x v="5"/>
    <n v="1128299"/>
    <x v="700"/>
    <x v="2"/>
    <s v="New Mexico"/>
    <s v="Albuquerque"/>
    <x v="4"/>
    <n v="0.45"/>
    <n v="540"/>
    <n v="243"/>
    <x v="3388"/>
    <n v="0.44"/>
  </r>
  <r>
    <x v="5"/>
    <n v="1128299"/>
    <x v="700"/>
    <x v="2"/>
    <s v="New Mexico"/>
    <s v="Albuquerque"/>
    <x v="5"/>
    <n v="0.41"/>
    <n v="1040"/>
    <n v="426.4"/>
    <x v="3389"/>
    <n v="0.38"/>
  </r>
  <r>
    <x v="5"/>
    <n v="1128299"/>
    <x v="712"/>
    <x v="2"/>
    <s v="New Mexico"/>
    <s v="Albuquerque"/>
    <x v="0"/>
    <n v="0.44"/>
    <n v="1650"/>
    <n v="726"/>
    <x v="3390"/>
    <n v="0.5"/>
  </r>
  <r>
    <x v="5"/>
    <n v="1128299"/>
    <x v="712"/>
    <x v="2"/>
    <s v="New Mexico"/>
    <s v="Albuquerque"/>
    <x v="1"/>
    <n v="0.51"/>
    <n v="1120"/>
    <n v="571.20000000000005"/>
    <x v="3391"/>
    <n v="0.53"/>
  </r>
  <r>
    <x v="5"/>
    <n v="1128299"/>
    <x v="712"/>
    <x v="2"/>
    <s v="New Mexico"/>
    <s v="Albuquerque"/>
    <x v="2"/>
    <n v="0.52"/>
    <n v="1120"/>
    <n v="582.4"/>
    <x v="1412"/>
    <n v="0.49"/>
  </r>
  <r>
    <x v="5"/>
    <n v="1128299"/>
    <x v="712"/>
    <x v="2"/>
    <s v="New Mexico"/>
    <s v="Albuquerque"/>
    <x v="3"/>
    <n v="0.5"/>
    <n v="830"/>
    <n v="415"/>
    <x v="3392"/>
    <n v="0.45999999999999996"/>
  </r>
  <r>
    <x v="5"/>
    <n v="1128299"/>
    <x v="712"/>
    <x v="2"/>
    <s v="New Mexico"/>
    <s v="Albuquerque"/>
    <x v="4"/>
    <n v="0.55000000000000004"/>
    <n v="530"/>
    <n v="291.5"/>
    <x v="3393"/>
    <n v="0.43"/>
  </r>
  <r>
    <x v="5"/>
    <n v="1128299"/>
    <x v="712"/>
    <x v="2"/>
    <s v="New Mexico"/>
    <s v="Albuquerque"/>
    <x v="5"/>
    <n v="0.5"/>
    <n v="980"/>
    <n v="490"/>
    <x v="1699"/>
    <n v="0.38"/>
  </r>
  <r>
    <x v="5"/>
    <n v="1128299"/>
    <x v="249"/>
    <x v="2"/>
    <s v="New Mexico"/>
    <s v="Albuquerque"/>
    <x v="0"/>
    <n v="0.51"/>
    <n v="1540"/>
    <n v="785.4"/>
    <x v="3394"/>
    <n v="0.44999999999999996"/>
  </r>
  <r>
    <x v="5"/>
    <n v="1128299"/>
    <x v="249"/>
    <x v="2"/>
    <s v="New Mexico"/>
    <s v="Albuquerque"/>
    <x v="1"/>
    <n v="0.59"/>
    <n v="980"/>
    <n v="578.19999999999993"/>
    <x v="3395"/>
    <n v="0.5"/>
  </r>
  <r>
    <x v="5"/>
    <n v="1128299"/>
    <x v="249"/>
    <x v="2"/>
    <s v="New Mexico"/>
    <s v="Albuquerque"/>
    <x v="2"/>
    <n v="0.55000000000000004"/>
    <n v="1160"/>
    <n v="638"/>
    <x v="3396"/>
    <n v="0.5"/>
  </r>
  <r>
    <x v="5"/>
    <n v="1128299"/>
    <x v="249"/>
    <x v="2"/>
    <s v="New Mexico"/>
    <s v="Albuquerque"/>
    <x v="3"/>
    <n v="0.54"/>
    <n v="870"/>
    <n v="469.8"/>
    <x v="3397"/>
    <n v="0.45999999999999996"/>
  </r>
  <r>
    <x v="5"/>
    <n v="1128299"/>
    <x v="249"/>
    <x v="2"/>
    <s v="New Mexico"/>
    <s v="Albuquerque"/>
    <x v="4"/>
    <n v="0.56000000000000005"/>
    <n v="580"/>
    <n v="324.8"/>
    <x v="3398"/>
    <n v="0.41"/>
  </r>
  <r>
    <x v="5"/>
    <n v="1128299"/>
    <x v="249"/>
    <x v="2"/>
    <s v="New Mexico"/>
    <s v="Albuquerque"/>
    <x v="5"/>
    <n v="0.69"/>
    <n v="1010"/>
    <n v="696.9"/>
    <x v="3399"/>
    <n v="0.38"/>
  </r>
  <r>
    <x v="5"/>
    <n v="1128299"/>
    <x v="280"/>
    <x v="2"/>
    <s v="New Mexico"/>
    <s v="Albuquerque"/>
    <x v="0"/>
    <n v="0.51"/>
    <n v="1500"/>
    <n v="765"/>
    <x v="3400"/>
    <n v="0.44999999999999996"/>
  </r>
  <r>
    <x v="5"/>
    <n v="1128299"/>
    <x v="280"/>
    <x v="2"/>
    <s v="New Mexico"/>
    <s v="Albuquerque"/>
    <x v="1"/>
    <n v="0.57999999999999996"/>
    <n v="1110"/>
    <n v="643.79999999999995"/>
    <x v="1853"/>
    <n v="0.51"/>
  </r>
  <r>
    <x v="5"/>
    <n v="1128299"/>
    <x v="280"/>
    <x v="2"/>
    <s v="New Mexico"/>
    <s v="Albuquerque"/>
    <x v="2"/>
    <n v="0.56000000000000005"/>
    <n v="1260"/>
    <n v="705.6"/>
    <x v="3401"/>
    <n v="0.47"/>
  </r>
  <r>
    <x v="5"/>
    <n v="1128299"/>
    <x v="280"/>
    <x v="2"/>
    <s v="New Mexico"/>
    <s v="Albuquerque"/>
    <x v="3"/>
    <n v="0.51"/>
    <n v="910"/>
    <n v="464.1"/>
    <x v="3402"/>
    <n v="0.45999999999999996"/>
  </r>
  <r>
    <x v="5"/>
    <n v="1128299"/>
    <x v="280"/>
    <x v="2"/>
    <s v="New Mexico"/>
    <s v="Albuquerque"/>
    <x v="4"/>
    <n v="0.56000000000000005"/>
    <n v="650"/>
    <n v="364.00000000000006"/>
    <x v="3403"/>
    <n v="0.42"/>
  </r>
  <r>
    <x v="5"/>
    <n v="1128299"/>
    <x v="280"/>
    <x v="2"/>
    <s v="New Mexico"/>
    <s v="Albuquerque"/>
    <x v="5"/>
    <n v="0.69"/>
    <n v="1150"/>
    <n v="793.49999999999989"/>
    <x v="3404"/>
    <n v="0.39"/>
  </r>
  <r>
    <x v="5"/>
    <n v="1128299"/>
    <x v="310"/>
    <x v="2"/>
    <s v="New Mexico"/>
    <s v="Albuquerque"/>
    <x v="0"/>
    <n v="0.52"/>
    <n v="2030"/>
    <n v="1055.6000000000001"/>
    <x v="3405"/>
    <n v="0.48"/>
  </r>
  <r>
    <x v="5"/>
    <n v="1128299"/>
    <x v="310"/>
    <x v="2"/>
    <s v="New Mexico"/>
    <s v="Albuquerque"/>
    <x v="1"/>
    <n v="0.54"/>
    <n v="1540"/>
    <n v="831.6"/>
    <x v="3406"/>
    <n v="0.52"/>
  </r>
  <r>
    <x v="5"/>
    <n v="1128299"/>
    <x v="310"/>
    <x v="2"/>
    <s v="New Mexico"/>
    <s v="Albuquerque"/>
    <x v="2"/>
    <n v="0.54"/>
    <n v="1490"/>
    <n v="804.6"/>
    <x v="3407"/>
    <n v="0.5"/>
  </r>
  <r>
    <x v="5"/>
    <n v="1128299"/>
    <x v="310"/>
    <x v="2"/>
    <s v="New Mexico"/>
    <s v="Albuquerque"/>
    <x v="3"/>
    <n v="0.54"/>
    <n v="1060"/>
    <n v="572.40000000000009"/>
    <x v="3408"/>
    <n v="0.44999999999999996"/>
  </r>
  <r>
    <x v="5"/>
    <n v="1128299"/>
    <x v="310"/>
    <x v="2"/>
    <s v="New Mexico"/>
    <s v="Albuquerque"/>
    <x v="4"/>
    <n v="0.56000000000000005"/>
    <n v="870"/>
    <n v="487.20000000000005"/>
    <x v="3409"/>
    <n v="0.43"/>
  </r>
  <r>
    <x v="5"/>
    <n v="1128299"/>
    <x v="310"/>
    <x v="2"/>
    <s v="New Mexico"/>
    <s v="Albuquerque"/>
    <x v="5"/>
    <n v="0.74"/>
    <n v="1620"/>
    <n v="1198.8"/>
    <x v="3410"/>
    <n v="0.36"/>
  </r>
  <r>
    <x v="5"/>
    <n v="1128299"/>
    <x v="339"/>
    <x v="2"/>
    <s v="New Mexico"/>
    <s v="Albuquerque"/>
    <x v="0"/>
    <n v="0.54"/>
    <n v="2030"/>
    <n v="1096.2"/>
    <x v="3411"/>
    <n v="0.47"/>
  </r>
  <r>
    <x v="5"/>
    <n v="1128299"/>
    <x v="339"/>
    <x v="2"/>
    <s v="New Mexico"/>
    <s v="Albuquerque"/>
    <x v="1"/>
    <n v="0.56000000000000005"/>
    <n v="1800"/>
    <n v="1008.0000000000001"/>
    <x v="3412"/>
    <n v="0.54"/>
  </r>
  <r>
    <x v="5"/>
    <n v="1128299"/>
    <x v="339"/>
    <x v="2"/>
    <s v="New Mexico"/>
    <s v="Albuquerque"/>
    <x v="2"/>
    <n v="0.57999999999999996"/>
    <n v="1600"/>
    <n v="927.99999999999989"/>
    <x v="3413"/>
    <n v="0.48"/>
  </r>
  <r>
    <x v="5"/>
    <n v="1128299"/>
    <x v="339"/>
    <x v="2"/>
    <s v="New Mexico"/>
    <s v="Albuquerque"/>
    <x v="3"/>
    <n v="0.54"/>
    <n v="1350"/>
    <n v="729"/>
    <x v="3414"/>
    <n v="0.44999999999999996"/>
  </r>
  <r>
    <x v="5"/>
    <n v="1128299"/>
    <x v="339"/>
    <x v="2"/>
    <s v="New Mexico"/>
    <s v="Albuquerque"/>
    <x v="4"/>
    <n v="0.56999999999999995"/>
    <n v="1450"/>
    <n v="826.49999999999989"/>
    <x v="3415"/>
    <n v="0.43"/>
  </r>
  <r>
    <x v="5"/>
    <n v="1128299"/>
    <x v="339"/>
    <x v="2"/>
    <s v="New Mexico"/>
    <s v="Albuquerque"/>
    <x v="5"/>
    <n v="0.69"/>
    <n v="1400"/>
    <n v="965.99999999999989"/>
    <x v="3416"/>
    <n v="0.38"/>
  </r>
  <r>
    <x v="5"/>
    <n v="1128299"/>
    <x v="371"/>
    <x v="2"/>
    <s v="New Mexico"/>
    <s v="Albuquerque"/>
    <x v="0"/>
    <n v="0.56000000000000005"/>
    <n v="1750"/>
    <n v="980.00000000000011"/>
    <x v="3417"/>
    <n v="0.5"/>
  </r>
  <r>
    <x v="5"/>
    <n v="1128299"/>
    <x v="371"/>
    <x v="2"/>
    <s v="New Mexico"/>
    <s v="Albuquerque"/>
    <x v="1"/>
    <n v="0.6"/>
    <n v="1760"/>
    <n v="1056"/>
    <x v="2051"/>
    <n v="0.52"/>
  </r>
  <r>
    <x v="5"/>
    <n v="1128299"/>
    <x v="371"/>
    <x v="2"/>
    <s v="New Mexico"/>
    <s v="Albuquerque"/>
    <x v="2"/>
    <n v="0.57999999999999996"/>
    <n v="1420"/>
    <n v="823.59999999999991"/>
    <x v="3418"/>
    <n v="0.45999999999999996"/>
  </r>
  <r>
    <x v="5"/>
    <n v="1128299"/>
    <x v="371"/>
    <x v="2"/>
    <s v="New Mexico"/>
    <s v="Albuquerque"/>
    <x v="3"/>
    <n v="0.55000000000000004"/>
    <n v="1430"/>
    <n v="786.50000000000011"/>
    <x v="3419"/>
    <n v="0.47"/>
  </r>
  <r>
    <x v="5"/>
    <n v="1128299"/>
    <x v="371"/>
    <x v="2"/>
    <s v="New Mexico"/>
    <s v="Albuquerque"/>
    <x v="4"/>
    <n v="0.67"/>
    <n v="1240"/>
    <n v="830.80000000000007"/>
    <x v="3420"/>
    <n v="0.4"/>
  </r>
  <r>
    <x v="5"/>
    <n v="1128299"/>
    <x v="371"/>
    <x v="2"/>
    <s v="New Mexico"/>
    <s v="Albuquerque"/>
    <x v="5"/>
    <n v="0.7"/>
    <n v="1260"/>
    <n v="882"/>
    <x v="2235"/>
    <n v="0.38"/>
  </r>
  <r>
    <x v="5"/>
    <n v="1128299"/>
    <x v="403"/>
    <x v="2"/>
    <s v="New Mexico"/>
    <s v="Albuquerque"/>
    <x v="0"/>
    <n v="0.49"/>
    <n v="1630"/>
    <n v="798.69999999999993"/>
    <x v="3421"/>
    <n v="0.44999999999999996"/>
  </r>
  <r>
    <x v="5"/>
    <n v="1128299"/>
    <x v="403"/>
    <x v="2"/>
    <s v="New Mexico"/>
    <s v="Albuquerque"/>
    <x v="1"/>
    <n v="0.51"/>
    <n v="1560"/>
    <n v="795.6"/>
    <x v="3422"/>
    <n v="0.51"/>
  </r>
  <r>
    <x v="5"/>
    <n v="1128299"/>
    <x v="403"/>
    <x v="2"/>
    <s v="New Mexico"/>
    <s v="Albuquerque"/>
    <x v="2"/>
    <n v="0.46"/>
    <n v="1430"/>
    <n v="657.80000000000007"/>
    <x v="3423"/>
    <n v="0.47"/>
  </r>
  <r>
    <x v="5"/>
    <n v="1128299"/>
    <x v="403"/>
    <x v="2"/>
    <s v="New Mexico"/>
    <s v="Albuquerque"/>
    <x v="3"/>
    <n v="0.49"/>
    <n v="1230"/>
    <n v="602.70000000000005"/>
    <x v="3424"/>
    <n v="0.47"/>
  </r>
  <r>
    <x v="5"/>
    <n v="1128299"/>
    <x v="403"/>
    <x v="2"/>
    <s v="New Mexico"/>
    <s v="Albuquerque"/>
    <x v="4"/>
    <n v="0.54"/>
    <n v="1110"/>
    <n v="599.40000000000009"/>
    <x v="3425"/>
    <n v="0.4"/>
  </r>
  <r>
    <x v="5"/>
    <n v="1128299"/>
    <x v="403"/>
    <x v="2"/>
    <s v="New Mexico"/>
    <s v="Albuquerque"/>
    <x v="5"/>
    <n v="0.59"/>
    <n v="1330"/>
    <n v="784.69999999999993"/>
    <x v="3426"/>
    <n v="0.36"/>
  </r>
  <r>
    <x v="5"/>
    <n v="1128299"/>
    <x v="432"/>
    <x v="2"/>
    <s v="New Mexico"/>
    <s v="Albuquerque"/>
    <x v="0"/>
    <n v="0.48"/>
    <n v="1650"/>
    <n v="792"/>
    <x v="1107"/>
    <n v="0.5"/>
  </r>
  <r>
    <x v="5"/>
    <n v="1128299"/>
    <x v="432"/>
    <x v="2"/>
    <s v="New Mexico"/>
    <s v="Albuquerque"/>
    <x v="1"/>
    <n v="0.5"/>
    <n v="1490"/>
    <n v="745"/>
    <x v="3427"/>
    <n v="0.53"/>
  </r>
  <r>
    <x v="5"/>
    <n v="1128299"/>
    <x v="432"/>
    <x v="2"/>
    <s v="New Mexico"/>
    <s v="Albuquerque"/>
    <x v="2"/>
    <n v="0.48"/>
    <n v="1050"/>
    <n v="504"/>
    <x v="3428"/>
    <n v="0.47"/>
  </r>
  <r>
    <x v="5"/>
    <n v="1128299"/>
    <x v="432"/>
    <x v="2"/>
    <s v="New Mexico"/>
    <s v="Albuquerque"/>
    <x v="3"/>
    <n v="0.46"/>
    <n v="950"/>
    <n v="437"/>
    <x v="3429"/>
    <n v="0.49"/>
  </r>
  <r>
    <x v="5"/>
    <n v="1128299"/>
    <x v="432"/>
    <x v="2"/>
    <s v="New Mexico"/>
    <s v="Albuquerque"/>
    <x v="4"/>
    <n v="0.56000000000000005"/>
    <n v="910"/>
    <n v="509.6"/>
    <x v="3430"/>
    <n v="0.44"/>
  </r>
  <r>
    <x v="5"/>
    <n v="1128299"/>
    <x v="432"/>
    <x v="2"/>
    <s v="New Mexico"/>
    <s v="Albuquerque"/>
    <x v="5"/>
    <n v="0.68"/>
    <n v="1050"/>
    <n v="714"/>
    <x v="3431"/>
    <n v="0.37"/>
  </r>
  <r>
    <x v="5"/>
    <n v="1128299"/>
    <x v="463"/>
    <x v="2"/>
    <s v="New Mexico"/>
    <s v="Albuquerque"/>
    <x v="0"/>
    <n v="0.57999999999999996"/>
    <n v="1600"/>
    <n v="927.99999999999989"/>
    <x v="3432"/>
    <n v="0.49"/>
  </r>
  <r>
    <x v="5"/>
    <n v="1128299"/>
    <x v="463"/>
    <x v="2"/>
    <s v="New Mexico"/>
    <s v="Albuquerque"/>
    <x v="1"/>
    <n v="0.59"/>
    <n v="1500"/>
    <n v="885"/>
    <x v="3433"/>
    <n v="0.54"/>
  </r>
  <r>
    <x v="5"/>
    <n v="1128299"/>
    <x v="463"/>
    <x v="2"/>
    <s v="New Mexico"/>
    <s v="Albuquerque"/>
    <x v="2"/>
    <n v="0.54"/>
    <n v="1170"/>
    <n v="631.80000000000007"/>
    <x v="1416"/>
    <n v="0.48"/>
  </r>
  <r>
    <x v="5"/>
    <n v="1128299"/>
    <x v="463"/>
    <x v="2"/>
    <s v="New Mexico"/>
    <s v="Albuquerque"/>
    <x v="3"/>
    <n v="0.55000000000000004"/>
    <n v="1150"/>
    <n v="632.5"/>
    <x v="3434"/>
    <n v="0.47"/>
  </r>
  <r>
    <x v="5"/>
    <n v="1128299"/>
    <x v="463"/>
    <x v="2"/>
    <s v="New Mexico"/>
    <s v="Albuquerque"/>
    <x v="4"/>
    <n v="0.65"/>
    <n v="1130"/>
    <n v="734.5"/>
    <x v="3435"/>
    <n v="0.44"/>
  </r>
  <r>
    <x v="5"/>
    <n v="1128299"/>
    <x v="463"/>
    <x v="2"/>
    <s v="New Mexico"/>
    <s v="Albuquerque"/>
    <x v="5"/>
    <n v="0.72"/>
    <n v="1400"/>
    <n v="1008"/>
    <x v="3436"/>
    <n v="0.39"/>
  </r>
  <r>
    <x v="5"/>
    <n v="1128299"/>
    <x v="492"/>
    <x v="2"/>
    <s v="New Mexico"/>
    <s v="Albuquerque"/>
    <x v="0"/>
    <n v="0.55000000000000004"/>
    <n v="2100"/>
    <n v="1155"/>
    <x v="3282"/>
    <n v="0.45999999999999996"/>
  </r>
  <r>
    <x v="5"/>
    <n v="1128299"/>
    <x v="492"/>
    <x v="2"/>
    <s v="New Mexico"/>
    <s v="Albuquerque"/>
    <x v="1"/>
    <n v="0.61"/>
    <n v="1820"/>
    <n v="1110.2"/>
    <x v="3437"/>
    <n v="0.5"/>
  </r>
  <r>
    <x v="2"/>
    <n v="1128299"/>
    <x v="492"/>
    <x v="2"/>
    <s v="New Mexico"/>
    <s v="Albuquerque"/>
    <x v="2"/>
    <n v="0.59"/>
    <n v="1300"/>
    <n v="767"/>
    <x v="3438"/>
    <n v="0.49"/>
  </r>
  <r>
    <x v="2"/>
    <n v="1128299"/>
    <x v="492"/>
    <x v="2"/>
    <s v="New Mexico"/>
    <s v="Albuquerque"/>
    <x v="3"/>
    <n v="0.55000000000000004"/>
    <n v="1450"/>
    <n v="797.50000000000011"/>
    <x v="3439"/>
    <n v="0.45999999999999996"/>
  </r>
  <r>
    <x v="2"/>
    <n v="1128299"/>
    <x v="492"/>
    <x v="2"/>
    <s v="New Mexico"/>
    <s v="Albuquerque"/>
    <x v="4"/>
    <n v="0.64"/>
    <n v="1190"/>
    <n v="761.6"/>
    <x v="3440"/>
    <n v="0.44999999999999996"/>
  </r>
  <r>
    <x v="2"/>
    <n v="1128299"/>
    <x v="492"/>
    <x v="2"/>
    <s v="New Mexico"/>
    <s v="Albuquerque"/>
    <x v="5"/>
    <n v="0.72"/>
    <n v="1310"/>
    <n v="943.19999999999993"/>
    <x v="3441"/>
    <n v="0.35"/>
  </r>
  <r>
    <x v="2"/>
    <n v="1128299"/>
    <x v="177"/>
    <x v="2"/>
    <s v="New Mexico"/>
    <s v="Albuquerque"/>
    <x v="0"/>
    <n v="0.28999999999999998"/>
    <n v="1310"/>
    <n v="379.9"/>
    <x v="3442"/>
    <n v="0.51"/>
  </r>
  <r>
    <x v="2"/>
    <n v="1128299"/>
    <x v="177"/>
    <x v="2"/>
    <s v="New Mexico"/>
    <s v="Albuquerque"/>
    <x v="1"/>
    <n v="0.39"/>
    <n v="1350"/>
    <n v="526.5"/>
    <x v="3443"/>
    <n v="0.51"/>
  </r>
  <r>
    <x v="2"/>
    <n v="1128299"/>
    <x v="177"/>
    <x v="2"/>
    <s v="New Mexico"/>
    <s v="Albuquerque"/>
    <x v="2"/>
    <n v="0.38"/>
    <n v="1260"/>
    <n v="478.8"/>
    <x v="3444"/>
    <n v="0.44999999999999996"/>
  </r>
  <r>
    <x v="2"/>
    <n v="1128299"/>
    <x v="177"/>
    <x v="2"/>
    <s v="New Mexico"/>
    <s v="Albuquerque"/>
    <x v="3"/>
    <n v="0.39"/>
    <n v="750"/>
    <n v="292.5"/>
    <x v="3074"/>
    <n v="0.5"/>
  </r>
  <r>
    <x v="2"/>
    <n v="1128299"/>
    <x v="177"/>
    <x v="2"/>
    <s v="New Mexico"/>
    <s v="Albuquerque"/>
    <x v="4"/>
    <n v="0.41"/>
    <n v="630"/>
    <n v="258.3"/>
    <x v="3445"/>
    <n v="0.44999999999999996"/>
  </r>
  <r>
    <x v="2"/>
    <n v="1128299"/>
    <x v="177"/>
    <x v="2"/>
    <s v="New Mexico"/>
    <s v="Albuquerque"/>
    <x v="5"/>
    <n v="0.36"/>
    <n v="1170"/>
    <n v="421.2"/>
    <x v="3446"/>
    <n v="0.39"/>
  </r>
  <r>
    <x v="2"/>
    <n v="1128299"/>
    <x v="208"/>
    <x v="2"/>
    <s v="New Mexico"/>
    <s v="Albuquerque"/>
    <x v="0"/>
    <n v="0.28999999999999998"/>
    <n v="1450"/>
    <n v="420.49999999999994"/>
    <x v="3447"/>
    <n v="0.53"/>
  </r>
  <r>
    <x v="2"/>
    <n v="1128299"/>
    <x v="208"/>
    <x v="2"/>
    <s v="New Mexico"/>
    <s v="Albuquerque"/>
    <x v="1"/>
    <n v="0.37"/>
    <n v="1120"/>
    <n v="414.4"/>
    <x v="3448"/>
    <n v="0.55000000000000004"/>
  </r>
  <r>
    <x v="2"/>
    <n v="1128299"/>
    <x v="208"/>
    <x v="2"/>
    <s v="New Mexico"/>
    <s v="Albuquerque"/>
    <x v="2"/>
    <n v="0.37"/>
    <n v="1040"/>
    <n v="384.8"/>
    <x v="3449"/>
    <n v="0.5"/>
  </r>
  <r>
    <x v="2"/>
    <n v="1128299"/>
    <x v="208"/>
    <x v="4"/>
    <s v="Georgia"/>
    <s v="Atlanta"/>
    <x v="3"/>
    <n v="0.36"/>
    <n v="630"/>
    <n v="226.79999999999998"/>
    <x v="3450"/>
    <n v="0.52"/>
  </r>
  <r>
    <x v="2"/>
    <n v="1128299"/>
    <x v="208"/>
    <x v="4"/>
    <s v="Georgia"/>
    <s v="Atlanta"/>
    <x v="4"/>
    <n v="0.41"/>
    <n v="510"/>
    <n v="209.1"/>
    <x v="3451"/>
    <n v="0.48"/>
  </r>
  <r>
    <x v="2"/>
    <n v="1128299"/>
    <x v="208"/>
    <x v="4"/>
    <s v="Georgia"/>
    <s v="Atlanta"/>
    <x v="5"/>
    <n v="0.37"/>
    <n v="980"/>
    <n v="362.6"/>
    <x v="3452"/>
    <n v="0.36"/>
  </r>
  <r>
    <x v="2"/>
    <n v="1128299"/>
    <x v="217"/>
    <x v="4"/>
    <s v="Georgia"/>
    <s v="Atlanta"/>
    <x v="0"/>
    <n v="0.37"/>
    <n v="1370"/>
    <n v="506.9"/>
    <x v="3453"/>
    <n v="0.5"/>
  </r>
  <r>
    <x v="2"/>
    <n v="1128299"/>
    <x v="217"/>
    <x v="4"/>
    <s v="Georgia"/>
    <s v="Atlanta"/>
    <x v="1"/>
    <n v="0.46"/>
    <n v="1010"/>
    <n v="464.6"/>
    <x v="3454"/>
    <n v="0.53"/>
  </r>
  <r>
    <x v="2"/>
    <n v="1128299"/>
    <x v="217"/>
    <x v="4"/>
    <s v="Georgia"/>
    <s v="Atlanta"/>
    <x v="2"/>
    <n v="0.49"/>
    <n v="1130"/>
    <n v="553.70000000000005"/>
    <x v="3455"/>
    <n v="0.49"/>
  </r>
  <r>
    <x v="2"/>
    <n v="1128299"/>
    <x v="217"/>
    <x v="4"/>
    <s v="Georgia"/>
    <s v="Atlanta"/>
    <x v="3"/>
    <n v="0.47"/>
    <n v="730"/>
    <n v="343.09999999999997"/>
    <x v="3456"/>
    <n v="0.52"/>
  </r>
  <r>
    <x v="2"/>
    <n v="1128299"/>
    <x v="217"/>
    <x v="4"/>
    <s v="Georgia"/>
    <s v="Atlanta"/>
    <x v="4"/>
    <n v="0.51"/>
    <n v="390"/>
    <n v="198.9"/>
    <x v="3457"/>
    <n v="0.47"/>
  </r>
  <r>
    <x v="2"/>
    <n v="1128299"/>
    <x v="217"/>
    <x v="4"/>
    <s v="Georgia"/>
    <s v="Atlanta"/>
    <x v="5"/>
    <n v="0.48"/>
    <n v="950"/>
    <n v="456"/>
    <x v="3458"/>
    <n v="0.36"/>
  </r>
  <r>
    <x v="2"/>
    <n v="1128299"/>
    <x v="236"/>
    <x v="4"/>
    <s v="Georgia"/>
    <s v="Atlanta"/>
    <x v="0"/>
    <n v="0.45"/>
    <n v="1420"/>
    <n v="639"/>
    <x v="3459"/>
    <n v="0.51"/>
  </r>
  <r>
    <x v="2"/>
    <n v="1128299"/>
    <x v="236"/>
    <x v="4"/>
    <s v="Georgia"/>
    <s v="Atlanta"/>
    <x v="1"/>
    <n v="0.51"/>
    <n v="880"/>
    <n v="448.8"/>
    <x v="3133"/>
    <n v="0.5"/>
  </r>
  <r>
    <x v="2"/>
    <n v="1128299"/>
    <x v="236"/>
    <x v="4"/>
    <s v="Georgia"/>
    <s v="Atlanta"/>
    <x v="2"/>
    <n v="0.5"/>
    <n v="940"/>
    <n v="470"/>
    <x v="3460"/>
    <n v="0.5"/>
  </r>
  <r>
    <x v="2"/>
    <n v="1128299"/>
    <x v="236"/>
    <x v="4"/>
    <s v="Georgia"/>
    <s v="Atlanta"/>
    <x v="3"/>
    <n v="0.48"/>
    <n v="690"/>
    <n v="331.2"/>
    <x v="2351"/>
    <n v="0.55000000000000004"/>
  </r>
  <r>
    <x v="2"/>
    <n v="1128299"/>
    <x v="236"/>
    <x v="4"/>
    <s v="Georgia"/>
    <s v="Atlanta"/>
    <x v="4"/>
    <n v="0.52"/>
    <n v="530"/>
    <n v="275.60000000000002"/>
    <x v="2527"/>
    <n v="0.48"/>
  </r>
  <r>
    <x v="2"/>
    <n v="1128299"/>
    <x v="236"/>
    <x v="4"/>
    <s v="Georgia"/>
    <s v="Atlanta"/>
    <x v="5"/>
    <n v="0.63"/>
    <n v="1050"/>
    <n v="661.5"/>
    <x v="3461"/>
    <n v="0.4"/>
  </r>
  <r>
    <x v="2"/>
    <n v="1128299"/>
    <x v="267"/>
    <x v="4"/>
    <s v="Georgia"/>
    <s v="Atlanta"/>
    <x v="0"/>
    <n v="0.47"/>
    <n v="1600"/>
    <n v="752"/>
    <x v="3462"/>
    <n v="0.54"/>
  </r>
  <r>
    <x v="2"/>
    <n v="1128299"/>
    <x v="267"/>
    <x v="4"/>
    <s v="Georgia"/>
    <s v="Atlanta"/>
    <x v="1"/>
    <n v="0.52"/>
    <n v="1080"/>
    <n v="561.6"/>
    <x v="3463"/>
    <n v="0.52"/>
  </r>
  <r>
    <x v="2"/>
    <n v="1128299"/>
    <x v="267"/>
    <x v="4"/>
    <s v="Georgia"/>
    <s v="Atlanta"/>
    <x v="2"/>
    <n v="0.52"/>
    <n v="1230"/>
    <n v="639.6"/>
    <x v="3464"/>
    <n v="0.5"/>
  </r>
  <r>
    <x v="2"/>
    <n v="1128299"/>
    <x v="267"/>
    <x v="4"/>
    <s v="Georgia"/>
    <s v="Atlanta"/>
    <x v="3"/>
    <n v="0.47"/>
    <n v="910"/>
    <n v="427.7"/>
    <x v="3465"/>
    <n v="0.54"/>
  </r>
  <r>
    <x v="2"/>
    <n v="1128299"/>
    <x v="267"/>
    <x v="4"/>
    <s v="Georgia"/>
    <s v="Atlanta"/>
    <x v="4"/>
    <n v="0.5"/>
    <n v="560"/>
    <n v="280"/>
    <x v="3466"/>
    <n v="0.48"/>
  </r>
  <r>
    <x v="2"/>
    <n v="1128299"/>
    <x v="267"/>
    <x v="4"/>
    <s v="Georgia"/>
    <s v="Atlanta"/>
    <x v="5"/>
    <n v="0.64"/>
    <n v="1200"/>
    <n v="768"/>
    <x v="2671"/>
    <n v="0.4"/>
  </r>
  <r>
    <x v="2"/>
    <n v="1128299"/>
    <x v="297"/>
    <x v="4"/>
    <s v="Georgia"/>
    <s v="Atlanta"/>
    <x v="0"/>
    <n v="0.46"/>
    <n v="1760"/>
    <n v="809.6"/>
    <x v="2976"/>
    <n v="0.53"/>
  </r>
  <r>
    <x v="2"/>
    <n v="1128299"/>
    <x v="297"/>
    <x v="4"/>
    <s v="Georgia"/>
    <s v="Atlanta"/>
    <x v="1"/>
    <n v="0.54"/>
    <n v="1470"/>
    <n v="793.80000000000007"/>
    <x v="3467"/>
    <n v="0.51"/>
  </r>
  <r>
    <x v="2"/>
    <n v="1128299"/>
    <x v="297"/>
    <x v="4"/>
    <s v="Georgia"/>
    <s v="Atlanta"/>
    <x v="2"/>
    <n v="0.52"/>
    <n v="1420"/>
    <n v="738.4"/>
    <x v="3468"/>
    <n v="0.48"/>
  </r>
  <r>
    <x v="2"/>
    <n v="1128299"/>
    <x v="297"/>
    <x v="4"/>
    <s v="Georgia"/>
    <s v="Atlanta"/>
    <x v="3"/>
    <n v="0.49"/>
    <n v="1200"/>
    <n v="588"/>
    <x v="3469"/>
    <n v="0.51"/>
  </r>
  <r>
    <x v="2"/>
    <n v="1128299"/>
    <x v="297"/>
    <x v="4"/>
    <s v="Georgia"/>
    <s v="Atlanta"/>
    <x v="4"/>
    <n v="0.51"/>
    <n v="720"/>
    <n v="367.2"/>
    <x v="3470"/>
    <n v="0.48"/>
  </r>
  <r>
    <x v="2"/>
    <n v="1128299"/>
    <x v="297"/>
    <x v="4"/>
    <s v="Georgia"/>
    <s v="Atlanta"/>
    <x v="5"/>
    <n v="0.67"/>
    <n v="1500"/>
    <n v="1005.0000000000001"/>
    <x v="3471"/>
    <n v="0.35"/>
  </r>
  <r>
    <x v="2"/>
    <n v="1128299"/>
    <x v="326"/>
    <x v="4"/>
    <s v="Georgia"/>
    <s v="Atlanta"/>
    <x v="0"/>
    <n v="0.47"/>
    <n v="1960"/>
    <n v="921.19999999999993"/>
    <x v="3472"/>
    <n v="0.5"/>
  </r>
  <r>
    <x v="2"/>
    <n v="1128299"/>
    <x v="326"/>
    <x v="4"/>
    <s v="Georgia"/>
    <s v="Atlanta"/>
    <x v="1"/>
    <n v="0.51"/>
    <n v="1730"/>
    <n v="882.30000000000007"/>
    <x v="3473"/>
    <n v="0.51"/>
  </r>
  <r>
    <x v="2"/>
    <n v="1128299"/>
    <x v="326"/>
    <x v="4"/>
    <s v="Georgia"/>
    <s v="Atlanta"/>
    <x v="2"/>
    <n v="0.5"/>
    <n v="1370"/>
    <n v="685"/>
    <x v="3474"/>
    <n v="0.5"/>
  </r>
  <r>
    <x v="2"/>
    <n v="1128299"/>
    <x v="326"/>
    <x v="4"/>
    <s v="Georgia"/>
    <s v="Atlanta"/>
    <x v="3"/>
    <n v="0.46"/>
    <n v="1280"/>
    <n v="588.80000000000007"/>
    <x v="3475"/>
    <n v="0.51"/>
  </r>
  <r>
    <x v="2"/>
    <n v="1128299"/>
    <x v="326"/>
    <x v="4"/>
    <s v="Georgia"/>
    <s v="Atlanta"/>
    <x v="4"/>
    <n v="0.54"/>
    <n v="1380"/>
    <n v="745.2"/>
    <x v="3476"/>
    <n v="0.48"/>
  </r>
  <r>
    <x v="2"/>
    <n v="1128299"/>
    <x v="326"/>
    <x v="4"/>
    <s v="Georgia"/>
    <s v="Atlanta"/>
    <x v="5"/>
    <n v="0.67"/>
    <n v="1430"/>
    <n v="958.1"/>
    <x v="3477"/>
    <n v="0.38"/>
  </r>
  <r>
    <x v="2"/>
    <n v="1128299"/>
    <x v="358"/>
    <x v="4"/>
    <s v="Georgia"/>
    <s v="Atlanta"/>
    <x v="0"/>
    <n v="0.53"/>
    <n v="1820"/>
    <n v="964.6"/>
    <x v="3478"/>
    <n v="0.51"/>
  </r>
  <r>
    <x v="2"/>
    <n v="1128299"/>
    <x v="358"/>
    <x v="4"/>
    <s v="Georgia"/>
    <s v="Atlanta"/>
    <x v="1"/>
    <n v="0.57999999999999996"/>
    <n v="1750"/>
    <n v="1014.9999999999999"/>
    <x v="3479"/>
    <n v="0.52"/>
  </r>
  <r>
    <x v="2"/>
    <n v="1128299"/>
    <x v="358"/>
    <x v="4"/>
    <s v="Georgia"/>
    <s v="Atlanta"/>
    <x v="2"/>
    <n v="0.54"/>
    <n v="1500"/>
    <n v="810"/>
    <x v="3480"/>
    <n v="0.45999999999999996"/>
  </r>
  <r>
    <x v="2"/>
    <n v="1128299"/>
    <x v="358"/>
    <x v="4"/>
    <s v="Georgia"/>
    <s v="Atlanta"/>
    <x v="3"/>
    <n v="0.53"/>
    <n v="1130"/>
    <n v="598.9"/>
    <x v="3481"/>
    <n v="0.52"/>
  </r>
  <r>
    <x v="2"/>
    <n v="1128299"/>
    <x v="358"/>
    <x v="4"/>
    <s v="Georgia"/>
    <s v="Atlanta"/>
    <x v="4"/>
    <n v="0.6"/>
    <n v="1260"/>
    <n v="756"/>
    <x v="3482"/>
    <n v="0.48"/>
  </r>
  <r>
    <x v="2"/>
    <n v="1128299"/>
    <x v="358"/>
    <x v="4"/>
    <s v="Georgia"/>
    <s v="Atlanta"/>
    <x v="5"/>
    <n v="0.68"/>
    <n v="1190"/>
    <n v="809.2"/>
    <x v="3483"/>
    <n v="0.35"/>
  </r>
  <r>
    <x v="2"/>
    <n v="1128299"/>
    <x v="390"/>
    <x v="4"/>
    <s v="Georgia"/>
    <s v="Atlanta"/>
    <x v="0"/>
    <n v="0.43"/>
    <n v="1800"/>
    <n v="774"/>
    <x v="3484"/>
    <n v="0.54"/>
  </r>
  <r>
    <x v="2"/>
    <n v="1128299"/>
    <x v="390"/>
    <x v="4"/>
    <s v="Georgia"/>
    <s v="Atlanta"/>
    <x v="1"/>
    <n v="0.47"/>
    <n v="1560"/>
    <n v="733.19999999999993"/>
    <x v="3485"/>
    <n v="0.55000000000000004"/>
  </r>
  <r>
    <x v="2"/>
    <n v="1128299"/>
    <x v="390"/>
    <x v="4"/>
    <s v="Georgia"/>
    <s v="Atlanta"/>
    <x v="2"/>
    <n v="0.42"/>
    <n v="1350"/>
    <n v="567"/>
    <x v="3368"/>
    <n v="0.47"/>
  </r>
  <r>
    <x v="2"/>
    <n v="1128299"/>
    <x v="390"/>
    <x v="4"/>
    <s v="Georgia"/>
    <s v="Atlanta"/>
    <x v="3"/>
    <n v="0.43"/>
    <n v="1200"/>
    <n v="516"/>
    <x v="3486"/>
    <n v="0.54"/>
  </r>
  <r>
    <x v="2"/>
    <n v="1128299"/>
    <x v="390"/>
    <x v="4"/>
    <s v="Georgia"/>
    <s v="Atlanta"/>
    <x v="4"/>
    <n v="0.54"/>
    <n v="1000"/>
    <n v="540"/>
    <x v="3487"/>
    <n v="0.48"/>
  </r>
  <r>
    <x v="2"/>
    <n v="1128299"/>
    <x v="390"/>
    <x v="4"/>
    <s v="Georgia"/>
    <s v="Atlanta"/>
    <x v="5"/>
    <n v="0.59"/>
    <n v="1310"/>
    <n v="772.9"/>
    <x v="3488"/>
    <n v="0.4"/>
  </r>
  <r>
    <x v="2"/>
    <n v="1128299"/>
    <x v="419"/>
    <x v="4"/>
    <s v="Georgia"/>
    <s v="Atlanta"/>
    <x v="0"/>
    <n v="0.42"/>
    <n v="1310"/>
    <n v="550.19999999999993"/>
    <x v="3489"/>
    <n v="0.51"/>
  </r>
  <r>
    <x v="2"/>
    <n v="1128299"/>
    <x v="419"/>
    <x v="4"/>
    <s v="Georgia"/>
    <s v="Atlanta"/>
    <x v="1"/>
    <n v="0.47"/>
    <n v="1420"/>
    <n v="667.4"/>
    <x v="3490"/>
    <n v="0.52"/>
  </r>
  <r>
    <x v="2"/>
    <n v="1128299"/>
    <x v="419"/>
    <x v="4"/>
    <s v="Georgia"/>
    <s v="Atlanta"/>
    <x v="2"/>
    <n v="0.42"/>
    <n v="1050"/>
    <n v="441"/>
    <x v="2486"/>
    <n v="0.47"/>
  </r>
  <r>
    <x v="2"/>
    <n v="1128299"/>
    <x v="419"/>
    <x v="4"/>
    <s v="Georgia"/>
    <s v="Atlanta"/>
    <x v="3"/>
    <n v="0.44"/>
    <n v="880"/>
    <n v="387.2"/>
    <x v="3491"/>
    <n v="0.5"/>
  </r>
  <r>
    <x v="2"/>
    <n v="1128299"/>
    <x v="419"/>
    <x v="4"/>
    <s v="Georgia"/>
    <s v="Atlanta"/>
    <x v="4"/>
    <n v="0.5"/>
    <n v="900"/>
    <n v="450"/>
    <x v="3492"/>
    <n v="0.45999999999999996"/>
  </r>
  <r>
    <x v="2"/>
    <n v="1128299"/>
    <x v="419"/>
    <x v="4"/>
    <s v="Georgia"/>
    <s v="Atlanta"/>
    <x v="5"/>
    <n v="0.64"/>
    <n v="1020"/>
    <n v="652.80000000000007"/>
    <x v="3493"/>
    <n v="0.39"/>
  </r>
  <r>
    <x v="2"/>
    <n v="1128299"/>
    <x v="450"/>
    <x v="4"/>
    <s v="Georgia"/>
    <s v="Atlanta"/>
    <x v="0"/>
    <n v="0.51"/>
    <n v="1370"/>
    <n v="698.7"/>
    <x v="3494"/>
    <n v="0.51"/>
  </r>
  <r>
    <x v="2"/>
    <n v="1128299"/>
    <x v="450"/>
    <x v="4"/>
    <s v="Georgia"/>
    <s v="Atlanta"/>
    <x v="1"/>
    <n v="0.57999999999999996"/>
    <n v="1730"/>
    <n v="1003.4"/>
    <x v="3495"/>
    <n v="0.54"/>
  </r>
  <r>
    <x v="2"/>
    <n v="1128299"/>
    <x v="450"/>
    <x v="4"/>
    <s v="Georgia"/>
    <s v="Atlanta"/>
    <x v="2"/>
    <n v="0.54"/>
    <n v="1150"/>
    <n v="621"/>
    <x v="3496"/>
    <n v="0.47"/>
  </r>
  <r>
    <x v="2"/>
    <n v="1128299"/>
    <x v="450"/>
    <x v="4"/>
    <s v="Georgia"/>
    <s v="Atlanta"/>
    <x v="3"/>
    <n v="0.51"/>
    <n v="1160"/>
    <n v="591.6"/>
    <x v="3497"/>
    <n v="0.52"/>
  </r>
  <r>
    <x v="2"/>
    <n v="1128299"/>
    <x v="450"/>
    <x v="4"/>
    <s v="Georgia"/>
    <s v="Atlanta"/>
    <x v="4"/>
    <n v="0.6"/>
    <n v="1020"/>
    <n v="612"/>
    <x v="2290"/>
    <n v="0.47"/>
  </r>
  <r>
    <x v="2"/>
    <n v="1128299"/>
    <x v="450"/>
    <x v="4"/>
    <s v="Georgia"/>
    <s v="Atlanta"/>
    <x v="5"/>
    <n v="0.65"/>
    <n v="1240"/>
    <n v="806"/>
    <x v="3498"/>
    <n v="0.35"/>
  </r>
  <r>
    <x v="2"/>
    <n v="1128299"/>
    <x v="479"/>
    <x v="4"/>
    <s v="Georgia"/>
    <s v="Atlanta"/>
    <x v="0"/>
    <n v="0.5"/>
    <n v="2030"/>
    <n v="1015"/>
    <x v="3499"/>
    <n v="0.55000000000000004"/>
  </r>
  <r>
    <x v="2"/>
    <n v="1128299"/>
    <x v="479"/>
    <x v="4"/>
    <s v="Georgia"/>
    <s v="Atlanta"/>
    <x v="1"/>
    <n v="0.57999999999999996"/>
    <n v="1890"/>
    <n v="1096.1999999999998"/>
    <x v="3500"/>
    <n v="0.53"/>
  </r>
  <r>
    <x v="0"/>
    <n v="1128299"/>
    <x v="479"/>
    <x v="4"/>
    <s v="Georgia"/>
    <s v="Atlanta"/>
    <x v="2"/>
    <n v="0.53"/>
    <n v="1380"/>
    <n v="731.40000000000009"/>
    <x v="3501"/>
    <n v="0.5"/>
  </r>
  <r>
    <x v="0"/>
    <n v="1128299"/>
    <x v="479"/>
    <x v="4"/>
    <s v="Georgia"/>
    <s v="Atlanta"/>
    <x v="3"/>
    <n v="0.51"/>
    <n v="1280"/>
    <n v="652.79999999999995"/>
    <x v="3502"/>
    <n v="0.5"/>
  </r>
  <r>
    <x v="0"/>
    <n v="1128299"/>
    <x v="479"/>
    <x v="4"/>
    <s v="Georgia"/>
    <s v="Atlanta"/>
    <x v="4"/>
    <n v="0.64"/>
    <n v="1160"/>
    <n v="742.4"/>
    <x v="3503"/>
    <n v="0.5"/>
  </r>
  <r>
    <x v="0"/>
    <n v="1128299"/>
    <x v="479"/>
    <x v="4"/>
    <s v="Georgia"/>
    <s v="Atlanta"/>
    <x v="5"/>
    <n v="0.64"/>
    <n v="1350"/>
    <n v="864"/>
    <x v="3504"/>
    <n v="0.35"/>
  </r>
  <r>
    <x v="0"/>
    <n v="1185732"/>
    <x v="173"/>
    <x v="4"/>
    <s v="Georgia"/>
    <s v="Atlanta"/>
    <x v="0"/>
    <n v="0.39"/>
    <n v="2560"/>
    <n v="998.40000000000009"/>
    <x v="3505"/>
    <n v="0.58000000000000007"/>
  </r>
  <r>
    <x v="0"/>
    <n v="1185732"/>
    <x v="173"/>
    <x v="4"/>
    <s v="Georgia"/>
    <s v="Atlanta"/>
    <x v="1"/>
    <n v="0.37"/>
    <n v="2060"/>
    <n v="762.2"/>
    <x v="3506"/>
    <n v="0.44999999999999996"/>
  </r>
  <r>
    <x v="0"/>
    <n v="1185732"/>
    <x v="173"/>
    <x v="4"/>
    <s v="Georgia"/>
    <s v="Atlanta"/>
    <x v="2"/>
    <n v="0.28999999999999998"/>
    <n v="2480"/>
    <n v="719.19999999999993"/>
    <x v="1702"/>
    <n v="0.39"/>
  </r>
  <r>
    <x v="0"/>
    <n v="1185732"/>
    <x v="173"/>
    <x v="4"/>
    <s v="Georgia"/>
    <s v="Atlanta"/>
    <x v="3"/>
    <n v="0.34"/>
    <n v="2030"/>
    <n v="690.2"/>
    <x v="3507"/>
    <n v="0.44"/>
  </r>
  <r>
    <x v="0"/>
    <n v="1185732"/>
    <x v="173"/>
    <x v="4"/>
    <s v="Georgia"/>
    <s v="Atlanta"/>
    <x v="4"/>
    <n v="0.47"/>
    <n v="1890"/>
    <n v="888.3"/>
    <x v="3508"/>
    <n v="0.47"/>
  </r>
  <r>
    <x v="0"/>
    <n v="1185732"/>
    <x v="173"/>
    <x v="4"/>
    <s v="Georgia"/>
    <s v="Atlanta"/>
    <x v="5"/>
    <n v="0.37"/>
    <n v="2390"/>
    <n v="884.3"/>
    <x v="3509"/>
    <n v="0.6"/>
  </r>
  <r>
    <x v="0"/>
    <n v="1185732"/>
    <x v="202"/>
    <x v="4"/>
    <s v="Georgia"/>
    <s v="Atlanta"/>
    <x v="0"/>
    <n v="0.38"/>
    <n v="3120"/>
    <n v="1185.5999999999999"/>
    <x v="3510"/>
    <n v="0.59000000000000008"/>
  </r>
  <r>
    <x v="0"/>
    <n v="1185732"/>
    <x v="202"/>
    <x v="4"/>
    <s v="Georgia"/>
    <s v="Atlanta"/>
    <x v="1"/>
    <n v="0.39"/>
    <n v="2180"/>
    <n v="850.2"/>
    <x v="3511"/>
    <n v="0.45999999999999996"/>
  </r>
  <r>
    <x v="0"/>
    <n v="1185732"/>
    <x v="202"/>
    <x v="4"/>
    <s v="Georgia"/>
    <s v="Atlanta"/>
    <x v="2"/>
    <n v="0.28999999999999998"/>
    <n v="2170"/>
    <n v="629.29999999999995"/>
    <x v="3512"/>
    <n v="0.37"/>
  </r>
  <r>
    <x v="0"/>
    <n v="1185732"/>
    <x v="202"/>
    <x v="4"/>
    <s v="South Carolina"/>
    <s v="Charleston"/>
    <x v="3"/>
    <n v="0.33"/>
    <n v="1690"/>
    <n v="557.70000000000005"/>
    <x v="3513"/>
    <n v="0.44999999999999996"/>
  </r>
  <r>
    <x v="0"/>
    <n v="1185732"/>
    <x v="202"/>
    <x v="4"/>
    <s v="South Carolina"/>
    <s v="Charleston"/>
    <x v="4"/>
    <n v="0.49"/>
    <n v="1890"/>
    <n v="926.1"/>
    <x v="3514"/>
    <n v="0.47"/>
  </r>
  <r>
    <x v="0"/>
    <n v="1185732"/>
    <x v="202"/>
    <x v="4"/>
    <s v="South Carolina"/>
    <s v="Charleston"/>
    <x v="5"/>
    <n v="0.34"/>
    <n v="2160"/>
    <n v="734.40000000000009"/>
    <x v="3515"/>
    <n v="0.65"/>
  </r>
  <r>
    <x v="0"/>
    <n v="1185732"/>
    <x v="707"/>
    <x v="4"/>
    <s v="South Carolina"/>
    <s v="Charleston"/>
    <x v="0"/>
    <n v="0.33"/>
    <n v="2650"/>
    <n v="874.5"/>
    <x v="3516"/>
    <n v="0.58000000000000007"/>
  </r>
  <r>
    <x v="0"/>
    <n v="1185732"/>
    <x v="707"/>
    <x v="4"/>
    <s v="South Carolina"/>
    <s v="Charleston"/>
    <x v="1"/>
    <n v="0.32"/>
    <n v="2100"/>
    <n v="672"/>
    <x v="3517"/>
    <n v="0.49"/>
  </r>
  <r>
    <x v="0"/>
    <n v="1185732"/>
    <x v="707"/>
    <x v="4"/>
    <s v="South Carolina"/>
    <s v="Charleston"/>
    <x v="2"/>
    <n v="0.24"/>
    <n v="1810"/>
    <n v="434.4"/>
    <x v="3518"/>
    <n v="0.38"/>
  </r>
  <r>
    <x v="0"/>
    <n v="1185732"/>
    <x v="707"/>
    <x v="4"/>
    <s v="South Carolina"/>
    <s v="Charleston"/>
    <x v="3"/>
    <n v="0.27"/>
    <n v="1440"/>
    <n v="388.8"/>
    <x v="3519"/>
    <n v="0.42"/>
  </r>
  <r>
    <x v="0"/>
    <n v="1185732"/>
    <x v="707"/>
    <x v="4"/>
    <s v="South Carolina"/>
    <s v="Charleston"/>
    <x v="4"/>
    <n v="0.41"/>
    <n v="1810"/>
    <n v="742.09999999999991"/>
    <x v="3520"/>
    <n v="0.48"/>
  </r>
  <r>
    <x v="0"/>
    <n v="1185732"/>
    <x v="707"/>
    <x v="4"/>
    <s v="South Carolina"/>
    <s v="Charleston"/>
    <x v="5"/>
    <n v="0.32"/>
    <n v="1890"/>
    <n v="604.80000000000007"/>
    <x v="3521"/>
    <n v="0.63"/>
  </r>
  <r>
    <x v="0"/>
    <n v="1185732"/>
    <x v="229"/>
    <x v="4"/>
    <s v="South Carolina"/>
    <s v="Charleston"/>
    <x v="0"/>
    <n v="0.33"/>
    <n v="2830"/>
    <n v="933.90000000000009"/>
    <x v="3522"/>
    <n v="0.57000000000000006"/>
  </r>
  <r>
    <x v="0"/>
    <n v="1185732"/>
    <x v="229"/>
    <x v="4"/>
    <s v="South Carolina"/>
    <s v="Charleston"/>
    <x v="1"/>
    <n v="0.34"/>
    <n v="1820"/>
    <n v="618.80000000000007"/>
    <x v="3523"/>
    <n v="0.45999999999999996"/>
  </r>
  <r>
    <x v="0"/>
    <n v="1185732"/>
    <x v="229"/>
    <x v="4"/>
    <s v="South Carolina"/>
    <s v="Charleston"/>
    <x v="2"/>
    <n v="0.24"/>
    <n v="1820"/>
    <n v="436.8"/>
    <x v="3524"/>
    <n v="0.38"/>
  </r>
  <r>
    <x v="0"/>
    <n v="1185732"/>
    <x v="229"/>
    <x v="4"/>
    <s v="South Carolina"/>
    <s v="Charleston"/>
    <x v="3"/>
    <n v="0.27"/>
    <n v="1800"/>
    <n v="486.00000000000006"/>
    <x v="3525"/>
    <n v="0.43"/>
  </r>
  <r>
    <x v="0"/>
    <n v="1185732"/>
    <x v="229"/>
    <x v="4"/>
    <s v="South Carolina"/>
    <s v="Charleston"/>
    <x v="4"/>
    <n v="0.47"/>
    <n v="1880"/>
    <n v="883.59999999999991"/>
    <x v="3526"/>
    <n v="0.5"/>
  </r>
  <r>
    <x v="0"/>
    <n v="1185732"/>
    <x v="229"/>
    <x v="4"/>
    <s v="South Carolina"/>
    <s v="Charleston"/>
    <x v="5"/>
    <n v="0.39"/>
    <n v="2090"/>
    <n v="815.1"/>
    <x v="3527"/>
    <n v="0.63"/>
  </r>
  <r>
    <x v="0"/>
    <n v="1185732"/>
    <x v="258"/>
    <x v="4"/>
    <s v="South Carolina"/>
    <s v="Charleston"/>
    <x v="0"/>
    <n v="0.48"/>
    <n v="2820"/>
    <n v="1353.6"/>
    <x v="3528"/>
    <n v="0.55000000000000004"/>
  </r>
  <r>
    <x v="0"/>
    <n v="1185732"/>
    <x v="258"/>
    <x v="4"/>
    <s v="South Carolina"/>
    <s v="Charleston"/>
    <x v="1"/>
    <n v="0.45"/>
    <n v="1880"/>
    <n v="846"/>
    <x v="3529"/>
    <n v="0.44999999999999996"/>
  </r>
  <r>
    <x v="0"/>
    <n v="1185732"/>
    <x v="258"/>
    <x v="4"/>
    <s v="South Carolina"/>
    <s v="Charleston"/>
    <x v="2"/>
    <n v="0.41"/>
    <n v="2100"/>
    <n v="861"/>
    <x v="3530"/>
    <n v="0.37"/>
  </r>
  <r>
    <x v="0"/>
    <n v="1185732"/>
    <x v="258"/>
    <x v="4"/>
    <s v="South Carolina"/>
    <s v="Charleston"/>
    <x v="3"/>
    <n v="0.43"/>
    <n v="1820"/>
    <n v="782.6"/>
    <x v="3531"/>
    <n v="0.42"/>
  </r>
  <r>
    <x v="0"/>
    <n v="1185732"/>
    <x v="258"/>
    <x v="4"/>
    <s v="South Carolina"/>
    <s v="Charleston"/>
    <x v="4"/>
    <n v="0.53"/>
    <n v="1960"/>
    <n v="1038.8"/>
    <x v="3532"/>
    <n v="0.5"/>
  </r>
  <r>
    <x v="0"/>
    <n v="1185732"/>
    <x v="258"/>
    <x v="4"/>
    <s v="South Carolina"/>
    <s v="Charleston"/>
    <x v="5"/>
    <n v="0.59"/>
    <n v="2000"/>
    <n v="1180"/>
    <x v="3533"/>
    <n v="0.6"/>
  </r>
  <r>
    <x v="0"/>
    <n v="1185732"/>
    <x v="291"/>
    <x v="4"/>
    <s v="South Carolina"/>
    <s v="Charleston"/>
    <x v="0"/>
    <n v="0.51"/>
    <n v="2730"/>
    <n v="1392.3"/>
    <x v="3534"/>
    <n v="0.56000000000000005"/>
  </r>
  <r>
    <x v="0"/>
    <n v="1185732"/>
    <x v="291"/>
    <x v="4"/>
    <s v="South Carolina"/>
    <s v="Charleston"/>
    <x v="1"/>
    <n v="0.49"/>
    <n v="2000"/>
    <n v="980"/>
    <x v="3535"/>
    <n v="0.44999999999999996"/>
  </r>
  <r>
    <x v="0"/>
    <n v="1185732"/>
    <x v="291"/>
    <x v="4"/>
    <s v="South Carolina"/>
    <s v="Charleston"/>
    <x v="2"/>
    <n v="0.47"/>
    <n v="2090"/>
    <n v="982.3"/>
    <x v="3536"/>
    <n v="0.36"/>
  </r>
  <r>
    <x v="0"/>
    <n v="1185732"/>
    <x v="291"/>
    <x v="4"/>
    <s v="South Carolina"/>
    <s v="Charleston"/>
    <x v="3"/>
    <n v="0.47"/>
    <n v="2180"/>
    <n v="1024.5999999999999"/>
    <x v="3537"/>
    <n v="0.44999999999999996"/>
  </r>
  <r>
    <x v="0"/>
    <n v="1185732"/>
    <x v="291"/>
    <x v="4"/>
    <s v="South Carolina"/>
    <s v="Charleston"/>
    <x v="4"/>
    <n v="0.62"/>
    <n v="1950"/>
    <n v="1209"/>
    <x v="3538"/>
    <n v="0.44999999999999996"/>
  </r>
  <r>
    <x v="0"/>
    <n v="1185732"/>
    <x v="291"/>
    <x v="4"/>
    <s v="South Carolina"/>
    <s v="Charleston"/>
    <x v="5"/>
    <n v="0.65"/>
    <n v="2500"/>
    <n v="1625"/>
    <x v="159"/>
    <n v="0.64"/>
  </r>
  <r>
    <x v="0"/>
    <n v="1185732"/>
    <x v="319"/>
    <x v="4"/>
    <s v="South Carolina"/>
    <s v="Charleston"/>
    <x v="0"/>
    <n v="0.63"/>
    <n v="3110"/>
    <n v="1959.3"/>
    <x v="3539"/>
    <n v="0.59000000000000008"/>
  </r>
  <r>
    <x v="0"/>
    <n v="1185732"/>
    <x v="319"/>
    <x v="4"/>
    <s v="South Carolina"/>
    <s v="Charleston"/>
    <x v="1"/>
    <n v="0.57999999999999996"/>
    <n v="2700"/>
    <n v="1566"/>
    <x v="3540"/>
    <n v="0.49"/>
  </r>
  <r>
    <x v="0"/>
    <n v="1185732"/>
    <x v="319"/>
    <x v="4"/>
    <s v="South Carolina"/>
    <s v="Charleston"/>
    <x v="2"/>
    <n v="0.51"/>
    <n v="2480"/>
    <n v="1264.8"/>
    <x v="3541"/>
    <n v="0.36"/>
  </r>
  <r>
    <x v="0"/>
    <n v="1185732"/>
    <x v="319"/>
    <x v="4"/>
    <s v="South Carolina"/>
    <s v="Charleston"/>
    <x v="3"/>
    <n v="0.52"/>
    <n v="2020"/>
    <n v="1050.4000000000001"/>
    <x v="3542"/>
    <n v="0.42"/>
  </r>
  <r>
    <x v="0"/>
    <n v="1185732"/>
    <x v="319"/>
    <x v="4"/>
    <s v="South Carolina"/>
    <s v="Charleston"/>
    <x v="4"/>
    <n v="0.64"/>
    <n v="2400"/>
    <n v="1536"/>
    <x v="3543"/>
    <n v="0.44999999999999996"/>
  </r>
  <r>
    <x v="0"/>
    <n v="1185732"/>
    <x v="319"/>
    <x v="4"/>
    <s v="South Carolina"/>
    <s v="Charleston"/>
    <x v="5"/>
    <n v="0.66"/>
    <n v="2440"/>
    <n v="1610.4"/>
    <x v="3544"/>
    <n v="0.65"/>
  </r>
  <r>
    <x v="0"/>
    <n v="1185732"/>
    <x v="351"/>
    <x v="4"/>
    <s v="South Carolina"/>
    <s v="Charleston"/>
    <x v="0"/>
    <n v="0.62"/>
    <n v="3260"/>
    <n v="2021.2"/>
    <x v="3545"/>
    <n v="0.57000000000000006"/>
  </r>
  <r>
    <x v="0"/>
    <n v="1185732"/>
    <x v="351"/>
    <x v="4"/>
    <s v="South Carolina"/>
    <s v="Charleston"/>
    <x v="1"/>
    <n v="0.54"/>
    <n v="2430"/>
    <n v="1312.2"/>
    <x v="3546"/>
    <n v="0.49"/>
  </r>
  <r>
    <x v="0"/>
    <n v="1185732"/>
    <x v="351"/>
    <x v="4"/>
    <s v="South Carolina"/>
    <s v="Charleston"/>
    <x v="2"/>
    <n v="0.5"/>
    <n v="2310"/>
    <n v="1155"/>
    <x v="3547"/>
    <n v="0.4"/>
  </r>
  <r>
    <x v="0"/>
    <n v="1185732"/>
    <x v="351"/>
    <x v="4"/>
    <s v="South Carolina"/>
    <s v="Charleston"/>
    <x v="3"/>
    <n v="0.44"/>
    <n v="2330"/>
    <n v="1025.2"/>
    <x v="3548"/>
    <n v="0.41"/>
  </r>
  <r>
    <x v="0"/>
    <n v="1185732"/>
    <x v="351"/>
    <x v="4"/>
    <s v="South Carolina"/>
    <s v="Charleston"/>
    <x v="4"/>
    <n v="0.51"/>
    <n v="2250"/>
    <n v="1147.5"/>
    <x v="2075"/>
    <n v="0.45999999999999996"/>
  </r>
  <r>
    <x v="0"/>
    <n v="1185732"/>
    <x v="351"/>
    <x v="4"/>
    <s v="South Carolina"/>
    <s v="Charleston"/>
    <x v="5"/>
    <n v="0.57999999999999996"/>
    <n v="2780"/>
    <n v="1612.3999999999999"/>
    <x v="3549"/>
    <n v="0.61"/>
  </r>
  <r>
    <x v="0"/>
    <n v="1185732"/>
    <x v="381"/>
    <x v="4"/>
    <s v="South Carolina"/>
    <s v="Charleston"/>
    <x v="0"/>
    <n v="0.51"/>
    <n v="2870"/>
    <n v="1463.7"/>
    <x v="3550"/>
    <n v="0.58000000000000007"/>
  </r>
  <r>
    <x v="0"/>
    <n v="1185732"/>
    <x v="381"/>
    <x v="4"/>
    <s v="South Carolina"/>
    <s v="Charleston"/>
    <x v="1"/>
    <n v="0.48"/>
    <n v="2230"/>
    <n v="1070.3999999999999"/>
    <x v="3551"/>
    <n v="0.48"/>
  </r>
  <r>
    <x v="0"/>
    <n v="1185732"/>
    <x v="381"/>
    <x v="4"/>
    <s v="South Carolina"/>
    <s v="Charleston"/>
    <x v="2"/>
    <n v="0.38"/>
    <n v="1960"/>
    <n v="744.8"/>
    <x v="3552"/>
    <n v="0.39"/>
  </r>
  <r>
    <x v="0"/>
    <n v="1185732"/>
    <x v="381"/>
    <x v="4"/>
    <s v="South Carolina"/>
    <s v="Charleston"/>
    <x v="3"/>
    <n v="0.39"/>
    <n v="2100"/>
    <n v="819"/>
    <x v="3553"/>
    <n v="0.4"/>
  </r>
  <r>
    <x v="0"/>
    <n v="1185732"/>
    <x v="381"/>
    <x v="4"/>
    <s v="South Carolina"/>
    <s v="Charleston"/>
    <x v="4"/>
    <n v="0.48"/>
    <n v="1750"/>
    <n v="840"/>
    <x v="3554"/>
    <n v="0.45999999999999996"/>
  </r>
  <r>
    <x v="0"/>
    <n v="1185732"/>
    <x v="381"/>
    <x v="4"/>
    <s v="South Carolina"/>
    <s v="Charleston"/>
    <x v="5"/>
    <n v="0.52"/>
    <n v="2320"/>
    <n v="1206.4000000000001"/>
    <x v="3555"/>
    <n v="0.6"/>
  </r>
  <r>
    <x v="0"/>
    <n v="1185732"/>
    <x v="413"/>
    <x v="4"/>
    <s v="South Carolina"/>
    <s v="Charleston"/>
    <x v="0"/>
    <n v="0.5"/>
    <n v="2440"/>
    <n v="1220"/>
    <x v="3556"/>
    <n v="0.6"/>
  </r>
  <r>
    <x v="0"/>
    <n v="1185732"/>
    <x v="413"/>
    <x v="4"/>
    <s v="South Carolina"/>
    <s v="Charleston"/>
    <x v="1"/>
    <n v="0.42"/>
    <n v="2080"/>
    <n v="873.6"/>
    <x v="3557"/>
    <n v="0.5"/>
  </r>
  <r>
    <x v="0"/>
    <n v="1185732"/>
    <x v="413"/>
    <x v="4"/>
    <s v="South Carolina"/>
    <s v="Charleston"/>
    <x v="2"/>
    <n v="0.41"/>
    <n v="1760"/>
    <n v="721.59999999999991"/>
    <x v="3558"/>
    <n v="0.39"/>
  </r>
  <r>
    <x v="0"/>
    <n v="1185732"/>
    <x v="413"/>
    <x v="4"/>
    <s v="South Carolina"/>
    <s v="Charleston"/>
    <x v="3"/>
    <n v="0.41"/>
    <n v="1760"/>
    <n v="721.59999999999991"/>
    <x v="3559"/>
    <n v="0.4"/>
  </r>
  <r>
    <x v="0"/>
    <n v="1185732"/>
    <x v="413"/>
    <x v="4"/>
    <s v="South Carolina"/>
    <s v="Charleston"/>
    <x v="4"/>
    <n v="0.52"/>
    <n v="1890"/>
    <n v="982.80000000000007"/>
    <x v="3560"/>
    <n v="0.48"/>
  </r>
  <r>
    <x v="0"/>
    <n v="1185732"/>
    <x v="413"/>
    <x v="4"/>
    <s v="South Carolina"/>
    <s v="Charleston"/>
    <x v="5"/>
    <n v="0.56000000000000005"/>
    <n v="2250"/>
    <n v="1260.0000000000002"/>
    <x v="3561"/>
    <n v="0.65"/>
  </r>
  <r>
    <x v="0"/>
    <n v="1185732"/>
    <x v="443"/>
    <x v="4"/>
    <s v="South Carolina"/>
    <s v="Charleston"/>
    <x v="0"/>
    <n v="0.5"/>
    <n v="2780"/>
    <n v="1390"/>
    <x v="3562"/>
    <n v="0.57000000000000006"/>
  </r>
  <r>
    <x v="0"/>
    <n v="1185732"/>
    <x v="443"/>
    <x v="4"/>
    <s v="South Carolina"/>
    <s v="Charleston"/>
    <x v="1"/>
    <n v="0.44"/>
    <n v="1880"/>
    <n v="827.2"/>
    <x v="1620"/>
    <n v="0.44999999999999996"/>
  </r>
  <r>
    <x v="0"/>
    <n v="1185732"/>
    <x v="443"/>
    <x v="4"/>
    <s v="South Carolina"/>
    <s v="Charleston"/>
    <x v="2"/>
    <n v="0.43"/>
    <n v="2020"/>
    <n v="868.6"/>
    <x v="3563"/>
    <n v="0.35"/>
  </r>
  <r>
    <x v="0"/>
    <n v="1185732"/>
    <x v="443"/>
    <x v="4"/>
    <s v="South Carolina"/>
    <s v="Charleston"/>
    <x v="3"/>
    <n v="0.53"/>
    <n v="2250"/>
    <n v="1192.5"/>
    <x v="3564"/>
    <n v="0.42"/>
  </r>
  <r>
    <x v="0"/>
    <n v="1185732"/>
    <x v="443"/>
    <x v="4"/>
    <s v="South Carolina"/>
    <s v="Charleston"/>
    <x v="4"/>
    <n v="0.66"/>
    <n v="1960"/>
    <n v="1293.6000000000001"/>
    <x v="3565"/>
    <n v="0.47"/>
  </r>
  <r>
    <x v="0"/>
    <n v="1185732"/>
    <x v="443"/>
    <x v="4"/>
    <s v="South Carolina"/>
    <s v="Charleston"/>
    <x v="5"/>
    <n v="0.74"/>
    <n v="2060"/>
    <n v="1524.4"/>
    <x v="3566"/>
    <n v="0.63"/>
  </r>
  <r>
    <x v="0"/>
    <n v="1185732"/>
    <x v="472"/>
    <x v="4"/>
    <s v="South Carolina"/>
    <s v="Charleston"/>
    <x v="0"/>
    <n v="0.67"/>
    <n v="2900"/>
    <n v="1943.0000000000002"/>
    <x v="3567"/>
    <n v="0.6"/>
  </r>
  <r>
    <x v="0"/>
    <n v="1185732"/>
    <x v="472"/>
    <x v="4"/>
    <s v="South Carolina"/>
    <s v="Charleston"/>
    <x v="1"/>
    <n v="0.57999999999999996"/>
    <n v="2190"/>
    <n v="1270.1999999999998"/>
    <x v="3568"/>
    <n v="0.44999999999999996"/>
  </r>
  <r>
    <x v="2"/>
    <n v="1185732"/>
    <x v="472"/>
    <x v="4"/>
    <s v="South Carolina"/>
    <s v="Charleston"/>
    <x v="2"/>
    <n v="0.56000000000000005"/>
    <n v="2150"/>
    <n v="1204.0000000000002"/>
    <x v="3569"/>
    <n v="0.35"/>
  </r>
  <r>
    <x v="2"/>
    <n v="1185732"/>
    <x v="472"/>
    <x v="4"/>
    <s v="South Carolina"/>
    <s v="Charleston"/>
    <x v="3"/>
    <n v="0.59"/>
    <n v="1940"/>
    <n v="1144.5999999999999"/>
    <x v="3570"/>
    <n v="0.44999999999999996"/>
  </r>
  <r>
    <x v="2"/>
    <n v="1185732"/>
    <x v="472"/>
    <x v="4"/>
    <s v="South Carolina"/>
    <s v="Charleston"/>
    <x v="4"/>
    <n v="0.66"/>
    <n v="2250"/>
    <n v="1485"/>
    <x v="3571"/>
    <n v="0.44999999999999996"/>
  </r>
  <r>
    <x v="2"/>
    <n v="1185732"/>
    <x v="472"/>
    <x v="4"/>
    <s v="South Carolina"/>
    <s v="Charleston"/>
    <x v="5"/>
    <n v="0.68"/>
    <n v="2280"/>
    <n v="1550.4"/>
    <x v="3572"/>
    <n v="0.6"/>
  </r>
  <r>
    <x v="2"/>
    <n v="1185732"/>
    <x v="170"/>
    <x v="4"/>
    <s v="South Carolina"/>
    <s v="Charleston"/>
    <x v="0"/>
    <n v="0.33"/>
    <n v="2310"/>
    <n v="762.30000000000007"/>
    <x v="3573"/>
    <n v="0.5"/>
  </r>
  <r>
    <x v="2"/>
    <n v="1185732"/>
    <x v="170"/>
    <x v="4"/>
    <s v="South Carolina"/>
    <s v="Charleston"/>
    <x v="1"/>
    <n v="0.34"/>
    <n v="1810"/>
    <n v="615.40000000000009"/>
    <x v="3574"/>
    <n v="0.5"/>
  </r>
  <r>
    <x v="2"/>
    <n v="1185732"/>
    <x v="170"/>
    <x v="4"/>
    <s v="South Carolina"/>
    <s v="Charleston"/>
    <x v="2"/>
    <n v="0.24"/>
    <n v="1890"/>
    <n v="453.59999999999997"/>
    <x v="3575"/>
    <n v="0.54"/>
  </r>
  <r>
    <x v="2"/>
    <n v="1185732"/>
    <x v="170"/>
    <x v="4"/>
    <s v="South Carolina"/>
    <s v="Charleston"/>
    <x v="3"/>
    <n v="0.28999999999999998"/>
    <n v="1730"/>
    <n v="501.7"/>
    <x v="3576"/>
    <n v="0.55000000000000004"/>
  </r>
  <r>
    <x v="2"/>
    <n v="1185732"/>
    <x v="170"/>
    <x v="4"/>
    <s v="South Carolina"/>
    <s v="Charleston"/>
    <x v="4"/>
    <n v="0.42"/>
    <n v="1560"/>
    <n v="655.19999999999993"/>
    <x v="3577"/>
    <n v="0.45999999999999996"/>
  </r>
  <r>
    <x v="2"/>
    <n v="1185732"/>
    <x v="170"/>
    <x v="4"/>
    <s v="South Carolina"/>
    <s v="Charleston"/>
    <x v="5"/>
    <n v="0.34"/>
    <n v="1960"/>
    <n v="666.40000000000009"/>
    <x v="3578"/>
    <n v="0.64"/>
  </r>
  <r>
    <x v="2"/>
    <n v="1185732"/>
    <x v="199"/>
    <x v="4"/>
    <s v="South Carolina"/>
    <s v="Charleston"/>
    <x v="0"/>
    <n v="0.34"/>
    <n v="2630"/>
    <n v="894.2"/>
    <x v="3579"/>
    <n v="0.5"/>
  </r>
  <r>
    <x v="2"/>
    <n v="1185732"/>
    <x v="199"/>
    <x v="4"/>
    <s v="South Carolina"/>
    <s v="Charleston"/>
    <x v="1"/>
    <n v="0.34"/>
    <n v="1880"/>
    <n v="639.20000000000005"/>
    <x v="3580"/>
    <n v="0.48"/>
  </r>
  <r>
    <x v="2"/>
    <n v="1185732"/>
    <x v="199"/>
    <x v="4"/>
    <s v="South Carolina"/>
    <s v="Charleston"/>
    <x v="2"/>
    <n v="0.23"/>
    <n v="1690"/>
    <n v="388.7"/>
    <x v="3581"/>
    <n v="0.55000000000000004"/>
  </r>
  <r>
    <x v="2"/>
    <n v="1185732"/>
    <x v="199"/>
    <x v="4"/>
    <s v="North Carolina"/>
    <s v="Charlotte"/>
    <x v="3"/>
    <n v="0.28999999999999998"/>
    <n v="1420"/>
    <n v="411.79999999999995"/>
    <x v="3582"/>
    <n v="0.5"/>
  </r>
  <r>
    <x v="2"/>
    <n v="1185732"/>
    <x v="199"/>
    <x v="4"/>
    <s v="North Carolina"/>
    <s v="Charlotte"/>
    <x v="4"/>
    <n v="0.44"/>
    <n v="1800"/>
    <n v="792"/>
    <x v="1107"/>
    <n v="0.5"/>
  </r>
  <r>
    <x v="2"/>
    <n v="1185732"/>
    <x v="199"/>
    <x v="4"/>
    <s v="North Carolina"/>
    <s v="Charlotte"/>
    <x v="5"/>
    <n v="0.28999999999999998"/>
    <n v="2030"/>
    <n v="588.69999999999993"/>
    <x v="3583"/>
    <n v="0.6"/>
  </r>
  <r>
    <x v="2"/>
    <n v="1185732"/>
    <x v="704"/>
    <x v="4"/>
    <s v="North Carolina"/>
    <s v="Charlotte"/>
    <x v="0"/>
    <n v="0.28000000000000003"/>
    <n v="2760"/>
    <n v="772.80000000000007"/>
    <x v="3584"/>
    <n v="0.54"/>
  </r>
  <r>
    <x v="2"/>
    <n v="1185732"/>
    <x v="704"/>
    <x v="4"/>
    <s v="North Carolina"/>
    <s v="Charlotte"/>
    <x v="1"/>
    <n v="0.28999999999999998"/>
    <n v="1500"/>
    <n v="434.99999999999994"/>
    <x v="3585"/>
    <n v="0.44999999999999996"/>
  </r>
  <r>
    <x v="2"/>
    <n v="1185732"/>
    <x v="704"/>
    <x v="4"/>
    <s v="North Carolina"/>
    <s v="Charlotte"/>
    <x v="2"/>
    <n v="0.19"/>
    <n v="1810"/>
    <n v="343.9"/>
    <x v="3586"/>
    <n v="0.52"/>
  </r>
  <r>
    <x v="2"/>
    <n v="1185732"/>
    <x v="704"/>
    <x v="4"/>
    <s v="North Carolina"/>
    <s v="Charlotte"/>
    <x v="3"/>
    <n v="0.25"/>
    <n v="1240"/>
    <n v="310"/>
    <x v="3587"/>
    <n v="0.54"/>
  </r>
  <r>
    <x v="2"/>
    <n v="1185732"/>
    <x v="704"/>
    <x v="4"/>
    <s v="North Carolina"/>
    <s v="Charlotte"/>
    <x v="4"/>
    <n v="0.37"/>
    <n v="1580"/>
    <n v="584.6"/>
    <x v="3588"/>
    <n v="0.44999999999999996"/>
  </r>
  <r>
    <x v="2"/>
    <n v="1185732"/>
    <x v="704"/>
    <x v="4"/>
    <s v="North Carolina"/>
    <s v="Charlotte"/>
    <x v="5"/>
    <n v="0.27"/>
    <n v="1690"/>
    <n v="456.3"/>
    <x v="3589"/>
    <n v="0.62"/>
  </r>
  <r>
    <x v="2"/>
    <n v="1185732"/>
    <x v="721"/>
    <x v="4"/>
    <s v="North Carolina"/>
    <s v="Charlotte"/>
    <x v="0"/>
    <n v="0.27"/>
    <n v="2630"/>
    <n v="710.1"/>
    <x v="3590"/>
    <n v="0.54"/>
  </r>
  <r>
    <x v="2"/>
    <n v="1185732"/>
    <x v="721"/>
    <x v="4"/>
    <s v="North Carolina"/>
    <s v="Charlotte"/>
    <x v="1"/>
    <n v="0.28000000000000003"/>
    <n v="1550"/>
    <n v="434.00000000000006"/>
    <x v="3591"/>
    <n v="0.47"/>
  </r>
  <r>
    <x v="2"/>
    <n v="1185732"/>
    <x v="721"/>
    <x v="4"/>
    <s v="North Carolina"/>
    <s v="Charlotte"/>
    <x v="2"/>
    <n v="0.2"/>
    <n v="1440"/>
    <n v="288"/>
    <x v="3592"/>
    <n v="0.55000000000000004"/>
  </r>
  <r>
    <x v="2"/>
    <n v="1185732"/>
    <x v="721"/>
    <x v="4"/>
    <s v="North Carolina"/>
    <s v="Charlotte"/>
    <x v="3"/>
    <n v="0.24"/>
    <n v="1400"/>
    <n v="336"/>
    <x v="2544"/>
    <n v="0.54"/>
  </r>
  <r>
    <x v="2"/>
    <n v="1185732"/>
    <x v="721"/>
    <x v="4"/>
    <s v="North Carolina"/>
    <s v="Charlotte"/>
    <x v="4"/>
    <n v="0.42"/>
    <n v="1310"/>
    <n v="550.19999999999993"/>
    <x v="3593"/>
    <n v="0.5"/>
  </r>
  <r>
    <x v="2"/>
    <n v="1185732"/>
    <x v="721"/>
    <x v="4"/>
    <s v="North Carolina"/>
    <s v="Charlotte"/>
    <x v="5"/>
    <n v="0.32"/>
    <n v="1890"/>
    <n v="604.80000000000007"/>
    <x v="3594"/>
    <n v="0.61"/>
  </r>
  <r>
    <x v="2"/>
    <n v="1185732"/>
    <x v="255"/>
    <x v="4"/>
    <s v="North Carolina"/>
    <s v="Charlotte"/>
    <x v="0"/>
    <n v="0.41"/>
    <n v="2460"/>
    <n v="1008.5999999999999"/>
    <x v="3595"/>
    <n v="0.55000000000000004"/>
  </r>
  <r>
    <x v="2"/>
    <n v="1185732"/>
    <x v="255"/>
    <x v="4"/>
    <s v="North Carolina"/>
    <s v="Charlotte"/>
    <x v="1"/>
    <n v="0.42"/>
    <n v="1820"/>
    <n v="764.4"/>
    <x v="3596"/>
    <n v="0.45999999999999996"/>
  </r>
  <r>
    <x v="2"/>
    <n v="1185732"/>
    <x v="255"/>
    <x v="4"/>
    <s v="North Carolina"/>
    <s v="Charlotte"/>
    <x v="2"/>
    <n v="0.37"/>
    <n v="1690"/>
    <n v="625.29999999999995"/>
    <x v="3597"/>
    <n v="0.53"/>
  </r>
  <r>
    <x v="2"/>
    <n v="1185732"/>
    <x v="255"/>
    <x v="4"/>
    <s v="North Carolina"/>
    <s v="Charlotte"/>
    <x v="3"/>
    <n v="0.38"/>
    <n v="1500"/>
    <n v="570"/>
    <x v="3598"/>
    <n v="0.54"/>
  </r>
  <r>
    <x v="2"/>
    <n v="1185732"/>
    <x v="255"/>
    <x v="4"/>
    <s v="North Carolina"/>
    <s v="Charlotte"/>
    <x v="4"/>
    <n v="0.46"/>
    <n v="1500"/>
    <n v="690"/>
    <x v="2485"/>
    <n v="0.49"/>
  </r>
  <r>
    <x v="2"/>
    <n v="1185732"/>
    <x v="255"/>
    <x v="4"/>
    <s v="North Carolina"/>
    <s v="Charlotte"/>
    <x v="5"/>
    <n v="0.51"/>
    <n v="2030"/>
    <n v="1035.3"/>
    <x v="3599"/>
    <n v="0.62"/>
  </r>
  <r>
    <x v="2"/>
    <n v="1185732"/>
    <x v="288"/>
    <x v="4"/>
    <s v="North Carolina"/>
    <s v="Charlotte"/>
    <x v="0"/>
    <n v="0.46"/>
    <n v="2380"/>
    <n v="1094.8"/>
    <x v="3600"/>
    <n v="0.55000000000000004"/>
  </r>
  <r>
    <x v="2"/>
    <n v="1185732"/>
    <x v="288"/>
    <x v="4"/>
    <s v="North Carolina"/>
    <s v="Charlotte"/>
    <x v="1"/>
    <n v="0.42"/>
    <n v="1820"/>
    <n v="764.4"/>
    <x v="3601"/>
    <n v="0.47"/>
  </r>
  <r>
    <x v="2"/>
    <n v="1185732"/>
    <x v="288"/>
    <x v="4"/>
    <s v="North Carolina"/>
    <s v="Charlotte"/>
    <x v="2"/>
    <n v="0.47"/>
    <n v="1690"/>
    <n v="794.3"/>
    <x v="3602"/>
    <n v="0.54"/>
  </r>
  <r>
    <x v="2"/>
    <n v="1185732"/>
    <x v="288"/>
    <x v="4"/>
    <s v="North Carolina"/>
    <s v="Charlotte"/>
    <x v="3"/>
    <n v="0.49"/>
    <n v="1690"/>
    <n v="828.1"/>
    <x v="3603"/>
    <n v="0.51"/>
  </r>
  <r>
    <x v="2"/>
    <n v="1185732"/>
    <x v="288"/>
    <x v="4"/>
    <s v="North Carolina"/>
    <s v="Charlotte"/>
    <x v="4"/>
    <n v="0.61"/>
    <n v="1630"/>
    <n v="994.3"/>
    <x v="3604"/>
    <n v="0.49"/>
  </r>
  <r>
    <x v="2"/>
    <n v="1185732"/>
    <x v="288"/>
    <x v="4"/>
    <s v="North Carolina"/>
    <s v="Charlotte"/>
    <x v="5"/>
    <n v="0.67"/>
    <n v="2310"/>
    <n v="1547.7"/>
    <x v="3605"/>
    <n v="0.6"/>
  </r>
  <r>
    <x v="2"/>
    <n v="1185732"/>
    <x v="316"/>
    <x v="4"/>
    <s v="North Carolina"/>
    <s v="Charlotte"/>
    <x v="0"/>
    <n v="0.6"/>
    <n v="2940"/>
    <n v="1764"/>
    <x v="3606"/>
    <n v="0.5"/>
  </r>
  <r>
    <x v="2"/>
    <n v="1185732"/>
    <x v="316"/>
    <x v="4"/>
    <s v="North Carolina"/>
    <s v="Charlotte"/>
    <x v="1"/>
    <n v="0.57999999999999996"/>
    <n v="2240"/>
    <n v="1299.1999999999998"/>
    <x v="3607"/>
    <n v="0.5"/>
  </r>
  <r>
    <x v="2"/>
    <n v="1185732"/>
    <x v="316"/>
    <x v="4"/>
    <s v="North Carolina"/>
    <s v="Charlotte"/>
    <x v="2"/>
    <n v="0.53"/>
    <n v="1960"/>
    <n v="1038.8"/>
    <x v="3608"/>
    <n v="0.55000000000000004"/>
  </r>
  <r>
    <x v="2"/>
    <n v="1185732"/>
    <x v="316"/>
    <x v="4"/>
    <s v="North Carolina"/>
    <s v="Charlotte"/>
    <x v="3"/>
    <n v="0.52"/>
    <n v="2030"/>
    <n v="1055.6000000000001"/>
    <x v="3609"/>
    <n v="0.51"/>
  </r>
  <r>
    <x v="2"/>
    <n v="1185732"/>
    <x v="316"/>
    <x v="4"/>
    <s v="North Carolina"/>
    <s v="Charlotte"/>
    <x v="4"/>
    <n v="0.59"/>
    <n v="1820"/>
    <n v="1073.8"/>
    <x v="3610"/>
    <n v="0.49"/>
  </r>
  <r>
    <x v="2"/>
    <n v="1185732"/>
    <x v="316"/>
    <x v="4"/>
    <s v="North Carolina"/>
    <s v="Charlotte"/>
    <x v="5"/>
    <n v="0.64"/>
    <n v="2630"/>
    <n v="1683.2"/>
    <x v="3611"/>
    <n v="0.63"/>
  </r>
  <r>
    <x v="2"/>
    <n v="1185732"/>
    <x v="348"/>
    <x v="4"/>
    <s v="North Carolina"/>
    <s v="Charlotte"/>
    <x v="0"/>
    <n v="0.61"/>
    <n v="3080"/>
    <n v="1878.8"/>
    <x v="3612"/>
    <n v="0.53"/>
  </r>
  <r>
    <x v="2"/>
    <n v="1185732"/>
    <x v="348"/>
    <x v="4"/>
    <s v="North Carolina"/>
    <s v="Charlotte"/>
    <x v="1"/>
    <n v="0.57999999999999996"/>
    <n v="2000"/>
    <n v="1160"/>
    <x v="2714"/>
    <n v="0.44999999999999996"/>
  </r>
  <r>
    <x v="2"/>
    <n v="1185732"/>
    <x v="348"/>
    <x v="4"/>
    <s v="North Carolina"/>
    <s v="Charlotte"/>
    <x v="2"/>
    <n v="0.54"/>
    <n v="2100"/>
    <n v="1134"/>
    <x v="3613"/>
    <n v="0.53"/>
  </r>
  <r>
    <x v="2"/>
    <n v="1185732"/>
    <x v="348"/>
    <x v="4"/>
    <s v="North Carolina"/>
    <s v="Charlotte"/>
    <x v="3"/>
    <n v="0.44"/>
    <n v="1820"/>
    <n v="800.8"/>
    <x v="3614"/>
    <n v="0.53"/>
  </r>
  <r>
    <x v="2"/>
    <n v="1185732"/>
    <x v="348"/>
    <x v="4"/>
    <s v="North Carolina"/>
    <s v="Charlotte"/>
    <x v="4"/>
    <n v="0.53"/>
    <n v="1760"/>
    <n v="932.80000000000007"/>
    <x v="3615"/>
    <n v="0.48"/>
  </r>
  <r>
    <x v="2"/>
    <n v="1185732"/>
    <x v="348"/>
    <x v="4"/>
    <s v="North Carolina"/>
    <s v="Charlotte"/>
    <x v="5"/>
    <n v="0.54"/>
    <n v="2310"/>
    <n v="1247.4000000000001"/>
    <x v="3616"/>
    <n v="0.64"/>
  </r>
  <r>
    <x v="2"/>
    <n v="1185732"/>
    <x v="378"/>
    <x v="4"/>
    <s v="North Carolina"/>
    <s v="Charlotte"/>
    <x v="0"/>
    <n v="0.53"/>
    <n v="2500"/>
    <n v="1325"/>
    <x v="3617"/>
    <n v="0.52"/>
  </r>
  <r>
    <x v="2"/>
    <n v="1185732"/>
    <x v="378"/>
    <x v="4"/>
    <s v="North Carolina"/>
    <s v="Charlotte"/>
    <x v="1"/>
    <n v="0.49"/>
    <n v="1810"/>
    <n v="886.9"/>
    <x v="3618"/>
    <n v="0.5"/>
  </r>
  <r>
    <x v="2"/>
    <n v="1185732"/>
    <x v="378"/>
    <x v="4"/>
    <s v="North Carolina"/>
    <s v="Charlotte"/>
    <x v="2"/>
    <n v="0.28000000000000003"/>
    <n v="1750"/>
    <n v="490.00000000000006"/>
    <x v="3619"/>
    <n v="0.51"/>
  </r>
  <r>
    <x v="2"/>
    <n v="1185732"/>
    <x v="378"/>
    <x v="4"/>
    <s v="North Carolina"/>
    <s v="Charlotte"/>
    <x v="3"/>
    <n v="0.28000000000000003"/>
    <n v="1500"/>
    <n v="420.00000000000006"/>
    <x v="484"/>
    <n v="0.5"/>
  </r>
  <r>
    <x v="2"/>
    <n v="1185732"/>
    <x v="378"/>
    <x v="4"/>
    <s v="North Carolina"/>
    <s v="Charlotte"/>
    <x v="4"/>
    <n v="0.38"/>
    <n v="1560"/>
    <n v="592.79999999999995"/>
    <x v="3620"/>
    <n v="0.45999999999999996"/>
  </r>
  <r>
    <x v="2"/>
    <n v="1185732"/>
    <x v="378"/>
    <x v="4"/>
    <s v="North Carolina"/>
    <s v="Charlotte"/>
    <x v="5"/>
    <n v="0.41"/>
    <n v="2030"/>
    <n v="832.3"/>
    <x v="3621"/>
    <n v="0.61"/>
  </r>
  <r>
    <x v="2"/>
    <n v="1185732"/>
    <x v="410"/>
    <x v="4"/>
    <s v="North Carolina"/>
    <s v="Charlotte"/>
    <x v="0"/>
    <n v="0.42"/>
    <n v="2450"/>
    <n v="1029"/>
    <x v="3622"/>
    <n v="0.54"/>
  </r>
  <r>
    <x v="2"/>
    <n v="1185732"/>
    <x v="410"/>
    <x v="4"/>
    <s v="North Carolina"/>
    <s v="Charlotte"/>
    <x v="1"/>
    <n v="0.33"/>
    <n v="1960"/>
    <n v="646.80000000000007"/>
    <x v="3623"/>
    <n v="0.45999999999999996"/>
  </r>
  <r>
    <x v="2"/>
    <n v="1185732"/>
    <x v="410"/>
    <x v="4"/>
    <s v="North Carolina"/>
    <s v="Charlotte"/>
    <x v="2"/>
    <n v="0.34"/>
    <n v="1500"/>
    <n v="510.00000000000006"/>
    <x v="1948"/>
    <n v="0.51"/>
  </r>
  <r>
    <x v="2"/>
    <n v="1185732"/>
    <x v="410"/>
    <x v="4"/>
    <s v="North Carolina"/>
    <s v="Charlotte"/>
    <x v="3"/>
    <n v="0.34"/>
    <n v="1600"/>
    <n v="544"/>
    <x v="3624"/>
    <n v="0.54"/>
  </r>
  <r>
    <x v="2"/>
    <n v="1185732"/>
    <x v="410"/>
    <x v="4"/>
    <s v="North Carolina"/>
    <s v="Charlotte"/>
    <x v="4"/>
    <n v="0.42"/>
    <n v="1490"/>
    <n v="625.79999999999995"/>
    <x v="3625"/>
    <n v="0.47"/>
  </r>
  <r>
    <x v="2"/>
    <n v="1185732"/>
    <x v="410"/>
    <x v="4"/>
    <s v="North Carolina"/>
    <s v="Charlotte"/>
    <x v="5"/>
    <n v="0.48"/>
    <n v="1760"/>
    <n v="844.8"/>
    <x v="3626"/>
    <n v="0.63"/>
  </r>
  <r>
    <x v="2"/>
    <n v="1185732"/>
    <x v="440"/>
    <x v="4"/>
    <s v="North Carolina"/>
    <s v="Charlotte"/>
    <x v="0"/>
    <n v="0.44"/>
    <n v="2150"/>
    <n v="946"/>
    <x v="3627"/>
    <n v="0.55000000000000004"/>
  </r>
  <r>
    <x v="2"/>
    <n v="1185732"/>
    <x v="440"/>
    <x v="4"/>
    <s v="North Carolina"/>
    <s v="Charlotte"/>
    <x v="1"/>
    <n v="0.32"/>
    <n v="1950"/>
    <n v="624"/>
    <x v="3628"/>
    <n v="0.47"/>
  </r>
  <r>
    <x v="2"/>
    <n v="1185732"/>
    <x v="440"/>
    <x v="4"/>
    <s v="North Carolina"/>
    <s v="Charlotte"/>
    <x v="2"/>
    <n v="0.38"/>
    <n v="1670"/>
    <n v="634.6"/>
    <x v="3629"/>
    <n v="0.54"/>
  </r>
  <r>
    <x v="2"/>
    <n v="1185732"/>
    <x v="440"/>
    <x v="4"/>
    <s v="North Carolina"/>
    <s v="Charlotte"/>
    <x v="3"/>
    <n v="0.55000000000000004"/>
    <n v="1630"/>
    <n v="896.50000000000011"/>
    <x v="3630"/>
    <n v="0.51"/>
  </r>
  <r>
    <x v="2"/>
    <n v="1185732"/>
    <x v="440"/>
    <x v="4"/>
    <s v="North Carolina"/>
    <s v="Charlotte"/>
    <x v="4"/>
    <n v="0.72"/>
    <n v="1630"/>
    <n v="1173.5999999999999"/>
    <x v="3631"/>
    <n v="0.49"/>
  </r>
  <r>
    <x v="2"/>
    <n v="1185732"/>
    <x v="440"/>
    <x v="4"/>
    <s v="North Carolina"/>
    <s v="Charlotte"/>
    <x v="5"/>
    <n v="0.72"/>
    <n v="2100"/>
    <n v="1512"/>
    <x v="3632"/>
    <n v="0.64"/>
  </r>
  <r>
    <x v="2"/>
    <n v="1185732"/>
    <x v="469"/>
    <x v="4"/>
    <s v="North Carolina"/>
    <s v="Charlotte"/>
    <x v="0"/>
    <n v="0.64"/>
    <n v="2440"/>
    <n v="1561.6000000000001"/>
    <x v="3633"/>
    <n v="0.51"/>
  </r>
  <r>
    <x v="2"/>
    <n v="1185732"/>
    <x v="469"/>
    <x v="4"/>
    <s v="North Carolina"/>
    <s v="Charlotte"/>
    <x v="1"/>
    <n v="0.55000000000000004"/>
    <n v="2020"/>
    <n v="1111"/>
    <x v="3634"/>
    <n v="0.44999999999999996"/>
  </r>
  <r>
    <x v="1"/>
    <n v="1185732"/>
    <x v="469"/>
    <x v="4"/>
    <s v="North Carolina"/>
    <s v="Charlotte"/>
    <x v="2"/>
    <n v="0.55000000000000004"/>
    <n v="2180"/>
    <n v="1199"/>
    <x v="3635"/>
    <n v="0.51"/>
  </r>
  <r>
    <x v="1"/>
    <n v="1185732"/>
    <x v="469"/>
    <x v="4"/>
    <s v="North Carolina"/>
    <s v="Charlotte"/>
    <x v="3"/>
    <n v="0.55000000000000004"/>
    <n v="1960"/>
    <n v="1078"/>
    <x v="3636"/>
    <n v="0.54"/>
  </r>
  <r>
    <x v="1"/>
    <n v="1185732"/>
    <x v="469"/>
    <x v="4"/>
    <s v="North Carolina"/>
    <s v="Charlotte"/>
    <x v="4"/>
    <n v="0.65"/>
    <n v="1690"/>
    <n v="1098.5"/>
    <x v="3637"/>
    <n v="0.49"/>
  </r>
  <r>
    <x v="1"/>
    <n v="1185732"/>
    <x v="469"/>
    <x v="4"/>
    <s v="North Carolina"/>
    <s v="Charlotte"/>
    <x v="5"/>
    <n v="0.69"/>
    <n v="2250"/>
    <n v="1552.4999999999998"/>
    <x v="3638"/>
    <n v="0.65"/>
  </r>
  <r>
    <x v="1"/>
    <n v="1185732"/>
    <x v="177"/>
    <x v="4"/>
    <s v="North Carolina"/>
    <s v="Charlotte"/>
    <x v="0"/>
    <n v="0.32"/>
    <n v="1940"/>
    <n v="620.80000000000007"/>
    <x v="3639"/>
    <n v="0.52"/>
  </r>
  <r>
    <x v="1"/>
    <n v="1185732"/>
    <x v="177"/>
    <x v="4"/>
    <s v="North Carolina"/>
    <s v="Charlotte"/>
    <x v="1"/>
    <n v="0.33"/>
    <n v="1500"/>
    <n v="495"/>
    <x v="746"/>
    <n v="0.5"/>
  </r>
  <r>
    <x v="1"/>
    <n v="1185732"/>
    <x v="177"/>
    <x v="4"/>
    <s v="North Carolina"/>
    <s v="Charlotte"/>
    <x v="2"/>
    <n v="0.24"/>
    <n v="1670"/>
    <n v="400.8"/>
    <x v="3640"/>
    <n v="0.54"/>
  </r>
  <r>
    <x v="1"/>
    <n v="1185732"/>
    <x v="177"/>
    <x v="4"/>
    <s v="North Carolina"/>
    <s v="Charlotte"/>
    <x v="3"/>
    <n v="0.28999999999999998"/>
    <n v="1230"/>
    <n v="356.7"/>
    <x v="3641"/>
    <n v="0.52"/>
  </r>
  <r>
    <x v="1"/>
    <n v="1185732"/>
    <x v="177"/>
    <x v="4"/>
    <s v="North Carolina"/>
    <s v="Charlotte"/>
    <x v="4"/>
    <n v="0.44"/>
    <n v="1280"/>
    <n v="563.20000000000005"/>
    <x v="3642"/>
    <n v="0.5"/>
  </r>
  <r>
    <x v="1"/>
    <n v="1185732"/>
    <x v="177"/>
    <x v="4"/>
    <s v="North Carolina"/>
    <s v="Charlotte"/>
    <x v="5"/>
    <n v="0.32"/>
    <n v="1730"/>
    <n v="553.6"/>
    <x v="3643"/>
    <n v="0.65"/>
  </r>
  <r>
    <x v="1"/>
    <n v="1185732"/>
    <x v="206"/>
    <x v="4"/>
    <s v="North Carolina"/>
    <s v="Charlotte"/>
    <x v="0"/>
    <n v="0.32"/>
    <n v="2310"/>
    <n v="739.2"/>
    <x v="3644"/>
    <n v="0.5"/>
  </r>
  <r>
    <x v="1"/>
    <n v="1185732"/>
    <x v="206"/>
    <x v="4"/>
    <s v="North Carolina"/>
    <s v="Charlotte"/>
    <x v="1"/>
    <n v="0.33"/>
    <n v="1430"/>
    <n v="471.90000000000003"/>
    <x v="3267"/>
    <n v="0.5"/>
  </r>
  <r>
    <x v="1"/>
    <n v="1185732"/>
    <x v="206"/>
    <x v="4"/>
    <s v="North Carolina"/>
    <s v="Charlotte"/>
    <x v="2"/>
    <n v="0.23"/>
    <n v="1580"/>
    <n v="363.40000000000003"/>
    <x v="3645"/>
    <n v="0.5"/>
  </r>
  <r>
    <x v="1"/>
    <n v="1185732"/>
    <x v="206"/>
    <x v="3"/>
    <s v="Ohio"/>
    <s v="Columbus"/>
    <x v="3"/>
    <n v="0.28999999999999998"/>
    <n v="1010"/>
    <n v="292.89999999999998"/>
    <x v="3646"/>
    <n v="0.5"/>
  </r>
  <r>
    <x v="1"/>
    <n v="1185732"/>
    <x v="206"/>
    <x v="3"/>
    <s v="Ohio"/>
    <s v="Columbus"/>
    <x v="4"/>
    <n v="0.41"/>
    <n v="1220"/>
    <n v="500.2"/>
    <x v="3647"/>
    <n v="0.45999999999999996"/>
  </r>
  <r>
    <x v="1"/>
    <n v="1185732"/>
    <x v="206"/>
    <x v="3"/>
    <s v="Ohio"/>
    <s v="Columbus"/>
    <x v="5"/>
    <n v="0.28999999999999998"/>
    <n v="1430"/>
    <n v="414.7"/>
    <x v="3648"/>
    <n v="0.61"/>
  </r>
  <r>
    <x v="1"/>
    <n v="1185732"/>
    <x v="214"/>
    <x v="3"/>
    <s v="Ohio"/>
    <s v="Columbus"/>
    <x v="0"/>
    <n v="0.27"/>
    <n v="2310"/>
    <n v="623.70000000000005"/>
    <x v="3649"/>
    <n v="0.52"/>
  </r>
  <r>
    <x v="1"/>
    <n v="1185732"/>
    <x v="214"/>
    <x v="3"/>
    <s v="Ohio"/>
    <s v="Columbus"/>
    <x v="1"/>
    <n v="0.27"/>
    <n v="1260"/>
    <n v="340.20000000000005"/>
    <x v="2935"/>
    <n v="0.44999999999999996"/>
  </r>
  <r>
    <x v="1"/>
    <n v="1185732"/>
    <x v="214"/>
    <x v="3"/>
    <s v="Ohio"/>
    <s v="Columbus"/>
    <x v="2"/>
    <n v="0.2"/>
    <n v="1240"/>
    <n v="248"/>
    <x v="3650"/>
    <n v="0.53"/>
  </r>
  <r>
    <x v="1"/>
    <n v="1185732"/>
    <x v="214"/>
    <x v="3"/>
    <s v="Ohio"/>
    <s v="Columbus"/>
    <x v="3"/>
    <n v="0.24"/>
    <n v="980"/>
    <n v="235.2"/>
    <x v="3651"/>
    <n v="0.52"/>
  </r>
  <r>
    <x v="1"/>
    <n v="1185732"/>
    <x v="214"/>
    <x v="3"/>
    <s v="Ohio"/>
    <s v="Columbus"/>
    <x v="4"/>
    <n v="0.37"/>
    <n v="1130"/>
    <n v="418.1"/>
    <x v="3652"/>
    <n v="0.49"/>
  </r>
  <r>
    <x v="1"/>
    <n v="1185732"/>
    <x v="214"/>
    <x v="3"/>
    <s v="Ohio"/>
    <s v="Columbus"/>
    <x v="5"/>
    <n v="0.28000000000000003"/>
    <n v="1280"/>
    <n v="358.40000000000003"/>
    <x v="3653"/>
    <n v="0.61"/>
  </r>
  <r>
    <x v="1"/>
    <n v="1185732"/>
    <x v="233"/>
    <x v="3"/>
    <s v="Ohio"/>
    <s v="Columbus"/>
    <x v="0"/>
    <n v="0.28000000000000003"/>
    <n v="2180"/>
    <n v="610.40000000000009"/>
    <x v="3654"/>
    <n v="0.55000000000000004"/>
  </r>
  <r>
    <x v="1"/>
    <n v="1185732"/>
    <x v="233"/>
    <x v="3"/>
    <s v="Ohio"/>
    <s v="Columbus"/>
    <x v="1"/>
    <n v="0.28000000000000003"/>
    <n v="1110"/>
    <n v="310.8"/>
    <x v="3655"/>
    <n v="0.49"/>
  </r>
  <r>
    <x v="1"/>
    <n v="1185732"/>
    <x v="233"/>
    <x v="3"/>
    <s v="Ohio"/>
    <s v="Columbus"/>
    <x v="2"/>
    <n v="0.19"/>
    <n v="1060"/>
    <n v="201.4"/>
    <x v="3656"/>
    <n v="0.53"/>
  </r>
  <r>
    <x v="1"/>
    <n v="1185732"/>
    <x v="233"/>
    <x v="3"/>
    <s v="Ohio"/>
    <s v="Columbus"/>
    <x v="3"/>
    <n v="0.24"/>
    <n v="1020"/>
    <n v="244.79999999999998"/>
    <x v="3657"/>
    <n v="0.5"/>
  </r>
  <r>
    <x v="1"/>
    <n v="1185732"/>
    <x v="233"/>
    <x v="3"/>
    <s v="Ohio"/>
    <s v="Columbus"/>
    <x v="4"/>
    <n v="0.42"/>
    <n v="1010"/>
    <n v="424.2"/>
    <x v="3658"/>
    <n v="0.47"/>
  </r>
  <r>
    <x v="1"/>
    <n v="1185732"/>
    <x v="233"/>
    <x v="3"/>
    <s v="Ohio"/>
    <s v="Columbus"/>
    <x v="5"/>
    <n v="0.34"/>
    <n v="1370"/>
    <n v="465.8"/>
    <x v="3659"/>
    <n v="0.65"/>
  </r>
  <r>
    <x v="1"/>
    <n v="1185732"/>
    <x v="262"/>
    <x v="3"/>
    <s v="Ohio"/>
    <s v="Columbus"/>
    <x v="0"/>
    <n v="0.42"/>
    <n v="2070"/>
    <n v="869.4"/>
    <x v="3660"/>
    <n v="0.5"/>
  </r>
  <r>
    <x v="1"/>
    <n v="1185732"/>
    <x v="262"/>
    <x v="3"/>
    <s v="Ohio"/>
    <s v="Columbus"/>
    <x v="1"/>
    <n v="0.44"/>
    <n v="1350"/>
    <n v="594"/>
    <x v="2816"/>
    <n v="0.49"/>
  </r>
  <r>
    <x v="1"/>
    <n v="1185732"/>
    <x v="262"/>
    <x v="3"/>
    <s v="Ohio"/>
    <s v="Columbus"/>
    <x v="2"/>
    <n v="0.39"/>
    <n v="1430"/>
    <n v="557.70000000000005"/>
    <x v="3661"/>
    <n v="0.51"/>
  </r>
  <r>
    <x v="1"/>
    <n v="1185732"/>
    <x v="262"/>
    <x v="3"/>
    <s v="Ohio"/>
    <s v="Columbus"/>
    <x v="3"/>
    <n v="0.38"/>
    <n v="1230"/>
    <n v="467.4"/>
    <x v="3662"/>
    <n v="0.55000000000000004"/>
  </r>
  <r>
    <x v="1"/>
    <n v="1185732"/>
    <x v="262"/>
    <x v="3"/>
    <s v="Ohio"/>
    <s v="Columbus"/>
    <x v="4"/>
    <n v="0.49"/>
    <n v="1260"/>
    <n v="617.4"/>
    <x v="3663"/>
    <n v="0.45999999999999996"/>
  </r>
  <r>
    <x v="1"/>
    <n v="1185732"/>
    <x v="262"/>
    <x v="3"/>
    <s v="Ohio"/>
    <s v="Columbus"/>
    <x v="5"/>
    <n v="0.53"/>
    <n v="1430"/>
    <n v="757.90000000000009"/>
    <x v="3664"/>
    <n v="0.64"/>
  </r>
  <r>
    <x v="1"/>
    <n v="1185732"/>
    <x v="295"/>
    <x v="3"/>
    <s v="Ohio"/>
    <s v="Columbus"/>
    <x v="0"/>
    <n v="0.49"/>
    <n v="2320"/>
    <n v="1136.8"/>
    <x v="3665"/>
    <n v="0.53"/>
  </r>
  <r>
    <x v="1"/>
    <n v="1185732"/>
    <x v="295"/>
    <x v="3"/>
    <s v="Ohio"/>
    <s v="Columbus"/>
    <x v="1"/>
    <n v="0.41"/>
    <n v="1380"/>
    <n v="565.79999999999995"/>
    <x v="3666"/>
    <n v="0.45999999999999996"/>
  </r>
  <r>
    <x v="1"/>
    <n v="1185732"/>
    <x v="295"/>
    <x v="3"/>
    <s v="Ohio"/>
    <s v="Columbus"/>
    <x v="2"/>
    <n v="0.49"/>
    <n v="1420"/>
    <n v="695.8"/>
    <x v="3667"/>
    <n v="0.54"/>
  </r>
  <r>
    <x v="1"/>
    <n v="1185732"/>
    <x v="295"/>
    <x v="3"/>
    <s v="Ohio"/>
    <s v="Columbus"/>
    <x v="3"/>
    <n v="0.49"/>
    <n v="1400"/>
    <n v="686"/>
    <x v="3668"/>
    <n v="0.51"/>
  </r>
  <r>
    <x v="1"/>
    <n v="1185732"/>
    <x v="295"/>
    <x v="3"/>
    <s v="Ohio"/>
    <s v="Columbus"/>
    <x v="4"/>
    <n v="0.62"/>
    <n v="1500"/>
    <n v="930"/>
    <x v="3669"/>
    <n v="0.47"/>
  </r>
  <r>
    <x v="1"/>
    <n v="1185732"/>
    <x v="295"/>
    <x v="3"/>
    <s v="Ohio"/>
    <s v="Columbus"/>
    <x v="5"/>
    <n v="0.64"/>
    <n v="1960"/>
    <n v="1254.4000000000001"/>
    <x v="3670"/>
    <n v="0.62"/>
  </r>
  <r>
    <x v="1"/>
    <n v="1185732"/>
    <x v="323"/>
    <x v="3"/>
    <s v="Ohio"/>
    <s v="Columbus"/>
    <x v="0"/>
    <n v="0.63"/>
    <n v="2520"/>
    <n v="1587.6"/>
    <x v="3671"/>
    <n v="0.52"/>
  </r>
  <r>
    <x v="1"/>
    <n v="1185732"/>
    <x v="323"/>
    <x v="3"/>
    <s v="Ohio"/>
    <s v="Columbus"/>
    <x v="1"/>
    <n v="0.56000000000000005"/>
    <n v="1950"/>
    <n v="1092"/>
    <x v="1332"/>
    <n v="0.47"/>
  </r>
  <r>
    <x v="1"/>
    <n v="1185732"/>
    <x v="323"/>
    <x v="3"/>
    <s v="Ohio"/>
    <s v="Columbus"/>
    <x v="2"/>
    <n v="0.51"/>
    <n v="1730"/>
    <n v="882.30000000000007"/>
    <x v="3473"/>
    <n v="0.51"/>
  </r>
  <r>
    <x v="1"/>
    <n v="1185732"/>
    <x v="323"/>
    <x v="3"/>
    <s v="Ohio"/>
    <s v="Columbus"/>
    <x v="3"/>
    <n v="0.53"/>
    <n v="1520"/>
    <n v="805.6"/>
    <x v="3672"/>
    <n v="0.54"/>
  </r>
  <r>
    <x v="1"/>
    <n v="1185732"/>
    <x v="323"/>
    <x v="3"/>
    <s v="Ohio"/>
    <s v="Columbus"/>
    <x v="4"/>
    <n v="0.59"/>
    <n v="1540"/>
    <n v="908.59999999999991"/>
    <x v="3673"/>
    <n v="0.45999999999999996"/>
  </r>
  <r>
    <x v="1"/>
    <n v="1185732"/>
    <x v="323"/>
    <x v="3"/>
    <s v="Ohio"/>
    <s v="Columbus"/>
    <x v="5"/>
    <n v="0.69"/>
    <n v="1810"/>
    <n v="1248.8999999999999"/>
    <x v="3674"/>
    <n v="0.63"/>
  </r>
  <r>
    <x v="1"/>
    <n v="1185732"/>
    <x v="355"/>
    <x v="3"/>
    <s v="Ohio"/>
    <s v="Columbus"/>
    <x v="0"/>
    <n v="0.61"/>
    <n v="2280"/>
    <n v="1390.8"/>
    <x v="3675"/>
    <n v="0.5"/>
  </r>
  <r>
    <x v="1"/>
    <n v="1185732"/>
    <x v="355"/>
    <x v="3"/>
    <s v="Ohio"/>
    <s v="Columbus"/>
    <x v="1"/>
    <n v="0.57999999999999996"/>
    <n v="1950"/>
    <n v="1131"/>
    <x v="3676"/>
    <n v="0.45999999999999996"/>
  </r>
  <r>
    <x v="1"/>
    <n v="1185732"/>
    <x v="355"/>
    <x v="3"/>
    <s v="Ohio"/>
    <s v="Columbus"/>
    <x v="2"/>
    <n v="0.53"/>
    <n v="1500"/>
    <n v="795"/>
    <x v="3677"/>
    <n v="0.51"/>
  </r>
  <r>
    <x v="1"/>
    <n v="1185732"/>
    <x v="355"/>
    <x v="3"/>
    <s v="Ohio"/>
    <s v="Columbus"/>
    <x v="3"/>
    <n v="0.41"/>
    <n v="1580"/>
    <n v="647.79999999999995"/>
    <x v="3678"/>
    <n v="0.51"/>
  </r>
  <r>
    <x v="1"/>
    <n v="1185732"/>
    <x v="355"/>
    <x v="3"/>
    <s v="Ohio"/>
    <s v="Columbus"/>
    <x v="4"/>
    <n v="0.5"/>
    <n v="1350"/>
    <n v="675"/>
    <x v="3679"/>
    <n v="0.49"/>
  </r>
  <r>
    <x v="1"/>
    <n v="1185732"/>
    <x v="355"/>
    <x v="3"/>
    <s v="Ohio"/>
    <s v="Columbus"/>
    <x v="5"/>
    <n v="0.54"/>
    <n v="1690"/>
    <n v="912.6"/>
    <x v="3680"/>
    <n v="0.61"/>
  </r>
  <r>
    <x v="1"/>
    <n v="1185732"/>
    <x v="385"/>
    <x v="3"/>
    <s v="Ohio"/>
    <s v="Columbus"/>
    <x v="0"/>
    <n v="0.5"/>
    <n v="2250"/>
    <n v="1125"/>
    <x v="951"/>
    <n v="0.54"/>
  </r>
  <r>
    <x v="1"/>
    <n v="1185732"/>
    <x v="385"/>
    <x v="3"/>
    <s v="Ohio"/>
    <s v="Columbus"/>
    <x v="1"/>
    <n v="0.47"/>
    <n v="1730"/>
    <n v="813.09999999999991"/>
    <x v="3681"/>
    <n v="0.47"/>
  </r>
  <r>
    <x v="1"/>
    <n v="1185732"/>
    <x v="385"/>
    <x v="3"/>
    <s v="Ohio"/>
    <s v="Columbus"/>
    <x v="2"/>
    <n v="0.23"/>
    <n v="1380"/>
    <n v="317.40000000000003"/>
    <x v="3682"/>
    <n v="0.55000000000000004"/>
  </r>
  <r>
    <x v="1"/>
    <n v="1185732"/>
    <x v="385"/>
    <x v="3"/>
    <s v="Ohio"/>
    <s v="Columbus"/>
    <x v="3"/>
    <n v="0.24"/>
    <n v="1130"/>
    <n v="271.2"/>
    <x v="3683"/>
    <n v="0.51"/>
  </r>
  <r>
    <x v="1"/>
    <n v="1185732"/>
    <x v="385"/>
    <x v="3"/>
    <s v="Ohio"/>
    <s v="Columbus"/>
    <x v="4"/>
    <n v="0.32"/>
    <n v="1220"/>
    <n v="390.40000000000003"/>
    <x v="2247"/>
    <n v="0.48"/>
  </r>
  <r>
    <x v="1"/>
    <n v="1185732"/>
    <x v="385"/>
    <x v="3"/>
    <s v="Ohio"/>
    <s v="Columbus"/>
    <x v="5"/>
    <n v="0.37"/>
    <n v="1380"/>
    <n v="510.59999999999997"/>
    <x v="3684"/>
    <n v="0.62"/>
  </r>
  <r>
    <x v="1"/>
    <n v="1185732"/>
    <x v="417"/>
    <x v="3"/>
    <s v="Ohio"/>
    <s v="Columbus"/>
    <x v="0"/>
    <n v="0.36"/>
    <n v="2100"/>
    <n v="756"/>
    <x v="3436"/>
    <n v="0.52"/>
  </r>
  <r>
    <x v="1"/>
    <n v="1185732"/>
    <x v="417"/>
    <x v="3"/>
    <s v="Ohio"/>
    <s v="Columbus"/>
    <x v="1"/>
    <n v="0.28999999999999998"/>
    <n v="1380"/>
    <n v="400.2"/>
    <x v="3685"/>
    <n v="0.47"/>
  </r>
  <r>
    <x v="1"/>
    <n v="1185732"/>
    <x v="417"/>
    <x v="3"/>
    <s v="Ohio"/>
    <s v="Columbus"/>
    <x v="2"/>
    <n v="0.27"/>
    <n v="1060"/>
    <n v="286.20000000000005"/>
    <x v="3686"/>
    <n v="0.53"/>
  </r>
  <r>
    <x v="1"/>
    <n v="1185732"/>
    <x v="417"/>
    <x v="3"/>
    <s v="Ohio"/>
    <s v="Columbus"/>
    <x v="3"/>
    <n v="0.28999999999999998"/>
    <n v="1120"/>
    <n v="324.79999999999995"/>
    <x v="3310"/>
    <n v="0.51"/>
  </r>
  <r>
    <x v="1"/>
    <n v="1185732"/>
    <x v="417"/>
    <x v="3"/>
    <s v="Ohio"/>
    <s v="Columbus"/>
    <x v="4"/>
    <n v="0.37"/>
    <n v="1160"/>
    <n v="429.2"/>
    <x v="3687"/>
    <n v="0.45999999999999996"/>
  </r>
  <r>
    <x v="1"/>
    <n v="1185732"/>
    <x v="417"/>
    <x v="3"/>
    <s v="Ohio"/>
    <s v="Columbus"/>
    <x v="5"/>
    <n v="0.38"/>
    <n v="1470"/>
    <n v="558.6"/>
    <x v="3688"/>
    <n v="0.63"/>
  </r>
  <r>
    <x v="1"/>
    <n v="1185732"/>
    <x v="447"/>
    <x v="3"/>
    <s v="Ohio"/>
    <s v="Columbus"/>
    <x v="0"/>
    <n v="0.34"/>
    <n v="1690"/>
    <n v="574.6"/>
    <x v="3689"/>
    <n v="0.52"/>
  </r>
  <r>
    <x v="1"/>
    <n v="1185732"/>
    <x v="447"/>
    <x v="3"/>
    <s v="Ohio"/>
    <s v="Columbus"/>
    <x v="1"/>
    <n v="0.24"/>
    <n v="1400"/>
    <n v="336"/>
    <x v="3690"/>
    <n v="0.44999999999999996"/>
  </r>
  <r>
    <x v="1"/>
    <n v="1185732"/>
    <x v="447"/>
    <x v="3"/>
    <s v="Ohio"/>
    <s v="Columbus"/>
    <x v="2"/>
    <n v="0.32"/>
    <n v="1160"/>
    <n v="371.2"/>
    <x v="3065"/>
    <n v="0.5"/>
  </r>
  <r>
    <x v="1"/>
    <n v="1185732"/>
    <x v="447"/>
    <x v="3"/>
    <s v="Ohio"/>
    <s v="Columbus"/>
    <x v="3"/>
    <n v="0.59"/>
    <n v="1350"/>
    <n v="796.5"/>
    <x v="3691"/>
    <n v="0.5"/>
  </r>
  <r>
    <x v="1"/>
    <n v="1185732"/>
    <x v="447"/>
    <x v="3"/>
    <s v="Ohio"/>
    <s v="Columbus"/>
    <x v="4"/>
    <n v="0.76"/>
    <n v="1380"/>
    <n v="1048.8"/>
    <x v="3692"/>
    <n v="0.49"/>
  </r>
  <r>
    <x v="1"/>
    <n v="1185732"/>
    <x v="447"/>
    <x v="3"/>
    <s v="Ohio"/>
    <s v="Columbus"/>
    <x v="5"/>
    <n v="0.74"/>
    <n v="1670"/>
    <n v="1235.8"/>
    <x v="3693"/>
    <n v="0.64"/>
  </r>
  <r>
    <x v="1"/>
    <n v="1185732"/>
    <x v="476"/>
    <x v="3"/>
    <s v="Ohio"/>
    <s v="Columbus"/>
    <x v="0"/>
    <n v="0.7"/>
    <n v="2310"/>
    <n v="1617"/>
    <x v="3694"/>
    <n v="0.5"/>
  </r>
  <r>
    <x v="1"/>
    <n v="1185732"/>
    <x v="476"/>
    <x v="3"/>
    <s v="Ohio"/>
    <s v="Columbus"/>
    <x v="1"/>
    <n v="0.6"/>
    <n v="1810"/>
    <n v="1086"/>
    <x v="3695"/>
    <n v="0.47"/>
  </r>
  <r>
    <x v="4"/>
    <n v="1185732"/>
    <x v="476"/>
    <x v="3"/>
    <s v="Ohio"/>
    <s v="Columbus"/>
    <x v="2"/>
    <n v="0.59"/>
    <n v="1610"/>
    <n v="949.9"/>
    <x v="3696"/>
    <n v="0.52"/>
  </r>
  <r>
    <x v="4"/>
    <n v="1185732"/>
    <x v="476"/>
    <x v="3"/>
    <s v="Ohio"/>
    <s v="Columbus"/>
    <x v="3"/>
    <n v="0.63"/>
    <n v="1470"/>
    <n v="926.1"/>
    <x v="3373"/>
    <n v="0.5"/>
  </r>
  <r>
    <x v="4"/>
    <n v="1185732"/>
    <x v="476"/>
    <x v="3"/>
    <s v="Ohio"/>
    <s v="Columbus"/>
    <x v="4"/>
    <n v="0.68"/>
    <n v="1420"/>
    <n v="965.6"/>
    <x v="3697"/>
    <n v="0.49"/>
  </r>
  <r>
    <x v="4"/>
    <n v="1185732"/>
    <x v="476"/>
    <x v="3"/>
    <s v="Ohio"/>
    <s v="Columbus"/>
    <x v="5"/>
    <n v="0.74"/>
    <n v="1560"/>
    <n v="1154.4000000000001"/>
    <x v="3698"/>
    <n v="0.6"/>
  </r>
  <r>
    <x v="1"/>
    <n v="1185732"/>
    <x v="186"/>
    <x v="3"/>
    <s v="Ohio"/>
    <s v="Columbus"/>
    <x v="0"/>
    <n v="0.37"/>
    <n v="1350"/>
    <n v="499.5"/>
    <x v="3699"/>
    <n v="0.54"/>
  </r>
  <r>
    <x v="1"/>
    <n v="1185732"/>
    <x v="186"/>
    <x v="3"/>
    <s v="Ohio"/>
    <s v="Columbus"/>
    <x v="1"/>
    <n v="0.38"/>
    <n v="780"/>
    <n v="296.39999999999998"/>
    <x v="3700"/>
    <n v="0.47"/>
  </r>
  <r>
    <x v="1"/>
    <n v="1185732"/>
    <x v="186"/>
    <x v="3"/>
    <s v="Ohio"/>
    <s v="Columbus"/>
    <x v="2"/>
    <n v="0.28000000000000003"/>
    <n v="750"/>
    <n v="210.00000000000003"/>
    <x v="3701"/>
    <n v="0.52"/>
  </r>
  <r>
    <x v="1"/>
    <n v="1185732"/>
    <x v="186"/>
    <x v="3"/>
    <s v="Ohio"/>
    <s v="Columbus"/>
    <x v="3"/>
    <n v="0.34"/>
    <n v="420"/>
    <n v="142.80000000000001"/>
    <x v="3702"/>
    <n v="0.5"/>
  </r>
  <r>
    <x v="1"/>
    <n v="1185732"/>
    <x v="186"/>
    <x v="3"/>
    <s v="Ohio"/>
    <s v="Columbus"/>
    <x v="4"/>
    <n v="0.46"/>
    <n v="520"/>
    <n v="239.20000000000002"/>
    <x v="3703"/>
    <n v="0.47"/>
  </r>
  <r>
    <x v="1"/>
    <n v="1185732"/>
    <x v="186"/>
    <x v="3"/>
    <s v="Ohio"/>
    <s v="Columbus"/>
    <x v="5"/>
    <n v="0.37"/>
    <n v="810"/>
    <n v="299.7"/>
    <x v="3704"/>
    <n v="0.54"/>
  </r>
  <r>
    <x v="1"/>
    <n v="1185732"/>
    <x v="696"/>
    <x v="3"/>
    <s v="Ohio"/>
    <s v="Columbus"/>
    <x v="0"/>
    <n v="0.38"/>
    <n v="1380"/>
    <n v="524.4"/>
    <x v="3705"/>
    <n v="0.53"/>
  </r>
  <r>
    <x v="1"/>
    <n v="1185732"/>
    <x v="696"/>
    <x v="3"/>
    <s v="Ohio"/>
    <s v="Columbus"/>
    <x v="1"/>
    <n v="0.38"/>
    <n v="580"/>
    <n v="220.4"/>
    <x v="3706"/>
    <n v="0.45999999999999996"/>
  </r>
  <r>
    <x v="1"/>
    <n v="1185732"/>
    <x v="696"/>
    <x v="3"/>
    <s v="Ohio"/>
    <s v="Columbus"/>
    <x v="2"/>
    <n v="0.28999999999999998"/>
    <n v="630"/>
    <n v="182.7"/>
    <x v="3707"/>
    <n v="0.53"/>
  </r>
  <r>
    <x v="1"/>
    <n v="1185732"/>
    <x v="696"/>
    <x v="4"/>
    <s v="Kentucky"/>
    <s v="Louisville"/>
    <x v="3"/>
    <n v="0.34"/>
    <n v="340"/>
    <n v="115.60000000000001"/>
    <x v="3708"/>
    <n v="0.54"/>
  </r>
  <r>
    <x v="1"/>
    <n v="1185732"/>
    <x v="696"/>
    <x v="4"/>
    <s v="Kentucky"/>
    <s v="Louisville"/>
    <x v="4"/>
    <n v="0.48"/>
    <n v="540"/>
    <n v="259.2"/>
    <x v="3709"/>
    <n v="0.47"/>
  </r>
  <r>
    <x v="1"/>
    <n v="1185732"/>
    <x v="696"/>
    <x v="4"/>
    <s v="Kentucky"/>
    <s v="Louisville"/>
    <x v="5"/>
    <n v="0.39"/>
    <n v="780"/>
    <n v="304.2"/>
    <x v="3710"/>
    <n v="0.51"/>
  </r>
  <r>
    <x v="1"/>
    <n v="1185732"/>
    <x v="226"/>
    <x v="4"/>
    <s v="Kentucky"/>
    <s v="Louisville"/>
    <x v="0"/>
    <n v="0.41"/>
    <n v="1560"/>
    <n v="639.59999999999991"/>
    <x v="3711"/>
    <n v="0.51"/>
  </r>
  <r>
    <x v="1"/>
    <n v="1185732"/>
    <x v="226"/>
    <x v="4"/>
    <s v="Kentucky"/>
    <s v="Louisville"/>
    <x v="1"/>
    <n v="0.41"/>
    <n v="590"/>
    <n v="241.89999999999998"/>
    <x v="3712"/>
    <n v="0.49"/>
  </r>
  <r>
    <x v="1"/>
    <n v="1185732"/>
    <x v="226"/>
    <x v="4"/>
    <s v="Kentucky"/>
    <s v="Louisville"/>
    <x v="2"/>
    <n v="0.34"/>
    <n v="730"/>
    <n v="248.20000000000002"/>
    <x v="3713"/>
    <n v="0.5"/>
  </r>
  <r>
    <x v="1"/>
    <n v="1185732"/>
    <x v="226"/>
    <x v="4"/>
    <s v="Kentucky"/>
    <s v="Louisville"/>
    <x v="3"/>
    <n v="0.36"/>
    <n v="270"/>
    <n v="97.2"/>
    <x v="3714"/>
    <n v="0.52"/>
  </r>
  <r>
    <x v="1"/>
    <n v="1185732"/>
    <x v="226"/>
    <x v="4"/>
    <s v="Kentucky"/>
    <s v="Louisville"/>
    <x v="4"/>
    <n v="0.52"/>
    <n v="440"/>
    <n v="228.8"/>
    <x v="3715"/>
    <n v="0.45999999999999996"/>
  </r>
  <r>
    <x v="1"/>
    <n v="1185732"/>
    <x v="226"/>
    <x v="4"/>
    <s v="Kentucky"/>
    <s v="Louisville"/>
    <x v="5"/>
    <n v="0.42"/>
    <n v="650"/>
    <n v="273"/>
    <x v="3716"/>
    <n v="0.51"/>
  </r>
  <r>
    <x v="1"/>
    <n v="1185732"/>
    <x v="245"/>
    <x v="4"/>
    <s v="Kentucky"/>
    <s v="Louisville"/>
    <x v="0"/>
    <n v="0.41"/>
    <n v="1190"/>
    <n v="487.9"/>
    <x v="3717"/>
    <n v="0.55000000000000004"/>
  </r>
  <r>
    <x v="1"/>
    <n v="1185732"/>
    <x v="245"/>
    <x v="4"/>
    <s v="Kentucky"/>
    <s v="Louisville"/>
    <x v="1"/>
    <n v="0.41"/>
    <n v="490"/>
    <n v="200.89999999999998"/>
    <x v="3718"/>
    <n v="0.48"/>
  </r>
  <r>
    <x v="1"/>
    <n v="1185732"/>
    <x v="245"/>
    <x v="4"/>
    <s v="Kentucky"/>
    <s v="Louisville"/>
    <x v="2"/>
    <n v="0.38"/>
    <n v="490"/>
    <n v="186.2"/>
    <x v="3719"/>
    <n v="0.55000000000000004"/>
  </r>
  <r>
    <x v="1"/>
    <n v="1185732"/>
    <x v="245"/>
    <x v="4"/>
    <s v="Kentucky"/>
    <s v="Louisville"/>
    <x v="3"/>
    <n v="0.42"/>
    <n v="290"/>
    <n v="121.8"/>
    <x v="3720"/>
    <n v="0.5"/>
  </r>
  <r>
    <x v="1"/>
    <n v="1185732"/>
    <x v="245"/>
    <x v="4"/>
    <s v="Kentucky"/>
    <s v="Louisville"/>
    <x v="4"/>
    <n v="0.47"/>
    <n v="350"/>
    <n v="164.5"/>
    <x v="3721"/>
    <n v="0.49"/>
  </r>
  <r>
    <x v="1"/>
    <n v="1185732"/>
    <x v="245"/>
    <x v="4"/>
    <s v="Kentucky"/>
    <s v="Louisville"/>
    <x v="5"/>
    <n v="0.36"/>
    <n v="750"/>
    <n v="270"/>
    <x v="186"/>
    <n v="0.5"/>
  </r>
  <r>
    <x v="1"/>
    <n v="1185732"/>
    <x v="276"/>
    <x v="4"/>
    <s v="Kentucky"/>
    <s v="Louisville"/>
    <x v="0"/>
    <n v="0.49"/>
    <n v="1560"/>
    <n v="764.4"/>
    <x v="3722"/>
    <n v="0.51"/>
  </r>
  <r>
    <x v="1"/>
    <n v="1185732"/>
    <x v="276"/>
    <x v="4"/>
    <s v="Kentucky"/>
    <s v="Louisville"/>
    <x v="1"/>
    <n v="0.42"/>
    <n v="680"/>
    <n v="285.59999999999997"/>
    <x v="3723"/>
    <n v="0.5"/>
  </r>
  <r>
    <x v="1"/>
    <n v="1185732"/>
    <x v="276"/>
    <x v="4"/>
    <s v="Kentucky"/>
    <s v="Louisville"/>
    <x v="2"/>
    <n v="0.38"/>
    <n v="580"/>
    <n v="220.4"/>
    <x v="3724"/>
    <n v="0.52"/>
  </r>
  <r>
    <x v="1"/>
    <n v="1185732"/>
    <x v="276"/>
    <x v="4"/>
    <s v="Kentucky"/>
    <s v="Louisville"/>
    <x v="3"/>
    <n v="0.38"/>
    <n v="380"/>
    <n v="144.4"/>
    <x v="3725"/>
    <n v="0.54"/>
  </r>
  <r>
    <x v="1"/>
    <n v="1185732"/>
    <x v="276"/>
    <x v="4"/>
    <s v="Kentucky"/>
    <s v="Louisville"/>
    <x v="4"/>
    <n v="0.46"/>
    <n v="420"/>
    <n v="193.20000000000002"/>
    <x v="3726"/>
    <n v="0.45999999999999996"/>
  </r>
  <r>
    <x v="1"/>
    <n v="1185732"/>
    <x v="276"/>
    <x v="4"/>
    <s v="Kentucky"/>
    <s v="Louisville"/>
    <x v="5"/>
    <n v="0.51"/>
    <n v="830"/>
    <n v="423.3"/>
    <x v="3727"/>
    <n v="0.51"/>
  </r>
  <r>
    <x v="1"/>
    <n v="1185732"/>
    <x v="306"/>
    <x v="4"/>
    <s v="Kentucky"/>
    <s v="Louisville"/>
    <x v="0"/>
    <n v="0.36"/>
    <n v="1420"/>
    <n v="511.2"/>
    <x v="3728"/>
    <n v="0.5"/>
  </r>
  <r>
    <x v="1"/>
    <n v="1185732"/>
    <x v="306"/>
    <x v="4"/>
    <s v="Kentucky"/>
    <s v="Louisville"/>
    <x v="1"/>
    <n v="0.33"/>
    <n v="770"/>
    <n v="254.10000000000002"/>
    <x v="3729"/>
    <n v="0.49"/>
  </r>
  <r>
    <x v="1"/>
    <n v="1185732"/>
    <x v="306"/>
    <x v="4"/>
    <s v="Kentucky"/>
    <s v="Louisville"/>
    <x v="2"/>
    <n v="0.28000000000000003"/>
    <n v="560"/>
    <n v="156.80000000000001"/>
    <x v="3730"/>
    <n v="0.55000000000000004"/>
  </r>
  <r>
    <x v="1"/>
    <n v="1185732"/>
    <x v="306"/>
    <x v="4"/>
    <s v="Kentucky"/>
    <s v="Louisville"/>
    <x v="3"/>
    <n v="0.28999999999999998"/>
    <n v="520"/>
    <n v="150.79999999999998"/>
    <x v="3731"/>
    <n v="0.55000000000000004"/>
  </r>
  <r>
    <x v="1"/>
    <n v="1185732"/>
    <x v="306"/>
    <x v="4"/>
    <s v="Kentucky"/>
    <s v="Louisville"/>
    <x v="4"/>
    <n v="0.49"/>
    <n v="540"/>
    <n v="264.60000000000002"/>
    <x v="3732"/>
    <n v="0.49"/>
  </r>
  <r>
    <x v="1"/>
    <n v="1185732"/>
    <x v="306"/>
    <x v="4"/>
    <s v="Kentucky"/>
    <s v="Louisville"/>
    <x v="5"/>
    <n v="0.52"/>
    <n v="1010"/>
    <n v="525.20000000000005"/>
    <x v="3733"/>
    <n v="0.52"/>
  </r>
  <r>
    <x v="1"/>
    <n v="1185732"/>
    <x v="335"/>
    <x v="4"/>
    <s v="Kentucky"/>
    <s v="Louisville"/>
    <x v="0"/>
    <n v="0.47"/>
    <n v="1680"/>
    <n v="789.59999999999991"/>
    <x v="3734"/>
    <n v="0.55000000000000004"/>
  </r>
  <r>
    <x v="1"/>
    <n v="1185732"/>
    <x v="335"/>
    <x v="4"/>
    <s v="Kentucky"/>
    <s v="Louisville"/>
    <x v="1"/>
    <n v="0.44"/>
    <n v="950"/>
    <n v="418"/>
    <x v="3735"/>
    <n v="0.49"/>
  </r>
  <r>
    <x v="1"/>
    <n v="1185732"/>
    <x v="335"/>
    <x v="4"/>
    <s v="Kentucky"/>
    <s v="Louisville"/>
    <x v="2"/>
    <n v="0.38"/>
    <n v="690"/>
    <n v="262.2"/>
    <x v="3736"/>
    <n v="0.52"/>
  </r>
  <r>
    <x v="1"/>
    <n v="1185732"/>
    <x v="335"/>
    <x v="4"/>
    <s v="Kentucky"/>
    <s v="Louisville"/>
    <x v="3"/>
    <n v="0.37"/>
    <n v="630"/>
    <n v="233.1"/>
    <x v="3737"/>
    <n v="0.54"/>
  </r>
  <r>
    <x v="1"/>
    <n v="1185732"/>
    <x v="335"/>
    <x v="4"/>
    <s v="Kentucky"/>
    <s v="Louisville"/>
    <x v="4"/>
    <n v="0.46"/>
    <n v="750"/>
    <n v="345"/>
    <x v="3738"/>
    <n v="0.45999999999999996"/>
  </r>
  <r>
    <x v="1"/>
    <n v="1185732"/>
    <x v="335"/>
    <x v="4"/>
    <s v="Kentucky"/>
    <s v="Louisville"/>
    <x v="5"/>
    <n v="0.5"/>
    <n v="1150"/>
    <n v="575"/>
    <x v="3739"/>
    <n v="0.54"/>
  </r>
  <r>
    <x v="1"/>
    <n v="1185732"/>
    <x v="367"/>
    <x v="4"/>
    <s v="Kentucky"/>
    <s v="Louisville"/>
    <x v="0"/>
    <n v="0.46"/>
    <n v="1670"/>
    <n v="768.2"/>
    <x v="2944"/>
    <n v="0.54"/>
  </r>
  <r>
    <x v="1"/>
    <n v="1185732"/>
    <x v="367"/>
    <x v="4"/>
    <s v="Kentucky"/>
    <s v="Louisville"/>
    <x v="1"/>
    <n v="0.41"/>
    <n v="910"/>
    <n v="373.09999999999997"/>
    <x v="3740"/>
    <n v="0.47"/>
  </r>
  <r>
    <x v="1"/>
    <n v="1185732"/>
    <x v="367"/>
    <x v="4"/>
    <s v="Kentucky"/>
    <s v="Louisville"/>
    <x v="2"/>
    <n v="0.36"/>
    <n v="800"/>
    <n v="288"/>
    <x v="3741"/>
    <n v="0.54"/>
  </r>
  <r>
    <x v="1"/>
    <n v="1185732"/>
    <x v="367"/>
    <x v="4"/>
    <s v="Kentucky"/>
    <s v="Louisville"/>
    <x v="3"/>
    <n v="0.38"/>
    <n v="750"/>
    <n v="285"/>
    <x v="3064"/>
    <n v="0.5"/>
  </r>
  <r>
    <x v="1"/>
    <n v="1185732"/>
    <x v="367"/>
    <x v="4"/>
    <s v="Kentucky"/>
    <s v="Louisville"/>
    <x v="4"/>
    <n v="0.49"/>
    <n v="650"/>
    <n v="318.5"/>
    <x v="3742"/>
    <n v="0.49"/>
  </r>
  <r>
    <x v="1"/>
    <n v="1185732"/>
    <x v="367"/>
    <x v="4"/>
    <s v="Kentucky"/>
    <s v="Louisville"/>
    <x v="5"/>
    <n v="0.51"/>
    <n v="1200"/>
    <n v="612"/>
    <x v="3743"/>
    <n v="0.54"/>
  </r>
  <r>
    <x v="1"/>
    <n v="1185732"/>
    <x v="399"/>
    <x v="4"/>
    <s v="Kentucky"/>
    <s v="Louisville"/>
    <x v="0"/>
    <n v="0.48"/>
    <n v="1370"/>
    <n v="657.6"/>
    <x v="3744"/>
    <n v="0.53"/>
  </r>
  <r>
    <x v="1"/>
    <n v="1185732"/>
    <x v="399"/>
    <x v="4"/>
    <s v="Kentucky"/>
    <s v="Louisville"/>
    <x v="1"/>
    <n v="0.44"/>
    <n v="940"/>
    <n v="413.6"/>
    <x v="3745"/>
    <n v="0.49"/>
  </r>
  <r>
    <x v="1"/>
    <n v="1185732"/>
    <x v="399"/>
    <x v="4"/>
    <s v="Kentucky"/>
    <s v="Louisville"/>
    <x v="2"/>
    <n v="0.33"/>
    <n v="650"/>
    <n v="214.5"/>
    <x v="3746"/>
    <n v="0.53"/>
  </r>
  <r>
    <x v="1"/>
    <n v="1185732"/>
    <x v="399"/>
    <x v="4"/>
    <s v="Kentucky"/>
    <s v="Louisville"/>
    <x v="3"/>
    <n v="0.32"/>
    <n v="540"/>
    <n v="172.8"/>
    <x v="3747"/>
    <n v="0.51"/>
  </r>
  <r>
    <x v="1"/>
    <n v="1185732"/>
    <x v="399"/>
    <x v="4"/>
    <s v="Kentucky"/>
    <s v="Louisville"/>
    <x v="4"/>
    <n v="0.43"/>
    <n v="580"/>
    <n v="249.4"/>
    <x v="3748"/>
    <n v="0.47"/>
  </r>
  <r>
    <x v="1"/>
    <n v="1185732"/>
    <x v="399"/>
    <x v="4"/>
    <s v="Kentucky"/>
    <s v="Louisville"/>
    <x v="5"/>
    <n v="0.49"/>
    <n v="740"/>
    <n v="362.59999999999997"/>
    <x v="3749"/>
    <n v="0.52"/>
  </r>
  <r>
    <x v="1"/>
    <n v="1185732"/>
    <x v="428"/>
    <x v="4"/>
    <s v="Kentucky"/>
    <s v="Louisville"/>
    <x v="0"/>
    <n v="0.53"/>
    <n v="1260"/>
    <n v="667.80000000000007"/>
    <x v="3750"/>
    <n v="0.55000000000000004"/>
  </r>
  <r>
    <x v="1"/>
    <n v="1185732"/>
    <x v="428"/>
    <x v="4"/>
    <s v="Kentucky"/>
    <s v="Louisville"/>
    <x v="1"/>
    <n v="0.41"/>
    <n v="830"/>
    <n v="340.29999999999995"/>
    <x v="3751"/>
    <n v="0.5"/>
  </r>
  <r>
    <x v="1"/>
    <n v="1185732"/>
    <x v="428"/>
    <x v="4"/>
    <s v="Kentucky"/>
    <s v="Louisville"/>
    <x v="2"/>
    <n v="0.43"/>
    <n v="470"/>
    <n v="202.1"/>
    <x v="3752"/>
    <n v="0.54"/>
  </r>
  <r>
    <x v="1"/>
    <n v="1185732"/>
    <x v="428"/>
    <x v="4"/>
    <s v="Kentucky"/>
    <s v="Louisville"/>
    <x v="3"/>
    <n v="0.41"/>
    <n v="420"/>
    <n v="172.2"/>
    <x v="2585"/>
    <n v="0.52"/>
  </r>
  <r>
    <x v="1"/>
    <n v="1185732"/>
    <x v="428"/>
    <x v="4"/>
    <s v="Kentucky"/>
    <s v="Louisville"/>
    <x v="4"/>
    <n v="0.53"/>
    <n v="410"/>
    <n v="217.3"/>
    <x v="3753"/>
    <n v="0.49"/>
  </r>
  <r>
    <x v="1"/>
    <n v="1185732"/>
    <x v="428"/>
    <x v="4"/>
    <s v="Kentucky"/>
    <s v="Louisville"/>
    <x v="5"/>
    <n v="0.53"/>
    <n v="830"/>
    <n v="439.90000000000003"/>
    <x v="3754"/>
    <n v="0.5"/>
  </r>
  <r>
    <x v="1"/>
    <n v="1185732"/>
    <x v="459"/>
    <x v="4"/>
    <s v="Kentucky"/>
    <s v="Louisville"/>
    <x v="0"/>
    <n v="0.48"/>
    <n v="1230"/>
    <n v="590.4"/>
    <x v="1735"/>
    <n v="0.52"/>
  </r>
  <r>
    <x v="1"/>
    <n v="1185732"/>
    <x v="459"/>
    <x v="4"/>
    <s v="Kentucky"/>
    <s v="Louisville"/>
    <x v="1"/>
    <n v="0.39"/>
    <n v="720"/>
    <n v="280.8"/>
    <x v="3755"/>
    <n v="0.47"/>
  </r>
  <r>
    <x v="1"/>
    <n v="1185732"/>
    <x v="459"/>
    <x v="4"/>
    <s v="Kentucky"/>
    <s v="Louisville"/>
    <x v="2"/>
    <n v="0.41"/>
    <n v="570"/>
    <n v="233.7"/>
    <x v="3756"/>
    <n v="0.51"/>
  </r>
  <r>
    <x v="0"/>
    <n v="1185732"/>
    <x v="459"/>
    <x v="4"/>
    <s v="Kentucky"/>
    <s v="Louisville"/>
    <x v="3"/>
    <n v="0.52"/>
    <n v="520"/>
    <n v="270.40000000000003"/>
    <x v="1971"/>
    <n v="0.5"/>
  </r>
  <r>
    <x v="0"/>
    <n v="1185732"/>
    <x v="459"/>
    <x v="4"/>
    <s v="Kentucky"/>
    <s v="Louisville"/>
    <x v="4"/>
    <n v="0.59"/>
    <n v="530"/>
    <n v="312.7"/>
    <x v="3757"/>
    <n v="0.48"/>
  </r>
  <r>
    <x v="0"/>
    <n v="1185732"/>
    <x v="459"/>
    <x v="4"/>
    <s v="Kentucky"/>
    <s v="Louisville"/>
    <x v="5"/>
    <n v="0.66"/>
    <n v="800"/>
    <n v="528"/>
    <x v="3758"/>
    <n v="0.54"/>
  </r>
  <r>
    <x v="0"/>
    <n v="1185732"/>
    <x v="488"/>
    <x v="4"/>
    <s v="Kentucky"/>
    <s v="Louisville"/>
    <x v="0"/>
    <n v="0.59"/>
    <n v="1580"/>
    <n v="932.19999999999993"/>
    <x v="3759"/>
    <n v="0.55000000000000004"/>
  </r>
  <r>
    <x v="0"/>
    <n v="1185732"/>
    <x v="488"/>
    <x v="4"/>
    <s v="Kentucky"/>
    <s v="Louisville"/>
    <x v="1"/>
    <n v="0.52"/>
    <n v="980"/>
    <n v="509.6"/>
    <x v="3760"/>
    <n v="0.48"/>
  </r>
  <r>
    <x v="0"/>
    <n v="1185732"/>
    <x v="488"/>
    <x v="4"/>
    <s v="Kentucky"/>
    <s v="Louisville"/>
    <x v="2"/>
    <n v="0.51"/>
    <n v="740"/>
    <n v="377.40000000000003"/>
    <x v="3761"/>
    <n v="0.55000000000000004"/>
  </r>
  <r>
    <x v="0"/>
    <n v="1185732"/>
    <x v="488"/>
    <x v="4"/>
    <s v="Kentucky"/>
    <s v="Louisville"/>
    <x v="3"/>
    <n v="0.49"/>
    <n v="680"/>
    <n v="333.2"/>
    <x v="3762"/>
    <n v="0.53"/>
  </r>
  <r>
    <x v="0"/>
    <n v="1185732"/>
    <x v="488"/>
    <x v="4"/>
    <s v="Kentucky"/>
    <s v="Louisville"/>
    <x v="4"/>
    <n v="0.54"/>
    <n v="680"/>
    <n v="367.20000000000005"/>
    <x v="3763"/>
    <n v="0.47"/>
  </r>
  <r>
    <x v="0"/>
    <n v="1185732"/>
    <x v="488"/>
    <x v="4"/>
    <s v="Kentucky"/>
    <s v="Louisville"/>
    <x v="5"/>
    <n v="0.64"/>
    <n v="980"/>
    <n v="627.20000000000005"/>
    <x v="3764"/>
    <n v="0.53"/>
  </r>
  <r>
    <x v="0"/>
    <n v="1185732"/>
    <x v="184"/>
    <x v="4"/>
    <s v="Kentucky"/>
    <s v="Louisville"/>
    <x v="0"/>
    <n v="0.28999999999999998"/>
    <n v="1890"/>
    <n v="548.09999999999991"/>
    <x v="3765"/>
    <n v="0.54"/>
  </r>
  <r>
    <x v="0"/>
    <n v="1185732"/>
    <x v="184"/>
    <x v="4"/>
    <s v="Kentucky"/>
    <s v="Louisville"/>
    <x v="1"/>
    <n v="0.28999999999999998"/>
    <n v="1420"/>
    <n v="411.79999999999995"/>
    <x v="3766"/>
    <n v="0.44999999999999996"/>
  </r>
  <r>
    <x v="0"/>
    <n v="1185732"/>
    <x v="184"/>
    <x v="4"/>
    <s v="Kentucky"/>
    <s v="Louisville"/>
    <x v="2"/>
    <n v="0.18"/>
    <n v="1580"/>
    <n v="284.39999999999998"/>
    <x v="3767"/>
    <n v="0.55000000000000004"/>
  </r>
  <r>
    <x v="0"/>
    <n v="1185732"/>
    <x v="184"/>
    <x v="4"/>
    <s v="Kentucky"/>
    <s v="Louisville"/>
    <x v="3"/>
    <n v="0.23"/>
    <n v="1010"/>
    <n v="232.3"/>
    <x v="3768"/>
    <n v="0.53"/>
  </r>
  <r>
    <x v="0"/>
    <n v="1185732"/>
    <x v="184"/>
    <x v="4"/>
    <s v="Kentucky"/>
    <s v="Louisville"/>
    <x v="4"/>
    <n v="0.38"/>
    <n v="1150"/>
    <n v="437"/>
    <x v="3769"/>
    <n v="0.48"/>
  </r>
  <r>
    <x v="0"/>
    <n v="1185732"/>
    <x v="184"/>
    <x v="4"/>
    <s v="Kentucky"/>
    <s v="Louisville"/>
    <x v="5"/>
    <n v="0.28999999999999998"/>
    <n v="1580"/>
    <n v="458.2"/>
    <x v="3770"/>
    <n v="0.62"/>
  </r>
  <r>
    <x v="0"/>
    <n v="1185732"/>
    <x v="213"/>
    <x v="4"/>
    <s v="Kentucky"/>
    <s v="Louisville"/>
    <x v="0"/>
    <n v="0.28000000000000003"/>
    <n v="2250"/>
    <n v="630.00000000000011"/>
    <x v="3771"/>
    <n v="0.52"/>
  </r>
  <r>
    <x v="0"/>
    <n v="1185732"/>
    <x v="213"/>
    <x v="4"/>
    <s v="Kentucky"/>
    <s v="Louisville"/>
    <x v="1"/>
    <n v="0.27"/>
    <n v="1060"/>
    <n v="286.20000000000005"/>
    <x v="3772"/>
    <n v="0.48"/>
  </r>
  <r>
    <x v="0"/>
    <n v="1185732"/>
    <x v="213"/>
    <x v="4"/>
    <s v="Kentucky"/>
    <s v="Louisville"/>
    <x v="2"/>
    <n v="0.18"/>
    <n v="1240"/>
    <n v="223.2"/>
    <x v="3773"/>
    <n v="0.55000000000000004"/>
  </r>
  <r>
    <x v="0"/>
    <n v="1185732"/>
    <x v="213"/>
    <x v="1"/>
    <s v="Mississippi"/>
    <s v="Jackson"/>
    <x v="3"/>
    <n v="0.25"/>
    <n v="910"/>
    <n v="227.5"/>
    <x v="3774"/>
    <n v="0.5"/>
  </r>
  <r>
    <x v="0"/>
    <n v="1185732"/>
    <x v="213"/>
    <x v="1"/>
    <s v="Mississippi"/>
    <s v="Jackson"/>
    <x v="4"/>
    <n v="0.39"/>
    <n v="1080"/>
    <n v="421.2"/>
    <x v="3775"/>
    <n v="0.45999999999999996"/>
  </r>
  <r>
    <x v="0"/>
    <n v="1185732"/>
    <x v="213"/>
    <x v="1"/>
    <s v="Mississippi"/>
    <s v="Jackson"/>
    <x v="5"/>
    <n v="0.24"/>
    <n v="1250"/>
    <n v="300"/>
    <x v="289"/>
    <n v="0.6"/>
  </r>
  <r>
    <x v="0"/>
    <n v="1185732"/>
    <x v="221"/>
    <x v="1"/>
    <s v="Mississippi"/>
    <s v="Jackson"/>
    <x v="0"/>
    <n v="0.23"/>
    <n v="1870"/>
    <n v="430.1"/>
    <x v="3776"/>
    <n v="0.55000000000000004"/>
  </r>
  <r>
    <x v="0"/>
    <n v="1185732"/>
    <x v="221"/>
    <x v="1"/>
    <s v="Mississippi"/>
    <s v="Jackson"/>
    <x v="1"/>
    <n v="0.24"/>
    <n v="1000"/>
    <n v="240"/>
    <x v="3777"/>
    <n v="0.47"/>
  </r>
  <r>
    <x v="0"/>
    <n v="1185732"/>
    <x v="221"/>
    <x v="1"/>
    <s v="Mississippi"/>
    <s v="Jackson"/>
    <x v="2"/>
    <n v="0.14000000000000001"/>
    <n v="1280"/>
    <n v="179.20000000000002"/>
    <x v="3778"/>
    <n v="0.53"/>
  </r>
  <r>
    <x v="0"/>
    <n v="1185732"/>
    <x v="221"/>
    <x v="1"/>
    <s v="Mississippi"/>
    <s v="Jackson"/>
    <x v="3"/>
    <n v="0.19"/>
    <n v="800"/>
    <n v="152"/>
    <x v="2156"/>
    <n v="0.52"/>
  </r>
  <r>
    <x v="0"/>
    <n v="1185732"/>
    <x v="221"/>
    <x v="1"/>
    <s v="Mississippi"/>
    <s v="Jackson"/>
    <x v="4"/>
    <n v="0.32"/>
    <n v="810"/>
    <n v="259.2"/>
    <x v="3779"/>
    <n v="0.45999999999999996"/>
  </r>
  <r>
    <x v="0"/>
    <n v="1185732"/>
    <x v="221"/>
    <x v="1"/>
    <s v="Mississippi"/>
    <s v="Jackson"/>
    <x v="5"/>
    <n v="0.24"/>
    <n v="1230"/>
    <n v="295.2"/>
    <x v="3780"/>
    <n v="0.62"/>
  </r>
  <r>
    <x v="0"/>
    <n v="1185732"/>
    <x v="240"/>
    <x v="1"/>
    <s v="Mississippi"/>
    <s v="Jackson"/>
    <x v="0"/>
    <n v="0.23"/>
    <n v="1690"/>
    <n v="388.7"/>
    <x v="3781"/>
    <n v="0.54"/>
  </r>
  <r>
    <x v="0"/>
    <n v="1185732"/>
    <x v="240"/>
    <x v="1"/>
    <s v="Mississippi"/>
    <s v="Jackson"/>
    <x v="1"/>
    <n v="0.23"/>
    <n v="1090"/>
    <n v="250.70000000000002"/>
    <x v="3782"/>
    <n v="0.5"/>
  </r>
  <r>
    <x v="0"/>
    <n v="1185732"/>
    <x v="240"/>
    <x v="1"/>
    <s v="Mississippi"/>
    <s v="Jackson"/>
    <x v="2"/>
    <n v="0.14000000000000001"/>
    <n v="1010"/>
    <n v="141.4"/>
    <x v="3783"/>
    <n v="0.55000000000000004"/>
  </r>
  <r>
    <x v="0"/>
    <n v="1185732"/>
    <x v="240"/>
    <x v="1"/>
    <s v="Mississippi"/>
    <s v="Jackson"/>
    <x v="3"/>
    <n v="0.19"/>
    <n v="750"/>
    <n v="142.5"/>
    <x v="3784"/>
    <n v="0.52"/>
  </r>
  <r>
    <x v="0"/>
    <n v="1185732"/>
    <x v="240"/>
    <x v="1"/>
    <s v="Mississippi"/>
    <s v="Jackson"/>
    <x v="4"/>
    <n v="0.38"/>
    <n v="810"/>
    <n v="307.8"/>
    <x v="3785"/>
    <n v="0.48"/>
  </r>
  <r>
    <x v="0"/>
    <n v="1185732"/>
    <x v="240"/>
    <x v="1"/>
    <s v="Mississippi"/>
    <s v="Jackson"/>
    <x v="5"/>
    <n v="0.28000000000000003"/>
    <n v="1240"/>
    <n v="347.20000000000005"/>
    <x v="3786"/>
    <n v="0.61"/>
  </r>
  <r>
    <x v="0"/>
    <n v="1185732"/>
    <x v="269"/>
    <x v="1"/>
    <s v="Mississippi"/>
    <s v="Jackson"/>
    <x v="0"/>
    <n v="0.39"/>
    <n v="1940"/>
    <n v="756.6"/>
    <x v="3787"/>
    <n v="0.55000000000000004"/>
  </r>
  <r>
    <x v="0"/>
    <n v="1185732"/>
    <x v="269"/>
    <x v="1"/>
    <s v="Mississippi"/>
    <s v="Jackson"/>
    <x v="1"/>
    <n v="0.37"/>
    <n v="1310"/>
    <n v="484.7"/>
    <x v="3788"/>
    <n v="0.44999999999999996"/>
  </r>
  <r>
    <x v="0"/>
    <n v="1185732"/>
    <x v="269"/>
    <x v="1"/>
    <s v="Mississippi"/>
    <s v="Jackson"/>
    <x v="2"/>
    <n v="0.33"/>
    <n v="1190"/>
    <n v="392.70000000000005"/>
    <x v="3789"/>
    <n v="0.54"/>
  </r>
  <r>
    <x v="0"/>
    <n v="1185732"/>
    <x v="269"/>
    <x v="1"/>
    <s v="Mississippi"/>
    <s v="Jackson"/>
    <x v="3"/>
    <n v="0.33"/>
    <n v="1010"/>
    <n v="333.3"/>
    <x v="3790"/>
    <n v="0.51"/>
  </r>
  <r>
    <x v="0"/>
    <n v="1185732"/>
    <x v="269"/>
    <x v="1"/>
    <s v="Mississippi"/>
    <s v="Jackson"/>
    <x v="4"/>
    <n v="0.41"/>
    <n v="1160"/>
    <n v="475.59999999999997"/>
    <x v="3791"/>
    <n v="0.47"/>
  </r>
  <r>
    <x v="0"/>
    <n v="1185732"/>
    <x v="269"/>
    <x v="1"/>
    <s v="Mississippi"/>
    <s v="Jackson"/>
    <x v="5"/>
    <n v="0.47"/>
    <n v="1400"/>
    <n v="658"/>
    <x v="3792"/>
    <n v="0.64"/>
  </r>
  <r>
    <x v="0"/>
    <n v="1185732"/>
    <x v="302"/>
    <x v="1"/>
    <s v="Mississippi"/>
    <s v="Jackson"/>
    <x v="0"/>
    <n v="0.44"/>
    <n v="2100"/>
    <n v="924"/>
    <x v="3793"/>
    <n v="0.52"/>
  </r>
  <r>
    <x v="0"/>
    <n v="1185732"/>
    <x v="302"/>
    <x v="1"/>
    <s v="Mississippi"/>
    <s v="Jackson"/>
    <x v="1"/>
    <n v="0.37"/>
    <n v="1250"/>
    <n v="462.5"/>
    <x v="3794"/>
    <n v="0.47"/>
  </r>
  <r>
    <x v="0"/>
    <n v="1185732"/>
    <x v="302"/>
    <x v="1"/>
    <s v="Mississippi"/>
    <s v="Jackson"/>
    <x v="2"/>
    <n v="0.41"/>
    <n v="1430"/>
    <n v="586.29999999999995"/>
    <x v="3795"/>
    <n v="0.55000000000000004"/>
  </r>
  <r>
    <x v="0"/>
    <n v="1185732"/>
    <x v="302"/>
    <x v="1"/>
    <s v="Mississippi"/>
    <s v="Jackson"/>
    <x v="3"/>
    <n v="0.43"/>
    <n v="1170"/>
    <n v="503.09999999999997"/>
    <x v="3796"/>
    <n v="0.5"/>
  </r>
  <r>
    <x v="0"/>
    <n v="1185732"/>
    <x v="302"/>
    <x v="1"/>
    <s v="Mississippi"/>
    <s v="Jackson"/>
    <x v="4"/>
    <n v="0.56999999999999995"/>
    <n v="1350"/>
    <n v="769.49999999999989"/>
    <x v="3797"/>
    <n v="0.44999999999999996"/>
  </r>
  <r>
    <x v="0"/>
    <n v="1185732"/>
    <x v="302"/>
    <x v="1"/>
    <s v="Mississippi"/>
    <s v="Jackson"/>
    <x v="5"/>
    <n v="0.6"/>
    <n v="1880"/>
    <n v="1128"/>
    <x v="3798"/>
    <n v="0.63"/>
  </r>
  <r>
    <x v="0"/>
    <n v="1185732"/>
    <x v="330"/>
    <x v="1"/>
    <s v="Mississippi"/>
    <s v="Jackson"/>
    <x v="0"/>
    <n v="0.57999999999999996"/>
    <n v="2210"/>
    <n v="1281.8"/>
    <x v="3799"/>
    <n v="0.51"/>
  </r>
  <r>
    <x v="3"/>
    <n v="1185732"/>
    <x v="330"/>
    <x v="1"/>
    <s v="Mississippi"/>
    <s v="Jackson"/>
    <x v="1"/>
    <n v="0.53"/>
    <n v="1560"/>
    <n v="826.80000000000007"/>
    <x v="3800"/>
    <n v="0.44999999999999996"/>
  </r>
  <r>
    <x v="3"/>
    <n v="1185732"/>
    <x v="330"/>
    <x v="1"/>
    <s v="Mississippi"/>
    <s v="Jackson"/>
    <x v="2"/>
    <n v="0.48"/>
    <n v="1420"/>
    <n v="681.6"/>
    <x v="3801"/>
    <n v="0.5"/>
  </r>
  <r>
    <x v="3"/>
    <n v="1185732"/>
    <x v="330"/>
    <x v="1"/>
    <s v="Mississippi"/>
    <s v="Jackson"/>
    <x v="3"/>
    <n v="0.48"/>
    <n v="1240"/>
    <n v="595.19999999999993"/>
    <x v="3802"/>
    <n v="0.53"/>
  </r>
  <r>
    <x v="3"/>
    <n v="1185732"/>
    <x v="330"/>
    <x v="1"/>
    <s v="Mississippi"/>
    <s v="Jackson"/>
    <x v="4"/>
    <n v="0.59"/>
    <n v="1500"/>
    <n v="885"/>
    <x v="3803"/>
    <n v="0.48"/>
  </r>
  <r>
    <x v="3"/>
    <n v="1185732"/>
    <x v="330"/>
    <x v="1"/>
    <s v="Mississippi"/>
    <s v="Jackson"/>
    <x v="5"/>
    <n v="0.61"/>
    <n v="1760"/>
    <n v="1073.5999999999999"/>
    <x v="3804"/>
    <n v="0.61"/>
  </r>
  <r>
    <x v="3"/>
    <n v="1185732"/>
    <x v="362"/>
    <x v="1"/>
    <s v="Mississippi"/>
    <s v="Jackson"/>
    <x v="0"/>
    <n v="0.56000000000000005"/>
    <n v="2150"/>
    <n v="1204.0000000000002"/>
    <x v="3805"/>
    <n v="0.54"/>
  </r>
  <r>
    <x v="3"/>
    <n v="1185732"/>
    <x v="362"/>
    <x v="1"/>
    <s v="Mississippi"/>
    <s v="Jackson"/>
    <x v="1"/>
    <n v="0.5"/>
    <n v="1680"/>
    <n v="840"/>
    <x v="3806"/>
    <n v="0.48"/>
  </r>
  <r>
    <x v="3"/>
    <n v="1185732"/>
    <x v="362"/>
    <x v="1"/>
    <s v="Mississippi"/>
    <s v="Jackson"/>
    <x v="2"/>
    <n v="0.48"/>
    <n v="1470"/>
    <n v="705.6"/>
    <x v="3807"/>
    <n v="0.52"/>
  </r>
  <r>
    <x v="3"/>
    <n v="1185732"/>
    <x v="362"/>
    <x v="1"/>
    <s v="Mississippi"/>
    <s v="Jackson"/>
    <x v="3"/>
    <n v="0.39"/>
    <n v="1280"/>
    <n v="499.20000000000005"/>
    <x v="3808"/>
    <n v="0.52"/>
  </r>
  <r>
    <x v="3"/>
    <n v="1185732"/>
    <x v="362"/>
    <x v="1"/>
    <s v="Mississippi"/>
    <s v="Jackson"/>
    <x v="4"/>
    <n v="0.46"/>
    <n v="1220"/>
    <n v="561.20000000000005"/>
    <x v="3159"/>
    <n v="0.44999999999999996"/>
  </r>
  <r>
    <x v="3"/>
    <n v="1185732"/>
    <x v="362"/>
    <x v="1"/>
    <s v="Mississippi"/>
    <s v="Jackson"/>
    <x v="5"/>
    <n v="0.53"/>
    <n v="1690"/>
    <n v="895.7"/>
    <x v="3809"/>
    <n v="0.65"/>
  </r>
  <r>
    <x v="3"/>
    <n v="1185732"/>
    <x v="392"/>
    <x v="1"/>
    <s v="Mississippi"/>
    <s v="Jackson"/>
    <x v="0"/>
    <n v="0.47"/>
    <n v="2030"/>
    <n v="954.09999999999991"/>
    <x v="3411"/>
    <n v="0.54"/>
  </r>
  <r>
    <x v="3"/>
    <n v="1185732"/>
    <x v="392"/>
    <x v="1"/>
    <s v="Mississippi"/>
    <s v="Jackson"/>
    <x v="1"/>
    <n v="0.42"/>
    <n v="1470"/>
    <n v="617.4"/>
    <x v="2842"/>
    <n v="0.44999999999999996"/>
  </r>
  <r>
    <x v="3"/>
    <n v="1185732"/>
    <x v="392"/>
    <x v="1"/>
    <s v="Mississippi"/>
    <s v="Jackson"/>
    <x v="2"/>
    <n v="0.19"/>
    <n v="1230"/>
    <n v="233.7"/>
    <x v="3810"/>
    <n v="0.5"/>
  </r>
  <r>
    <x v="3"/>
    <n v="1185732"/>
    <x v="392"/>
    <x v="1"/>
    <s v="Mississippi"/>
    <s v="Jackson"/>
    <x v="3"/>
    <n v="0.19"/>
    <n v="1000"/>
    <n v="190"/>
    <x v="3811"/>
    <n v="0.55000000000000004"/>
  </r>
  <r>
    <x v="3"/>
    <n v="1185732"/>
    <x v="392"/>
    <x v="1"/>
    <s v="Mississippi"/>
    <s v="Jackson"/>
    <x v="4"/>
    <n v="0.28999999999999998"/>
    <n v="1080"/>
    <n v="313.2"/>
    <x v="3812"/>
    <n v="0.48"/>
  </r>
  <r>
    <x v="3"/>
    <n v="1185732"/>
    <x v="392"/>
    <x v="1"/>
    <s v="Mississippi"/>
    <s v="Jackson"/>
    <x v="5"/>
    <n v="0.32"/>
    <n v="1300"/>
    <n v="416"/>
    <x v="2629"/>
    <n v="0.62"/>
  </r>
  <r>
    <x v="3"/>
    <n v="1185732"/>
    <x v="424"/>
    <x v="1"/>
    <s v="Mississippi"/>
    <s v="Jackson"/>
    <x v="0"/>
    <n v="0.32"/>
    <n v="1760"/>
    <n v="563.20000000000005"/>
    <x v="2838"/>
    <n v="0.54"/>
  </r>
  <r>
    <x v="3"/>
    <n v="1185732"/>
    <x v="424"/>
    <x v="1"/>
    <s v="Mississippi"/>
    <s v="Jackson"/>
    <x v="1"/>
    <n v="0.25"/>
    <n v="1450"/>
    <n v="362.5"/>
    <x v="3813"/>
    <n v="0.44999999999999996"/>
  </r>
  <r>
    <x v="3"/>
    <n v="1185732"/>
    <x v="424"/>
    <x v="1"/>
    <s v="Mississippi"/>
    <s v="Jackson"/>
    <x v="2"/>
    <n v="0.24"/>
    <n v="980"/>
    <n v="235.2"/>
    <x v="3814"/>
    <n v="0.54"/>
  </r>
  <r>
    <x v="3"/>
    <n v="1185732"/>
    <x v="424"/>
    <x v="1"/>
    <s v="Mississippi"/>
    <s v="Jackson"/>
    <x v="3"/>
    <n v="0.23"/>
    <n v="1050"/>
    <n v="241.5"/>
    <x v="3815"/>
    <n v="0.5"/>
  </r>
  <r>
    <x v="3"/>
    <n v="1185732"/>
    <x v="424"/>
    <x v="1"/>
    <s v="Mississippi"/>
    <s v="Jackson"/>
    <x v="4"/>
    <n v="0.32"/>
    <n v="980"/>
    <n v="313.60000000000002"/>
    <x v="3816"/>
    <n v="0.5"/>
  </r>
  <r>
    <x v="2"/>
    <n v="1185732"/>
    <x v="424"/>
    <x v="1"/>
    <s v="Mississippi"/>
    <s v="Jackson"/>
    <x v="5"/>
    <n v="0.33"/>
    <n v="1240"/>
    <n v="409.20000000000005"/>
    <x v="3817"/>
    <n v="0.64"/>
  </r>
  <r>
    <x v="2"/>
    <n v="1185732"/>
    <x v="454"/>
    <x v="1"/>
    <s v="Mississippi"/>
    <s v="Jackson"/>
    <x v="0"/>
    <n v="0.28000000000000003"/>
    <n v="1630"/>
    <n v="456.40000000000003"/>
    <x v="3818"/>
    <n v="0.54"/>
  </r>
  <r>
    <x v="2"/>
    <n v="1185732"/>
    <x v="454"/>
    <x v="1"/>
    <s v="Mississippi"/>
    <s v="Jackson"/>
    <x v="1"/>
    <n v="0.18"/>
    <n v="1170"/>
    <n v="210.6"/>
    <x v="1640"/>
    <n v="0.44999999999999996"/>
  </r>
  <r>
    <x v="2"/>
    <n v="1185732"/>
    <x v="454"/>
    <x v="1"/>
    <s v="Mississippi"/>
    <s v="Jackson"/>
    <x v="2"/>
    <n v="0.28000000000000003"/>
    <n v="1110"/>
    <n v="310.8"/>
    <x v="2362"/>
    <n v="0.54"/>
  </r>
  <r>
    <x v="2"/>
    <n v="1185732"/>
    <x v="454"/>
    <x v="1"/>
    <s v="Mississippi"/>
    <s v="Jackson"/>
    <x v="3"/>
    <n v="0.54"/>
    <n v="1170"/>
    <n v="631.80000000000007"/>
    <x v="3819"/>
    <n v="0.53"/>
  </r>
  <r>
    <x v="2"/>
    <n v="1185732"/>
    <x v="454"/>
    <x v="1"/>
    <s v="Mississippi"/>
    <s v="Jackson"/>
    <x v="4"/>
    <n v="0.71"/>
    <n v="1230"/>
    <n v="873.3"/>
    <x v="3820"/>
    <n v="0.44999999999999996"/>
  </r>
  <r>
    <x v="2"/>
    <n v="1185732"/>
    <x v="454"/>
    <x v="1"/>
    <s v="Mississippi"/>
    <s v="Jackson"/>
    <x v="5"/>
    <n v="0.68"/>
    <n v="1580"/>
    <n v="1074.4000000000001"/>
    <x v="3821"/>
    <n v="0.61"/>
  </r>
  <r>
    <x v="2"/>
    <n v="1185732"/>
    <x v="483"/>
    <x v="1"/>
    <s v="Mississippi"/>
    <s v="Jackson"/>
    <x v="0"/>
    <n v="0.68"/>
    <n v="1940"/>
    <n v="1319.2"/>
    <x v="3822"/>
    <n v="0.53"/>
  </r>
  <r>
    <x v="2"/>
    <n v="1185732"/>
    <x v="483"/>
    <x v="1"/>
    <s v="Mississippi"/>
    <s v="Jackson"/>
    <x v="1"/>
    <n v="0.57999999999999996"/>
    <n v="1550"/>
    <n v="898.99999999999989"/>
    <x v="3823"/>
    <n v="0.49"/>
  </r>
  <r>
    <x v="2"/>
    <n v="1185732"/>
    <x v="483"/>
    <x v="1"/>
    <s v="Mississippi"/>
    <s v="Jackson"/>
    <x v="2"/>
    <n v="0.59"/>
    <n v="1370"/>
    <n v="808.3"/>
    <x v="3824"/>
    <n v="0.54"/>
  </r>
  <r>
    <x v="2"/>
    <n v="1185732"/>
    <x v="483"/>
    <x v="1"/>
    <s v="Mississippi"/>
    <s v="Jackson"/>
    <x v="3"/>
    <n v="0.56000000000000005"/>
    <n v="1330"/>
    <n v="744.80000000000007"/>
    <x v="3825"/>
    <n v="0.52"/>
  </r>
  <r>
    <x v="2"/>
    <n v="1185732"/>
    <x v="483"/>
    <x v="1"/>
    <s v="Mississippi"/>
    <s v="Jackson"/>
    <x v="4"/>
    <n v="0.65"/>
    <n v="1240"/>
    <n v="806"/>
    <x v="3826"/>
    <n v="0.5"/>
  </r>
  <r>
    <x v="2"/>
    <n v="1185732"/>
    <x v="483"/>
    <x v="1"/>
    <s v="Mississippi"/>
    <s v="Jackson"/>
    <x v="5"/>
    <n v="0.71"/>
    <n v="1440"/>
    <n v="1022.4"/>
    <x v="3827"/>
    <n v="0.61"/>
  </r>
  <r>
    <x v="2"/>
    <n v="1197831"/>
    <x v="187"/>
    <x v="1"/>
    <s v="Mississippi"/>
    <s v="Jackson"/>
    <x v="0"/>
    <n v="0.24"/>
    <n v="1760"/>
    <n v="422.4"/>
    <x v="2258"/>
    <n v="0.51"/>
  </r>
  <r>
    <x v="2"/>
    <n v="1197831"/>
    <x v="187"/>
    <x v="1"/>
    <s v="Mississippi"/>
    <s v="Jackson"/>
    <x v="1"/>
    <n v="0.25"/>
    <n v="1310"/>
    <n v="327.5"/>
    <x v="3828"/>
    <n v="0.44999999999999996"/>
  </r>
  <r>
    <x v="2"/>
    <n v="1197831"/>
    <x v="187"/>
    <x v="1"/>
    <s v="Mississippi"/>
    <s v="Jackson"/>
    <x v="2"/>
    <n v="0.14000000000000001"/>
    <n v="1170"/>
    <n v="163.80000000000001"/>
    <x v="3829"/>
    <n v="0.51"/>
  </r>
  <r>
    <x v="2"/>
    <n v="1197831"/>
    <x v="187"/>
    <x v="1"/>
    <s v="Mississippi"/>
    <s v="Jackson"/>
    <x v="3"/>
    <n v="0.19"/>
    <n v="780"/>
    <n v="148.19999999999999"/>
    <x v="3830"/>
    <n v="0.53"/>
  </r>
  <r>
    <x v="2"/>
    <n v="1197831"/>
    <x v="187"/>
    <x v="1"/>
    <s v="Mississippi"/>
    <s v="Jackson"/>
    <x v="4"/>
    <n v="0.34"/>
    <n v="950"/>
    <n v="323"/>
    <x v="3831"/>
    <n v="0.48"/>
  </r>
  <r>
    <x v="2"/>
    <n v="1197831"/>
    <x v="187"/>
    <x v="1"/>
    <s v="Mississippi"/>
    <s v="Jackson"/>
    <x v="5"/>
    <n v="0.23"/>
    <n v="1220"/>
    <n v="280.60000000000002"/>
    <x v="3832"/>
    <n v="0.52"/>
  </r>
  <r>
    <x v="2"/>
    <n v="1197831"/>
    <x v="695"/>
    <x v="1"/>
    <s v="Mississippi"/>
    <s v="Jackson"/>
    <x v="0"/>
    <n v="0.24"/>
    <n v="1890"/>
    <n v="453.59999999999997"/>
    <x v="3833"/>
    <n v="0.51"/>
  </r>
  <r>
    <x v="2"/>
    <n v="1197831"/>
    <x v="695"/>
    <x v="1"/>
    <s v="Mississippi"/>
    <s v="Jackson"/>
    <x v="1"/>
    <n v="0.24"/>
    <n v="1050"/>
    <n v="252"/>
    <x v="2368"/>
    <n v="0.44999999999999996"/>
  </r>
  <r>
    <x v="2"/>
    <n v="1197831"/>
    <x v="695"/>
    <x v="1"/>
    <s v="Mississippi"/>
    <s v="Jackson"/>
    <x v="2"/>
    <n v="0.14000000000000001"/>
    <n v="1200"/>
    <n v="168.00000000000003"/>
    <x v="3834"/>
    <n v="0.5"/>
  </r>
  <r>
    <x v="3"/>
    <n v="1197831"/>
    <x v="695"/>
    <x v="1"/>
    <s v="Arkansas"/>
    <s v="Little Rock"/>
    <x v="3"/>
    <n v="0.18"/>
    <n v="700"/>
    <n v="126"/>
    <x v="3835"/>
    <n v="0.5"/>
  </r>
  <r>
    <x v="3"/>
    <n v="1197831"/>
    <x v="695"/>
    <x v="1"/>
    <s v="Arkansas"/>
    <s v="Little Rock"/>
    <x v="4"/>
    <n v="0.34"/>
    <n v="980"/>
    <n v="333.20000000000005"/>
    <x v="3836"/>
    <n v="0.44999999999999996"/>
  </r>
  <r>
    <x v="3"/>
    <n v="1197831"/>
    <x v="695"/>
    <x v="1"/>
    <s v="Arkansas"/>
    <s v="Little Rock"/>
    <x v="5"/>
    <n v="0.19"/>
    <n v="1150"/>
    <n v="218.5"/>
    <x v="3837"/>
    <n v="0.54"/>
  </r>
  <r>
    <x v="3"/>
    <n v="1197831"/>
    <x v="224"/>
    <x v="1"/>
    <s v="Arkansas"/>
    <s v="Little Rock"/>
    <x v="0"/>
    <n v="0.18"/>
    <n v="1810"/>
    <n v="325.8"/>
    <x v="3838"/>
    <n v="0.53"/>
  </r>
  <r>
    <x v="3"/>
    <n v="1197831"/>
    <x v="224"/>
    <x v="1"/>
    <s v="Arkansas"/>
    <s v="Little Rock"/>
    <x v="1"/>
    <n v="0.2"/>
    <n v="980"/>
    <n v="196"/>
    <x v="3839"/>
    <n v="0.44999999999999996"/>
  </r>
  <r>
    <x v="3"/>
    <n v="1197831"/>
    <x v="224"/>
    <x v="1"/>
    <s v="Arkansas"/>
    <s v="Little Rock"/>
    <x v="2"/>
    <n v="0.1"/>
    <n v="880"/>
    <n v="88"/>
    <x v="3840"/>
    <n v="0.54"/>
  </r>
  <r>
    <x v="3"/>
    <n v="1197831"/>
    <x v="224"/>
    <x v="1"/>
    <s v="Arkansas"/>
    <s v="Little Rock"/>
    <x v="3"/>
    <n v="0.19"/>
    <n v="600"/>
    <n v="114"/>
    <x v="3841"/>
    <n v="0.52"/>
  </r>
  <r>
    <x v="3"/>
    <n v="1197831"/>
    <x v="224"/>
    <x v="1"/>
    <s v="Arkansas"/>
    <s v="Little Rock"/>
    <x v="4"/>
    <n v="0.32"/>
    <n v="650"/>
    <n v="208"/>
    <x v="3842"/>
    <n v="0.45999999999999996"/>
  </r>
  <r>
    <x v="3"/>
    <n v="1197831"/>
    <x v="224"/>
    <x v="1"/>
    <s v="Arkansas"/>
    <s v="Little Rock"/>
    <x v="5"/>
    <n v="0.24"/>
    <n v="1020"/>
    <n v="244.79999999999998"/>
    <x v="3843"/>
    <n v="0.51"/>
  </r>
  <r>
    <x v="3"/>
    <n v="1197831"/>
    <x v="243"/>
    <x v="1"/>
    <s v="Arkansas"/>
    <s v="Little Rock"/>
    <x v="0"/>
    <n v="0.23"/>
    <n v="1740"/>
    <n v="400.20000000000005"/>
    <x v="3844"/>
    <n v="0.54"/>
  </r>
  <r>
    <x v="3"/>
    <n v="1197831"/>
    <x v="243"/>
    <x v="1"/>
    <s v="Arkansas"/>
    <s v="Little Rock"/>
    <x v="1"/>
    <n v="0.24"/>
    <n v="810"/>
    <n v="194.4"/>
    <x v="3000"/>
    <n v="0.49"/>
  </r>
  <r>
    <x v="3"/>
    <n v="1197831"/>
    <x v="243"/>
    <x v="1"/>
    <s v="Arkansas"/>
    <s v="Little Rock"/>
    <x v="2"/>
    <n v="0.14000000000000001"/>
    <n v="750"/>
    <n v="105.00000000000001"/>
    <x v="3845"/>
    <n v="0.52"/>
  </r>
  <r>
    <x v="3"/>
    <n v="1197831"/>
    <x v="243"/>
    <x v="1"/>
    <s v="Arkansas"/>
    <s v="Little Rock"/>
    <x v="3"/>
    <n v="0.2"/>
    <n v="630"/>
    <n v="126"/>
    <x v="3069"/>
    <n v="0.53"/>
  </r>
  <r>
    <x v="3"/>
    <n v="1197831"/>
    <x v="243"/>
    <x v="1"/>
    <s v="Arkansas"/>
    <s v="Little Rock"/>
    <x v="4"/>
    <n v="0.37"/>
    <n v="730"/>
    <n v="270.10000000000002"/>
    <x v="3846"/>
    <n v="0.48"/>
  </r>
  <r>
    <x v="3"/>
    <n v="1197831"/>
    <x v="243"/>
    <x v="1"/>
    <s v="Arkansas"/>
    <s v="Little Rock"/>
    <x v="5"/>
    <n v="0.28000000000000003"/>
    <n v="1160"/>
    <n v="324.8"/>
    <x v="3847"/>
    <n v="0.51"/>
  </r>
  <r>
    <x v="3"/>
    <n v="1197831"/>
    <x v="272"/>
    <x v="1"/>
    <s v="Arkansas"/>
    <s v="Little Rock"/>
    <x v="0"/>
    <n v="0.39"/>
    <n v="1810"/>
    <n v="705.9"/>
    <x v="3848"/>
    <n v="0.54"/>
  </r>
  <r>
    <x v="3"/>
    <n v="1197831"/>
    <x v="272"/>
    <x v="1"/>
    <s v="Arkansas"/>
    <s v="Little Rock"/>
    <x v="1"/>
    <n v="0.38"/>
    <n v="1130"/>
    <n v="429.4"/>
    <x v="3849"/>
    <n v="0.5"/>
  </r>
  <r>
    <x v="3"/>
    <n v="1197831"/>
    <x v="272"/>
    <x v="1"/>
    <s v="Arkansas"/>
    <s v="Little Rock"/>
    <x v="2"/>
    <n v="0.34"/>
    <n v="910"/>
    <n v="309.40000000000003"/>
    <x v="3850"/>
    <n v="0.55000000000000004"/>
  </r>
  <r>
    <x v="3"/>
    <n v="1197831"/>
    <x v="272"/>
    <x v="1"/>
    <s v="Arkansas"/>
    <s v="Little Rock"/>
    <x v="3"/>
    <n v="0.34"/>
    <n v="780"/>
    <n v="265.20000000000005"/>
    <x v="3851"/>
    <n v="0.53"/>
  </r>
  <r>
    <x v="3"/>
    <n v="1197831"/>
    <x v="272"/>
    <x v="1"/>
    <s v="Arkansas"/>
    <s v="Little Rock"/>
    <x v="4"/>
    <n v="0.42"/>
    <n v="850"/>
    <n v="357"/>
    <x v="3852"/>
    <n v="0.47"/>
  </r>
  <r>
    <x v="3"/>
    <n v="1197831"/>
    <x v="272"/>
    <x v="1"/>
    <s v="Arkansas"/>
    <s v="Little Rock"/>
    <x v="5"/>
    <n v="0.44"/>
    <n v="1110"/>
    <n v="488.4"/>
    <x v="2193"/>
    <n v="0.55000000000000004"/>
  </r>
  <r>
    <x v="3"/>
    <n v="1197831"/>
    <x v="305"/>
    <x v="1"/>
    <s v="Arkansas"/>
    <s v="Little Rock"/>
    <x v="0"/>
    <n v="0.36"/>
    <n v="2030"/>
    <n v="730.8"/>
    <x v="3853"/>
    <n v="0.5"/>
  </r>
  <r>
    <x v="3"/>
    <n v="1197831"/>
    <x v="305"/>
    <x v="1"/>
    <s v="Arkansas"/>
    <s v="Little Rock"/>
    <x v="1"/>
    <n v="0.32"/>
    <n v="1060"/>
    <n v="339.2"/>
    <x v="3854"/>
    <n v="0.49"/>
  </r>
  <r>
    <x v="3"/>
    <n v="1197831"/>
    <x v="305"/>
    <x v="1"/>
    <s v="Arkansas"/>
    <s v="Little Rock"/>
    <x v="2"/>
    <n v="0.38"/>
    <n v="1040"/>
    <n v="395.2"/>
    <x v="3855"/>
    <n v="0.54"/>
  </r>
  <r>
    <x v="3"/>
    <n v="1197831"/>
    <x v="305"/>
    <x v="1"/>
    <s v="Arkansas"/>
    <s v="Little Rock"/>
    <x v="3"/>
    <n v="0.37"/>
    <n v="980"/>
    <n v="362.6"/>
    <x v="3856"/>
    <n v="0.52"/>
  </r>
  <r>
    <x v="3"/>
    <n v="1197831"/>
    <x v="305"/>
    <x v="1"/>
    <s v="Arkansas"/>
    <s v="Little Rock"/>
    <x v="4"/>
    <n v="0.54"/>
    <n v="980"/>
    <n v="529.20000000000005"/>
    <x v="3857"/>
    <n v="0.48"/>
  </r>
  <r>
    <x v="3"/>
    <n v="1197831"/>
    <x v="305"/>
    <x v="1"/>
    <s v="Arkansas"/>
    <s v="Little Rock"/>
    <x v="5"/>
    <n v="0.54"/>
    <n v="1600"/>
    <n v="864"/>
    <x v="3858"/>
    <n v="0.54"/>
  </r>
  <r>
    <x v="3"/>
    <n v="1197831"/>
    <x v="333"/>
    <x v="1"/>
    <s v="Arkansas"/>
    <s v="Little Rock"/>
    <x v="0"/>
    <n v="0.5"/>
    <n v="2330"/>
    <n v="1165"/>
    <x v="3859"/>
    <n v="0.5"/>
  </r>
  <r>
    <x v="3"/>
    <n v="1197831"/>
    <x v="333"/>
    <x v="1"/>
    <s v="Arkansas"/>
    <s v="Little Rock"/>
    <x v="1"/>
    <n v="0.47"/>
    <n v="1470"/>
    <n v="690.9"/>
    <x v="3860"/>
    <n v="0.44999999999999996"/>
  </r>
  <r>
    <x v="3"/>
    <n v="1197831"/>
    <x v="333"/>
    <x v="1"/>
    <s v="Arkansas"/>
    <s v="Little Rock"/>
    <x v="2"/>
    <n v="0.43"/>
    <n v="1260"/>
    <n v="541.79999999999995"/>
    <x v="3861"/>
    <n v="0.51"/>
  </r>
  <r>
    <x v="3"/>
    <n v="1197831"/>
    <x v="333"/>
    <x v="1"/>
    <s v="Arkansas"/>
    <s v="Little Rock"/>
    <x v="3"/>
    <n v="0.41"/>
    <n v="1160"/>
    <n v="475.59999999999997"/>
    <x v="3862"/>
    <n v="0.54"/>
  </r>
  <r>
    <x v="3"/>
    <n v="1197831"/>
    <x v="333"/>
    <x v="1"/>
    <s v="Arkansas"/>
    <s v="Little Rock"/>
    <x v="4"/>
    <n v="0.55000000000000004"/>
    <n v="1190"/>
    <n v="654.5"/>
    <x v="3863"/>
    <n v="0.49"/>
  </r>
  <r>
    <x v="3"/>
    <n v="1197831"/>
    <x v="333"/>
    <x v="1"/>
    <s v="Arkansas"/>
    <s v="Little Rock"/>
    <x v="5"/>
    <n v="0.63"/>
    <n v="1500"/>
    <n v="945"/>
    <x v="3864"/>
    <n v="0.54"/>
  </r>
  <r>
    <x v="3"/>
    <n v="1197831"/>
    <x v="365"/>
    <x v="1"/>
    <s v="Arkansas"/>
    <s v="Little Rock"/>
    <x v="0"/>
    <n v="0.55000000000000004"/>
    <n v="2100"/>
    <n v="1155"/>
    <x v="3865"/>
    <n v="0.54"/>
  </r>
  <r>
    <x v="3"/>
    <n v="1197831"/>
    <x v="365"/>
    <x v="1"/>
    <s v="Arkansas"/>
    <s v="Little Rock"/>
    <x v="1"/>
    <n v="0.5"/>
    <n v="1520"/>
    <n v="760"/>
    <x v="3866"/>
    <n v="0.48"/>
  </r>
  <r>
    <x v="3"/>
    <n v="1197831"/>
    <x v="365"/>
    <x v="1"/>
    <s v="Arkansas"/>
    <s v="Little Rock"/>
    <x v="2"/>
    <n v="0.47"/>
    <n v="1260"/>
    <n v="592.19999999999993"/>
    <x v="3867"/>
    <n v="0.52"/>
  </r>
  <r>
    <x v="3"/>
    <n v="1197831"/>
    <x v="365"/>
    <x v="1"/>
    <s v="Arkansas"/>
    <s v="Little Rock"/>
    <x v="3"/>
    <n v="0.39"/>
    <n v="1040"/>
    <n v="405.6"/>
    <x v="3868"/>
    <n v="0.5"/>
  </r>
  <r>
    <x v="3"/>
    <n v="1197831"/>
    <x v="365"/>
    <x v="1"/>
    <s v="Arkansas"/>
    <s v="Little Rock"/>
    <x v="4"/>
    <n v="0.48"/>
    <n v="1130"/>
    <n v="542.4"/>
    <x v="3869"/>
    <n v="0.49"/>
  </r>
  <r>
    <x v="3"/>
    <n v="1197831"/>
    <x v="365"/>
    <x v="1"/>
    <s v="Arkansas"/>
    <s v="Little Rock"/>
    <x v="5"/>
    <n v="0.5"/>
    <n v="1430"/>
    <n v="715"/>
    <x v="1546"/>
    <n v="0.52"/>
  </r>
  <r>
    <x v="3"/>
    <n v="1197831"/>
    <x v="395"/>
    <x v="1"/>
    <s v="Arkansas"/>
    <s v="Little Rock"/>
    <x v="0"/>
    <n v="0.48"/>
    <n v="1820"/>
    <n v="873.6"/>
    <x v="3870"/>
    <n v="0.52"/>
  </r>
  <r>
    <x v="3"/>
    <n v="1197831"/>
    <x v="395"/>
    <x v="1"/>
    <s v="Arkansas"/>
    <s v="Little Rock"/>
    <x v="1"/>
    <n v="0.39"/>
    <n v="1260"/>
    <n v="491.40000000000003"/>
    <x v="3871"/>
    <n v="0.48"/>
  </r>
  <r>
    <x v="3"/>
    <n v="1197831"/>
    <x v="395"/>
    <x v="1"/>
    <s v="Arkansas"/>
    <s v="Little Rock"/>
    <x v="2"/>
    <n v="0.14000000000000001"/>
    <n v="880"/>
    <n v="123.20000000000002"/>
    <x v="3872"/>
    <n v="0.52"/>
  </r>
  <r>
    <x v="3"/>
    <n v="1197831"/>
    <x v="395"/>
    <x v="1"/>
    <s v="Arkansas"/>
    <s v="Little Rock"/>
    <x v="3"/>
    <n v="0.14000000000000001"/>
    <n v="880"/>
    <n v="123.20000000000002"/>
    <x v="3872"/>
    <n v="0.52"/>
  </r>
  <r>
    <x v="3"/>
    <n v="1197831"/>
    <x v="395"/>
    <x v="1"/>
    <s v="Arkansas"/>
    <s v="Little Rock"/>
    <x v="4"/>
    <n v="0.23"/>
    <n v="940"/>
    <n v="216.20000000000002"/>
    <x v="3873"/>
    <n v="0.5"/>
  </r>
  <r>
    <x v="3"/>
    <n v="1197831"/>
    <x v="395"/>
    <x v="1"/>
    <s v="Arkansas"/>
    <s v="Little Rock"/>
    <x v="5"/>
    <n v="0.28999999999999998"/>
    <n v="1190"/>
    <n v="345.09999999999997"/>
    <x v="3874"/>
    <n v="0.54"/>
  </r>
  <r>
    <x v="3"/>
    <n v="1197831"/>
    <x v="427"/>
    <x v="1"/>
    <s v="Arkansas"/>
    <s v="Little Rock"/>
    <x v="0"/>
    <n v="0.27"/>
    <n v="1500"/>
    <n v="405"/>
    <x v="493"/>
    <n v="0.5"/>
  </r>
  <r>
    <x v="3"/>
    <n v="1197831"/>
    <x v="427"/>
    <x v="1"/>
    <s v="Arkansas"/>
    <s v="Little Rock"/>
    <x v="1"/>
    <n v="0.19"/>
    <n v="1060"/>
    <n v="201.4"/>
    <x v="3875"/>
    <n v="0.44999999999999996"/>
  </r>
  <r>
    <x v="3"/>
    <n v="1197831"/>
    <x v="427"/>
    <x v="1"/>
    <s v="Arkansas"/>
    <s v="Little Rock"/>
    <x v="2"/>
    <n v="0.19"/>
    <n v="780"/>
    <n v="148.19999999999999"/>
    <x v="3876"/>
    <n v="0.5"/>
  </r>
  <r>
    <x v="3"/>
    <n v="1197831"/>
    <x v="427"/>
    <x v="1"/>
    <s v="Arkansas"/>
    <s v="Little Rock"/>
    <x v="3"/>
    <n v="0.19"/>
    <n v="720"/>
    <n v="136.80000000000001"/>
    <x v="3877"/>
    <n v="0.53"/>
  </r>
  <r>
    <x v="3"/>
    <n v="1197831"/>
    <x v="427"/>
    <x v="1"/>
    <s v="Arkansas"/>
    <s v="Little Rock"/>
    <x v="4"/>
    <n v="0.27"/>
    <n v="830"/>
    <n v="224.10000000000002"/>
    <x v="3878"/>
    <n v="0.47"/>
  </r>
  <r>
    <x v="4"/>
    <n v="1197831"/>
    <x v="427"/>
    <x v="1"/>
    <s v="Arkansas"/>
    <s v="Little Rock"/>
    <x v="5"/>
    <n v="0.28999999999999998"/>
    <n v="1040"/>
    <n v="301.59999999999997"/>
    <x v="3879"/>
    <n v="0.53"/>
  </r>
  <r>
    <x v="4"/>
    <n v="1197831"/>
    <x v="457"/>
    <x v="1"/>
    <s v="Arkansas"/>
    <s v="Little Rock"/>
    <x v="0"/>
    <n v="0.24"/>
    <n v="1430"/>
    <n v="343.2"/>
    <x v="3880"/>
    <n v="0.5"/>
  </r>
  <r>
    <x v="4"/>
    <n v="1197831"/>
    <x v="457"/>
    <x v="1"/>
    <s v="Arkansas"/>
    <s v="Little Rock"/>
    <x v="1"/>
    <n v="0.14000000000000001"/>
    <n v="940"/>
    <n v="131.60000000000002"/>
    <x v="3881"/>
    <n v="0.5"/>
  </r>
  <r>
    <x v="4"/>
    <n v="1197831"/>
    <x v="457"/>
    <x v="1"/>
    <s v="Arkansas"/>
    <s v="Little Rock"/>
    <x v="2"/>
    <n v="0.23"/>
    <n v="900"/>
    <n v="207"/>
    <x v="3882"/>
    <n v="0.51"/>
  </r>
  <r>
    <x v="4"/>
    <n v="1197831"/>
    <x v="457"/>
    <x v="1"/>
    <s v="Arkansas"/>
    <s v="Little Rock"/>
    <x v="3"/>
    <n v="0.51"/>
    <n v="1090"/>
    <n v="555.9"/>
    <x v="3883"/>
    <n v="0.5"/>
  </r>
  <r>
    <x v="4"/>
    <n v="1197831"/>
    <x v="457"/>
    <x v="1"/>
    <s v="Arkansas"/>
    <s v="Little Rock"/>
    <x v="4"/>
    <n v="0.69"/>
    <n v="910"/>
    <n v="627.9"/>
    <x v="3884"/>
    <n v="0.47"/>
  </r>
  <r>
    <x v="4"/>
    <n v="1197831"/>
    <x v="457"/>
    <x v="1"/>
    <s v="Arkansas"/>
    <s v="Little Rock"/>
    <x v="5"/>
    <n v="0.73"/>
    <n v="1170"/>
    <n v="854.1"/>
    <x v="3885"/>
    <n v="0.53"/>
  </r>
  <r>
    <x v="4"/>
    <n v="1197831"/>
    <x v="486"/>
    <x v="1"/>
    <s v="Arkansas"/>
    <s v="Little Rock"/>
    <x v="0"/>
    <n v="0.67"/>
    <n v="2030"/>
    <n v="1360.1000000000001"/>
    <x v="3886"/>
    <n v="0.55000000000000004"/>
  </r>
  <r>
    <x v="4"/>
    <n v="1197831"/>
    <x v="486"/>
    <x v="1"/>
    <s v="Arkansas"/>
    <s v="Little Rock"/>
    <x v="1"/>
    <n v="0.54"/>
    <n v="1400"/>
    <n v="756"/>
    <x v="3887"/>
    <n v="0.47"/>
  </r>
  <r>
    <x v="4"/>
    <n v="1197831"/>
    <x v="486"/>
    <x v="1"/>
    <s v="Arkansas"/>
    <s v="Little Rock"/>
    <x v="2"/>
    <n v="0.55000000000000004"/>
    <n v="1260"/>
    <n v="693"/>
    <x v="3888"/>
    <n v="0.54"/>
  </r>
  <r>
    <x v="4"/>
    <n v="1197831"/>
    <x v="486"/>
    <x v="1"/>
    <s v="Arkansas"/>
    <s v="Little Rock"/>
    <x v="3"/>
    <n v="0.56999999999999995"/>
    <n v="1200"/>
    <n v="683.99999999999989"/>
    <x v="3889"/>
    <n v="0.51"/>
  </r>
  <r>
    <x v="4"/>
    <n v="1197831"/>
    <x v="486"/>
    <x v="1"/>
    <s v="Arkansas"/>
    <s v="Little Rock"/>
    <x v="4"/>
    <n v="0.64"/>
    <n v="1120"/>
    <n v="716.80000000000007"/>
    <x v="3890"/>
    <n v="0.49"/>
  </r>
  <r>
    <x v="4"/>
    <n v="1197831"/>
    <x v="486"/>
    <x v="1"/>
    <s v="Arkansas"/>
    <s v="Little Rock"/>
    <x v="5"/>
    <n v="0.7"/>
    <n v="1500"/>
    <n v="1050"/>
    <x v="2420"/>
    <n v="0.51"/>
  </r>
  <r>
    <x v="4"/>
    <n v="1197831"/>
    <x v="187"/>
    <x v="1"/>
    <s v="Arkansas"/>
    <s v="Little Rock"/>
    <x v="0"/>
    <n v="0.24"/>
    <n v="1670"/>
    <n v="400.8"/>
    <x v="3891"/>
    <n v="0.53"/>
  </r>
  <r>
    <x v="4"/>
    <n v="1197831"/>
    <x v="187"/>
    <x v="1"/>
    <s v="Arkansas"/>
    <s v="Little Rock"/>
    <x v="1"/>
    <n v="0.25"/>
    <n v="1090"/>
    <n v="272.5"/>
    <x v="3892"/>
    <n v="0.44999999999999996"/>
  </r>
  <r>
    <x v="4"/>
    <n v="1197831"/>
    <x v="187"/>
    <x v="1"/>
    <s v="Arkansas"/>
    <s v="Little Rock"/>
    <x v="2"/>
    <n v="0.15"/>
    <n v="980"/>
    <n v="147"/>
    <x v="3893"/>
    <n v="0.55000000000000004"/>
  </r>
  <r>
    <x v="4"/>
    <n v="1197831"/>
    <x v="187"/>
    <x v="1"/>
    <s v="Arkansas"/>
    <s v="Little Rock"/>
    <x v="3"/>
    <n v="0.18"/>
    <n v="650"/>
    <n v="117"/>
    <x v="3894"/>
    <n v="0.55000000000000004"/>
  </r>
  <r>
    <x v="4"/>
    <n v="1197831"/>
    <x v="187"/>
    <x v="1"/>
    <s v="Arkansas"/>
    <s v="Little Rock"/>
    <x v="4"/>
    <n v="0.33"/>
    <n v="800"/>
    <n v="264"/>
    <x v="3895"/>
    <n v="0.5"/>
  </r>
  <r>
    <x v="4"/>
    <n v="1197831"/>
    <x v="187"/>
    <x v="1"/>
    <s v="Arkansas"/>
    <s v="Little Rock"/>
    <x v="5"/>
    <n v="0.23"/>
    <n v="1010"/>
    <n v="232.3"/>
    <x v="3896"/>
    <n v="0.52"/>
  </r>
  <r>
    <x v="4"/>
    <n v="1197831"/>
    <x v="695"/>
    <x v="1"/>
    <s v="Arkansas"/>
    <s v="Little Rock"/>
    <x v="0"/>
    <n v="0.24"/>
    <n v="1690"/>
    <n v="405.59999999999997"/>
    <x v="3897"/>
    <n v="0.52"/>
  </r>
  <r>
    <x v="4"/>
    <n v="1197831"/>
    <x v="695"/>
    <x v="1"/>
    <s v="Arkansas"/>
    <s v="Little Rock"/>
    <x v="1"/>
    <n v="0.23"/>
    <n v="800"/>
    <n v="184"/>
    <x v="3898"/>
    <n v="0.45999999999999996"/>
  </r>
  <r>
    <x v="4"/>
    <n v="1197831"/>
    <x v="695"/>
    <x v="1"/>
    <s v="Arkansas"/>
    <s v="Little Rock"/>
    <x v="2"/>
    <n v="0.15"/>
    <n v="910"/>
    <n v="136.5"/>
    <x v="3899"/>
    <n v="0.5"/>
  </r>
  <r>
    <x v="4"/>
    <n v="1197831"/>
    <x v="695"/>
    <x v="1"/>
    <s v="Oklahoma"/>
    <s v="Oklahoma City"/>
    <x v="3"/>
    <n v="0.19"/>
    <n v="490"/>
    <n v="93.1"/>
    <x v="3900"/>
    <n v="0.51"/>
  </r>
  <r>
    <x v="4"/>
    <n v="1197831"/>
    <x v="695"/>
    <x v="1"/>
    <s v="Oklahoma"/>
    <s v="Oklahoma City"/>
    <x v="4"/>
    <n v="0.34"/>
    <n v="750"/>
    <n v="255.00000000000003"/>
    <x v="3901"/>
    <n v="0.47"/>
  </r>
  <r>
    <x v="4"/>
    <n v="1197831"/>
    <x v="695"/>
    <x v="1"/>
    <s v="Oklahoma"/>
    <s v="Oklahoma City"/>
    <x v="5"/>
    <n v="0.18"/>
    <n v="980"/>
    <n v="176.4"/>
    <x v="3902"/>
    <n v="0.51"/>
  </r>
  <r>
    <x v="4"/>
    <n v="1197831"/>
    <x v="224"/>
    <x v="1"/>
    <s v="Oklahoma"/>
    <s v="Oklahoma City"/>
    <x v="0"/>
    <n v="0.19"/>
    <n v="1540"/>
    <n v="292.60000000000002"/>
    <x v="3903"/>
    <n v="0.5"/>
  </r>
  <r>
    <x v="4"/>
    <n v="1197831"/>
    <x v="224"/>
    <x v="1"/>
    <s v="Oklahoma"/>
    <s v="Oklahoma City"/>
    <x v="1"/>
    <n v="0.19"/>
    <n v="730"/>
    <n v="138.69999999999999"/>
    <x v="3904"/>
    <n v="0.48"/>
  </r>
  <r>
    <x v="4"/>
    <n v="1197831"/>
    <x v="224"/>
    <x v="1"/>
    <s v="Oklahoma"/>
    <s v="Oklahoma City"/>
    <x v="2"/>
    <n v="0.09"/>
    <n v="800"/>
    <n v="72"/>
    <x v="3905"/>
    <n v="0.5"/>
  </r>
  <r>
    <x v="4"/>
    <n v="1197831"/>
    <x v="224"/>
    <x v="1"/>
    <s v="Oklahoma"/>
    <s v="Oklahoma City"/>
    <x v="3"/>
    <n v="0.2"/>
    <n v="340"/>
    <n v="68"/>
    <x v="3906"/>
    <n v="0.5"/>
  </r>
  <r>
    <x v="4"/>
    <n v="1197831"/>
    <x v="224"/>
    <x v="1"/>
    <s v="Oklahoma"/>
    <s v="Oklahoma City"/>
    <x v="4"/>
    <n v="0.34"/>
    <n v="490"/>
    <n v="166.60000000000002"/>
    <x v="3907"/>
    <n v="0.47"/>
  </r>
  <r>
    <x v="4"/>
    <n v="1197831"/>
    <x v="224"/>
    <x v="1"/>
    <s v="Oklahoma"/>
    <s v="Oklahoma City"/>
    <x v="5"/>
    <n v="0.23"/>
    <n v="690"/>
    <n v="158.70000000000002"/>
    <x v="3908"/>
    <n v="0.54"/>
  </r>
  <r>
    <x v="4"/>
    <n v="1197831"/>
    <x v="243"/>
    <x v="1"/>
    <s v="Oklahoma"/>
    <s v="Oklahoma City"/>
    <x v="0"/>
    <n v="0.24"/>
    <n v="1520"/>
    <n v="364.8"/>
    <x v="3909"/>
    <n v="0.53"/>
  </r>
  <r>
    <x v="4"/>
    <n v="1197831"/>
    <x v="243"/>
    <x v="1"/>
    <s v="Oklahoma"/>
    <s v="Oklahoma City"/>
    <x v="1"/>
    <n v="0.23"/>
    <n v="650"/>
    <n v="149.5"/>
    <x v="3910"/>
    <n v="0.48"/>
  </r>
  <r>
    <x v="4"/>
    <n v="1197831"/>
    <x v="243"/>
    <x v="1"/>
    <s v="Oklahoma"/>
    <s v="Oklahoma City"/>
    <x v="2"/>
    <n v="0.14000000000000001"/>
    <n v="680"/>
    <n v="95.2"/>
    <x v="3911"/>
    <n v="0.53"/>
  </r>
  <r>
    <x v="4"/>
    <n v="1197831"/>
    <x v="243"/>
    <x v="1"/>
    <s v="Oklahoma"/>
    <s v="Oklahoma City"/>
    <x v="3"/>
    <n v="0.18"/>
    <n v="450"/>
    <n v="81"/>
    <x v="3912"/>
    <n v="0.53"/>
  </r>
  <r>
    <x v="4"/>
    <n v="1197831"/>
    <x v="243"/>
    <x v="1"/>
    <s v="Oklahoma"/>
    <s v="Oklahoma City"/>
    <x v="4"/>
    <n v="0.38"/>
    <n v="530"/>
    <n v="201.4"/>
    <x v="3913"/>
    <n v="0.5"/>
  </r>
  <r>
    <x v="4"/>
    <n v="1197831"/>
    <x v="243"/>
    <x v="1"/>
    <s v="Oklahoma"/>
    <s v="Oklahoma City"/>
    <x v="5"/>
    <n v="0.28000000000000003"/>
    <n v="940"/>
    <n v="263.20000000000005"/>
    <x v="3914"/>
    <n v="0.55000000000000004"/>
  </r>
  <r>
    <x v="4"/>
    <n v="1197831"/>
    <x v="272"/>
    <x v="1"/>
    <s v="Oklahoma"/>
    <s v="Oklahoma City"/>
    <x v="0"/>
    <n v="0.36"/>
    <n v="1670"/>
    <n v="601.19999999999993"/>
    <x v="3915"/>
    <n v="0.54"/>
  </r>
  <r>
    <x v="4"/>
    <n v="1197831"/>
    <x v="272"/>
    <x v="1"/>
    <s v="Oklahoma"/>
    <s v="Oklahoma City"/>
    <x v="1"/>
    <n v="0.39"/>
    <n v="870"/>
    <n v="339.3"/>
    <x v="3916"/>
    <n v="0.44999999999999996"/>
  </r>
  <r>
    <x v="4"/>
    <n v="1197831"/>
    <x v="272"/>
    <x v="1"/>
    <s v="Oklahoma"/>
    <s v="Oklahoma City"/>
    <x v="2"/>
    <n v="0.34"/>
    <n v="720"/>
    <n v="244.8"/>
    <x v="3917"/>
    <n v="0.52"/>
  </r>
  <r>
    <x v="4"/>
    <n v="1197831"/>
    <x v="272"/>
    <x v="1"/>
    <s v="Oklahoma"/>
    <s v="Oklahoma City"/>
    <x v="3"/>
    <n v="0.34"/>
    <n v="590"/>
    <n v="200.60000000000002"/>
    <x v="3918"/>
    <n v="0.55000000000000004"/>
  </r>
  <r>
    <x v="4"/>
    <n v="1197831"/>
    <x v="272"/>
    <x v="1"/>
    <s v="Oklahoma"/>
    <s v="Oklahoma City"/>
    <x v="4"/>
    <n v="0.43"/>
    <n v="750"/>
    <n v="322.5"/>
    <x v="3919"/>
    <n v="0.44999999999999996"/>
  </r>
  <r>
    <x v="4"/>
    <n v="1197831"/>
    <x v="272"/>
    <x v="1"/>
    <s v="Oklahoma"/>
    <s v="Oklahoma City"/>
    <x v="5"/>
    <n v="0.42"/>
    <n v="980"/>
    <n v="411.59999999999997"/>
    <x v="3920"/>
    <n v="0.52"/>
  </r>
  <r>
    <x v="4"/>
    <n v="1197831"/>
    <x v="305"/>
    <x v="1"/>
    <s v="Oklahoma"/>
    <s v="Oklahoma City"/>
    <x v="0"/>
    <n v="0.38"/>
    <n v="1560"/>
    <n v="592.79999999999995"/>
    <x v="3921"/>
    <n v="0.51"/>
  </r>
  <r>
    <x v="4"/>
    <n v="1197831"/>
    <x v="305"/>
    <x v="1"/>
    <s v="Oklahoma"/>
    <s v="Oklahoma City"/>
    <x v="1"/>
    <n v="0.33"/>
    <n v="880"/>
    <n v="290.40000000000003"/>
    <x v="3922"/>
    <n v="0.44999999999999996"/>
  </r>
  <r>
    <x v="4"/>
    <n v="1197831"/>
    <x v="305"/>
    <x v="1"/>
    <s v="Oklahoma"/>
    <s v="Oklahoma City"/>
    <x v="2"/>
    <n v="0.36"/>
    <n v="880"/>
    <n v="316.8"/>
    <x v="3923"/>
    <n v="0.52"/>
  </r>
  <r>
    <x v="4"/>
    <n v="1197831"/>
    <x v="305"/>
    <x v="1"/>
    <s v="Oklahoma"/>
    <s v="Oklahoma City"/>
    <x v="3"/>
    <n v="0.38"/>
    <n v="870"/>
    <n v="330.6"/>
    <x v="3924"/>
    <n v="0.5"/>
  </r>
  <r>
    <x v="4"/>
    <n v="1197831"/>
    <x v="305"/>
    <x v="1"/>
    <s v="Oklahoma"/>
    <s v="Oklahoma City"/>
    <x v="4"/>
    <n v="0.51"/>
    <n v="870"/>
    <n v="443.7"/>
    <x v="3925"/>
    <n v="0.47"/>
  </r>
  <r>
    <x v="4"/>
    <n v="1197831"/>
    <x v="305"/>
    <x v="1"/>
    <s v="Oklahoma"/>
    <s v="Oklahoma City"/>
    <x v="5"/>
    <n v="0.55000000000000004"/>
    <n v="1240"/>
    <n v="682"/>
    <x v="3926"/>
    <n v="0.51"/>
  </r>
  <r>
    <x v="4"/>
    <n v="1197831"/>
    <x v="333"/>
    <x v="1"/>
    <s v="Oklahoma"/>
    <s v="Oklahoma City"/>
    <x v="0"/>
    <n v="0.5"/>
    <n v="1820"/>
    <n v="910"/>
    <x v="3927"/>
    <n v="0.52"/>
  </r>
  <r>
    <x v="4"/>
    <n v="1197831"/>
    <x v="333"/>
    <x v="1"/>
    <s v="Oklahoma"/>
    <s v="Oklahoma City"/>
    <x v="1"/>
    <n v="0.45"/>
    <n v="1170"/>
    <n v="526.5"/>
    <x v="1212"/>
    <n v="0.5"/>
  </r>
  <r>
    <x v="4"/>
    <n v="1197831"/>
    <x v="333"/>
    <x v="1"/>
    <s v="Oklahoma"/>
    <s v="Oklahoma City"/>
    <x v="2"/>
    <n v="0.44"/>
    <n v="940"/>
    <n v="413.6"/>
    <x v="3928"/>
    <n v="0.54"/>
  </r>
  <r>
    <x v="4"/>
    <n v="1197831"/>
    <x v="333"/>
    <x v="1"/>
    <s v="Oklahoma"/>
    <s v="Oklahoma City"/>
    <x v="3"/>
    <n v="0.41"/>
    <n v="850"/>
    <n v="348.5"/>
    <x v="3929"/>
    <n v="0.53"/>
  </r>
  <r>
    <x v="4"/>
    <n v="1197831"/>
    <x v="333"/>
    <x v="1"/>
    <s v="Oklahoma"/>
    <s v="Oklahoma City"/>
    <x v="4"/>
    <n v="0.59"/>
    <n v="980"/>
    <n v="578.19999999999993"/>
    <x v="3930"/>
    <n v="0.45999999999999996"/>
  </r>
  <r>
    <x v="4"/>
    <n v="1197831"/>
    <x v="333"/>
    <x v="1"/>
    <s v="Oklahoma"/>
    <s v="Oklahoma City"/>
    <x v="5"/>
    <n v="0.61"/>
    <n v="1420"/>
    <n v="866.19999999999993"/>
    <x v="3931"/>
    <n v="0.54"/>
  </r>
  <r>
    <x v="4"/>
    <n v="1197831"/>
    <x v="365"/>
    <x v="1"/>
    <s v="Oklahoma"/>
    <s v="Oklahoma City"/>
    <x v="0"/>
    <n v="0.56000000000000005"/>
    <n v="1890"/>
    <n v="1058.4000000000001"/>
    <x v="3932"/>
    <n v="0.51"/>
  </r>
  <r>
    <x v="4"/>
    <n v="1197831"/>
    <x v="365"/>
    <x v="1"/>
    <s v="Oklahoma"/>
    <s v="Oklahoma City"/>
    <x v="1"/>
    <n v="0.51"/>
    <n v="1130"/>
    <n v="576.29999999999995"/>
    <x v="3933"/>
    <n v="0.47"/>
  </r>
  <r>
    <x v="4"/>
    <n v="1197831"/>
    <x v="365"/>
    <x v="1"/>
    <s v="Oklahoma"/>
    <s v="Oklahoma City"/>
    <x v="2"/>
    <n v="0.47"/>
    <n v="1130"/>
    <n v="531.1"/>
    <x v="3934"/>
    <n v="0.53"/>
  </r>
  <r>
    <x v="4"/>
    <n v="1197831"/>
    <x v="365"/>
    <x v="1"/>
    <s v="Oklahoma"/>
    <s v="Oklahoma City"/>
    <x v="3"/>
    <n v="0.37"/>
    <n v="880"/>
    <n v="325.60000000000002"/>
    <x v="3935"/>
    <n v="0.52"/>
  </r>
  <r>
    <x v="4"/>
    <n v="1197831"/>
    <x v="365"/>
    <x v="1"/>
    <s v="Oklahoma"/>
    <s v="Oklahoma City"/>
    <x v="4"/>
    <n v="0.47"/>
    <n v="810"/>
    <n v="380.7"/>
    <x v="3936"/>
    <n v="0.44999999999999996"/>
  </r>
  <r>
    <x v="4"/>
    <n v="1197831"/>
    <x v="365"/>
    <x v="1"/>
    <s v="Oklahoma"/>
    <s v="Oklahoma City"/>
    <x v="5"/>
    <n v="0.5"/>
    <n v="1240"/>
    <n v="620"/>
    <x v="3937"/>
    <n v="0.52"/>
  </r>
  <r>
    <x v="4"/>
    <n v="1197831"/>
    <x v="395"/>
    <x v="1"/>
    <s v="Oklahoma"/>
    <s v="Oklahoma City"/>
    <x v="0"/>
    <n v="0.49"/>
    <n v="1500"/>
    <n v="735"/>
    <x v="3938"/>
    <n v="0.54"/>
  </r>
  <r>
    <x v="4"/>
    <n v="1197831"/>
    <x v="395"/>
    <x v="1"/>
    <s v="Oklahoma"/>
    <s v="Oklahoma City"/>
    <x v="1"/>
    <n v="0.38"/>
    <n v="980"/>
    <n v="372.4"/>
    <x v="3939"/>
    <n v="0.44999999999999996"/>
  </r>
  <r>
    <x v="4"/>
    <n v="1197831"/>
    <x v="395"/>
    <x v="1"/>
    <s v="Oklahoma"/>
    <s v="Oklahoma City"/>
    <x v="2"/>
    <n v="0.14000000000000001"/>
    <n v="690"/>
    <n v="96.600000000000009"/>
    <x v="3940"/>
    <n v="0.51"/>
  </r>
  <r>
    <x v="4"/>
    <n v="1197831"/>
    <x v="395"/>
    <x v="1"/>
    <s v="Oklahoma"/>
    <s v="Oklahoma City"/>
    <x v="3"/>
    <n v="0.14000000000000001"/>
    <n v="630"/>
    <n v="88.2"/>
    <x v="3941"/>
    <n v="0.51"/>
  </r>
  <r>
    <x v="4"/>
    <n v="1197831"/>
    <x v="395"/>
    <x v="1"/>
    <s v="Oklahoma"/>
    <s v="Oklahoma City"/>
    <x v="4"/>
    <n v="0.23"/>
    <n v="680"/>
    <n v="156.4"/>
    <x v="3942"/>
    <n v="0.44999999999999996"/>
  </r>
  <r>
    <x v="4"/>
    <n v="1197831"/>
    <x v="395"/>
    <x v="1"/>
    <s v="Oklahoma"/>
    <s v="Oklahoma City"/>
    <x v="5"/>
    <n v="0.28000000000000003"/>
    <n v="910"/>
    <n v="254.8"/>
    <x v="3943"/>
    <n v="0.52"/>
  </r>
  <r>
    <x v="4"/>
    <n v="1197831"/>
    <x v="427"/>
    <x v="1"/>
    <s v="Oklahoma"/>
    <s v="Oklahoma City"/>
    <x v="0"/>
    <n v="0.28999999999999998"/>
    <n v="1370"/>
    <n v="397.29999999999995"/>
    <x v="3944"/>
    <n v="0.54"/>
  </r>
  <r>
    <x v="4"/>
    <n v="1197831"/>
    <x v="427"/>
    <x v="1"/>
    <s v="Oklahoma"/>
    <s v="Oklahoma City"/>
    <x v="1"/>
    <n v="0.19"/>
    <n v="880"/>
    <n v="167.2"/>
    <x v="3945"/>
    <n v="0.45999999999999996"/>
  </r>
  <r>
    <x v="4"/>
    <n v="1197831"/>
    <x v="427"/>
    <x v="1"/>
    <s v="Oklahoma"/>
    <s v="Oklahoma City"/>
    <x v="2"/>
    <n v="0.2"/>
    <n v="560"/>
    <n v="112"/>
    <x v="3946"/>
    <n v="0.51"/>
  </r>
  <r>
    <x v="4"/>
    <n v="1197831"/>
    <x v="427"/>
    <x v="1"/>
    <s v="Oklahoma"/>
    <s v="Oklahoma City"/>
    <x v="3"/>
    <n v="0.18"/>
    <n v="520"/>
    <n v="93.6"/>
    <x v="3947"/>
    <n v="0.52"/>
  </r>
  <r>
    <x v="4"/>
    <n v="1197831"/>
    <x v="427"/>
    <x v="1"/>
    <s v="Oklahoma"/>
    <s v="Oklahoma City"/>
    <x v="4"/>
    <n v="0.28999999999999998"/>
    <n v="500"/>
    <n v="145"/>
    <x v="3948"/>
    <n v="0.48"/>
  </r>
  <r>
    <x v="5"/>
    <n v="1197831"/>
    <x v="427"/>
    <x v="1"/>
    <s v="Oklahoma"/>
    <s v="Oklahoma City"/>
    <x v="5"/>
    <n v="0.28999999999999998"/>
    <n v="910"/>
    <n v="263.89999999999998"/>
    <x v="3949"/>
    <n v="0.55000000000000004"/>
  </r>
  <r>
    <x v="5"/>
    <n v="1197831"/>
    <x v="457"/>
    <x v="1"/>
    <s v="Oklahoma"/>
    <s v="Oklahoma City"/>
    <x v="0"/>
    <n v="0.23"/>
    <n v="1330"/>
    <n v="305.90000000000003"/>
    <x v="3950"/>
    <n v="0.54"/>
  </r>
  <r>
    <x v="5"/>
    <n v="1197831"/>
    <x v="457"/>
    <x v="1"/>
    <s v="Oklahoma"/>
    <s v="Oklahoma City"/>
    <x v="1"/>
    <n v="0.14000000000000001"/>
    <n v="780"/>
    <n v="109.20000000000002"/>
    <x v="3951"/>
    <n v="0.47"/>
  </r>
  <r>
    <x v="5"/>
    <n v="1197831"/>
    <x v="457"/>
    <x v="1"/>
    <s v="Oklahoma"/>
    <s v="Oklahoma City"/>
    <x v="2"/>
    <n v="0.23"/>
    <n v="740"/>
    <n v="170.20000000000002"/>
    <x v="3952"/>
    <n v="0.54"/>
  </r>
  <r>
    <x v="5"/>
    <n v="1197831"/>
    <x v="457"/>
    <x v="1"/>
    <s v="Oklahoma"/>
    <s v="Oklahoma City"/>
    <x v="3"/>
    <n v="0.52"/>
    <n v="750"/>
    <n v="390"/>
    <x v="3953"/>
    <n v="0.53"/>
  </r>
  <r>
    <x v="5"/>
    <n v="1197831"/>
    <x v="457"/>
    <x v="1"/>
    <s v="Oklahoma"/>
    <s v="Oklahoma City"/>
    <x v="4"/>
    <n v="0.71"/>
    <n v="770"/>
    <n v="546.69999999999993"/>
    <x v="3954"/>
    <n v="0.49"/>
  </r>
  <r>
    <x v="5"/>
    <n v="1197831"/>
    <x v="457"/>
    <x v="1"/>
    <s v="Oklahoma"/>
    <s v="Oklahoma City"/>
    <x v="5"/>
    <n v="0.72"/>
    <n v="1050"/>
    <n v="756"/>
    <x v="3955"/>
    <n v="0.5"/>
  </r>
  <r>
    <x v="5"/>
    <n v="1197831"/>
    <x v="486"/>
    <x v="1"/>
    <s v="Oklahoma"/>
    <s v="Oklahoma City"/>
    <x v="0"/>
    <n v="0.64"/>
    <n v="1690"/>
    <n v="1081.5999999999999"/>
    <x v="3956"/>
    <n v="0.55000000000000004"/>
  </r>
  <r>
    <x v="5"/>
    <n v="1197831"/>
    <x v="486"/>
    <x v="1"/>
    <s v="Oklahoma"/>
    <s v="Oklahoma City"/>
    <x v="1"/>
    <n v="0.57999999999999996"/>
    <n v="1190"/>
    <n v="690.19999999999993"/>
    <x v="3957"/>
    <n v="0.44999999999999996"/>
  </r>
  <r>
    <x v="5"/>
    <n v="1197831"/>
    <x v="486"/>
    <x v="1"/>
    <s v="Oklahoma"/>
    <s v="Oklahoma City"/>
    <x v="2"/>
    <n v="0.55000000000000004"/>
    <n v="1010"/>
    <n v="555.5"/>
    <x v="3958"/>
    <n v="0.5"/>
  </r>
  <r>
    <x v="5"/>
    <n v="1197831"/>
    <x v="486"/>
    <x v="1"/>
    <s v="Oklahoma"/>
    <s v="Oklahoma City"/>
    <x v="3"/>
    <n v="0.54"/>
    <n v="940"/>
    <n v="507.6"/>
    <x v="3959"/>
    <n v="0.53"/>
  </r>
  <r>
    <x v="5"/>
    <n v="1197831"/>
    <x v="486"/>
    <x v="1"/>
    <s v="Oklahoma"/>
    <s v="Oklahoma City"/>
    <x v="4"/>
    <n v="0.69"/>
    <n v="810"/>
    <n v="558.9"/>
    <x v="3960"/>
    <n v="0.48"/>
  </r>
  <r>
    <x v="5"/>
    <n v="1197831"/>
    <x v="486"/>
    <x v="1"/>
    <s v="Oklahoma"/>
    <s v="Oklahoma City"/>
    <x v="5"/>
    <n v="0.68"/>
    <n v="1230"/>
    <n v="836.40000000000009"/>
    <x v="3961"/>
    <n v="0.5"/>
  </r>
  <r>
    <x v="5"/>
    <n v="1197831"/>
    <x v="180"/>
    <x v="1"/>
    <s v="Oklahoma"/>
    <s v="Oklahoma City"/>
    <x v="0"/>
    <n v="0.23"/>
    <n v="1490"/>
    <n v="342.7"/>
    <x v="3962"/>
    <n v="0.49"/>
  </r>
  <r>
    <x v="5"/>
    <n v="1197831"/>
    <x v="180"/>
    <x v="1"/>
    <s v="Oklahoma"/>
    <s v="Oklahoma City"/>
    <x v="1"/>
    <n v="0.23"/>
    <n v="910"/>
    <n v="209.3"/>
    <x v="3963"/>
    <n v="0.49"/>
  </r>
  <r>
    <x v="5"/>
    <n v="1197831"/>
    <x v="180"/>
    <x v="1"/>
    <s v="Oklahoma"/>
    <s v="Oklahoma City"/>
    <x v="2"/>
    <n v="0.14000000000000001"/>
    <n v="880"/>
    <n v="123.20000000000002"/>
    <x v="3964"/>
    <n v="0.48"/>
  </r>
  <r>
    <x v="5"/>
    <n v="1197831"/>
    <x v="180"/>
    <x v="1"/>
    <s v="Oklahoma"/>
    <s v="Oklahoma City"/>
    <x v="3"/>
    <n v="0.19"/>
    <n v="560"/>
    <n v="106.4"/>
    <x v="3965"/>
    <n v="0.49"/>
  </r>
  <r>
    <x v="5"/>
    <n v="1197831"/>
    <x v="180"/>
    <x v="1"/>
    <s v="Oklahoma"/>
    <s v="Oklahoma City"/>
    <x v="4"/>
    <n v="0.33"/>
    <n v="650"/>
    <n v="214.5"/>
    <x v="3966"/>
    <n v="0.48"/>
  </r>
  <r>
    <x v="5"/>
    <n v="1197831"/>
    <x v="180"/>
    <x v="1"/>
    <s v="Oklahoma"/>
    <s v="Oklahoma City"/>
    <x v="5"/>
    <n v="0.23"/>
    <n v="1020"/>
    <n v="234.60000000000002"/>
    <x v="1642"/>
    <n v="0.5"/>
  </r>
  <r>
    <x v="5"/>
    <n v="1197831"/>
    <x v="209"/>
    <x v="1"/>
    <s v="Oklahoma"/>
    <s v="Oklahoma City"/>
    <x v="0"/>
    <n v="0.23"/>
    <n v="1620"/>
    <n v="372.6"/>
    <x v="3967"/>
    <n v="0.47"/>
  </r>
  <r>
    <x v="5"/>
    <n v="1197831"/>
    <x v="209"/>
    <x v="1"/>
    <s v="Oklahoma"/>
    <s v="Oklahoma City"/>
    <x v="1"/>
    <n v="0.23"/>
    <n v="650"/>
    <n v="149.5"/>
    <x v="3968"/>
    <n v="0.5"/>
  </r>
  <r>
    <x v="5"/>
    <n v="1197831"/>
    <x v="209"/>
    <x v="1"/>
    <s v="Oklahoma"/>
    <s v="Oklahoma City"/>
    <x v="2"/>
    <n v="0.14000000000000001"/>
    <n v="750"/>
    <n v="105.00000000000001"/>
    <x v="3029"/>
    <n v="0.49"/>
  </r>
  <r>
    <x v="5"/>
    <n v="1197831"/>
    <x v="209"/>
    <x v="3"/>
    <s v="Kansas"/>
    <s v="Wichita"/>
    <x v="3"/>
    <n v="0.2"/>
    <n v="420"/>
    <n v="84"/>
    <x v="3969"/>
    <n v="0.44999999999999996"/>
  </r>
  <r>
    <x v="5"/>
    <n v="1197831"/>
    <x v="209"/>
    <x v="3"/>
    <s v="Kansas"/>
    <s v="Wichita"/>
    <x v="4"/>
    <n v="0.32"/>
    <n v="680"/>
    <n v="217.6"/>
    <x v="3970"/>
    <n v="0.48"/>
  </r>
  <r>
    <x v="5"/>
    <n v="1197831"/>
    <x v="209"/>
    <x v="3"/>
    <s v="Kansas"/>
    <s v="Wichita"/>
    <x v="5"/>
    <n v="0.18"/>
    <n v="980"/>
    <n v="176.4"/>
    <x v="3971"/>
    <n v="0.49"/>
  </r>
  <r>
    <x v="5"/>
    <n v="1197831"/>
    <x v="217"/>
    <x v="3"/>
    <s v="Kansas"/>
    <s v="Wichita"/>
    <x v="0"/>
    <n v="0.2"/>
    <n v="1530"/>
    <n v="306"/>
    <x v="3836"/>
    <n v="0.49"/>
  </r>
  <r>
    <x v="5"/>
    <n v="1197831"/>
    <x v="217"/>
    <x v="3"/>
    <s v="Kansas"/>
    <s v="Wichita"/>
    <x v="1"/>
    <n v="0.19"/>
    <n v="590"/>
    <n v="112.1"/>
    <x v="3972"/>
    <n v="0.47"/>
  </r>
  <r>
    <x v="5"/>
    <n v="1197831"/>
    <x v="217"/>
    <x v="3"/>
    <s v="Kansas"/>
    <s v="Wichita"/>
    <x v="2"/>
    <n v="0.09"/>
    <n v="750"/>
    <n v="67.5"/>
    <x v="3973"/>
    <n v="0.45999999999999996"/>
  </r>
  <r>
    <x v="5"/>
    <n v="1197831"/>
    <x v="217"/>
    <x v="3"/>
    <s v="Kansas"/>
    <s v="Wichita"/>
    <x v="3"/>
    <n v="0.2"/>
    <n v="260"/>
    <n v="52"/>
    <x v="3974"/>
    <n v="0.48"/>
  </r>
  <r>
    <x v="5"/>
    <n v="1197831"/>
    <x v="217"/>
    <x v="3"/>
    <s v="Kansas"/>
    <s v="Wichita"/>
    <x v="4"/>
    <n v="0.32"/>
    <n v="410"/>
    <n v="131.19999999999999"/>
    <x v="3975"/>
    <n v="0.45999999999999996"/>
  </r>
  <r>
    <x v="5"/>
    <n v="1197831"/>
    <x v="217"/>
    <x v="3"/>
    <s v="Kansas"/>
    <s v="Wichita"/>
    <x v="5"/>
    <n v="0.23"/>
    <n v="650"/>
    <n v="149.5"/>
    <x v="3968"/>
    <n v="0.5"/>
  </r>
  <r>
    <x v="5"/>
    <n v="1197831"/>
    <x v="236"/>
    <x v="3"/>
    <s v="Kansas"/>
    <s v="Wichita"/>
    <x v="0"/>
    <n v="0.24"/>
    <n v="1500"/>
    <n v="360"/>
    <x v="1737"/>
    <n v="0.44999999999999996"/>
  </r>
  <r>
    <x v="5"/>
    <n v="1197831"/>
    <x v="236"/>
    <x v="3"/>
    <s v="Kansas"/>
    <s v="Wichita"/>
    <x v="1"/>
    <n v="0.25"/>
    <n v="580"/>
    <n v="145"/>
    <x v="3948"/>
    <n v="0.48"/>
  </r>
  <r>
    <x v="5"/>
    <n v="1197831"/>
    <x v="236"/>
    <x v="3"/>
    <s v="Kansas"/>
    <s v="Wichita"/>
    <x v="2"/>
    <n v="0.14000000000000001"/>
    <n v="600"/>
    <n v="84.000000000000014"/>
    <x v="3976"/>
    <n v="0.5"/>
  </r>
  <r>
    <x v="5"/>
    <n v="1197831"/>
    <x v="236"/>
    <x v="3"/>
    <s v="Kansas"/>
    <s v="Wichita"/>
    <x v="3"/>
    <n v="0.19"/>
    <n v="350"/>
    <n v="66.5"/>
    <x v="3977"/>
    <n v="0.44999999999999996"/>
  </r>
  <r>
    <x v="5"/>
    <n v="1197831"/>
    <x v="236"/>
    <x v="3"/>
    <s v="Kansas"/>
    <s v="Wichita"/>
    <x v="4"/>
    <n v="0.39"/>
    <n v="380"/>
    <n v="148.20000000000002"/>
    <x v="3978"/>
    <n v="0.49"/>
  </r>
  <r>
    <x v="5"/>
    <n v="1197831"/>
    <x v="236"/>
    <x v="3"/>
    <s v="Kansas"/>
    <s v="Wichita"/>
    <x v="5"/>
    <n v="0.28999999999999998"/>
    <n v="810"/>
    <n v="234.89999999999998"/>
    <x v="3979"/>
    <n v="0.49"/>
  </r>
  <r>
    <x v="5"/>
    <n v="1197831"/>
    <x v="265"/>
    <x v="3"/>
    <s v="Kansas"/>
    <s v="Wichita"/>
    <x v="0"/>
    <n v="0.36"/>
    <n v="1430"/>
    <n v="514.79999999999995"/>
    <x v="3980"/>
    <n v="0.44999999999999996"/>
  </r>
  <r>
    <x v="5"/>
    <n v="1197831"/>
    <x v="265"/>
    <x v="3"/>
    <s v="Kansas"/>
    <s v="Wichita"/>
    <x v="1"/>
    <n v="0.39"/>
    <n v="770"/>
    <n v="300.3"/>
    <x v="3981"/>
    <n v="0.48"/>
  </r>
  <r>
    <x v="5"/>
    <n v="1197831"/>
    <x v="265"/>
    <x v="3"/>
    <s v="Kansas"/>
    <s v="Wichita"/>
    <x v="2"/>
    <n v="0.32"/>
    <n v="650"/>
    <n v="208"/>
    <x v="3982"/>
    <n v="0.49"/>
  </r>
  <r>
    <x v="5"/>
    <n v="1197831"/>
    <x v="265"/>
    <x v="3"/>
    <s v="Kansas"/>
    <s v="Wichita"/>
    <x v="3"/>
    <n v="0.32"/>
    <n v="580"/>
    <n v="185.6"/>
    <x v="3983"/>
    <n v="0.5"/>
  </r>
  <r>
    <x v="5"/>
    <n v="1197831"/>
    <x v="265"/>
    <x v="3"/>
    <s v="Kansas"/>
    <s v="Wichita"/>
    <x v="4"/>
    <n v="0.43"/>
    <n v="560"/>
    <n v="240.79999999999998"/>
    <x v="3984"/>
    <n v="0.5"/>
  </r>
  <r>
    <x v="5"/>
    <n v="1197831"/>
    <x v="265"/>
    <x v="3"/>
    <s v="Kansas"/>
    <s v="Wichita"/>
    <x v="5"/>
    <n v="0.42"/>
    <n v="940"/>
    <n v="394.8"/>
    <x v="3985"/>
    <n v="0.44999999999999996"/>
  </r>
  <r>
    <x v="5"/>
    <n v="1197831"/>
    <x v="298"/>
    <x v="3"/>
    <s v="Kansas"/>
    <s v="Wichita"/>
    <x v="0"/>
    <n v="0.37"/>
    <n v="1440"/>
    <n v="532.79999999999995"/>
    <x v="3986"/>
    <n v="0.5"/>
  </r>
  <r>
    <x v="5"/>
    <n v="1197831"/>
    <x v="298"/>
    <x v="3"/>
    <s v="Kansas"/>
    <s v="Wichita"/>
    <x v="1"/>
    <n v="0.32"/>
    <n v="940"/>
    <n v="300.8"/>
    <x v="3987"/>
    <n v="0.48"/>
  </r>
  <r>
    <x v="5"/>
    <n v="1197831"/>
    <x v="298"/>
    <x v="3"/>
    <s v="Kansas"/>
    <s v="Wichita"/>
    <x v="2"/>
    <n v="0.37"/>
    <n v="810"/>
    <n v="299.7"/>
    <x v="3988"/>
    <n v="0.45999999999999996"/>
  </r>
  <r>
    <x v="5"/>
    <n v="1197831"/>
    <x v="298"/>
    <x v="3"/>
    <s v="Kansas"/>
    <s v="Wichita"/>
    <x v="3"/>
    <n v="0.38"/>
    <n v="800"/>
    <n v="304"/>
    <x v="3989"/>
    <n v="0.44999999999999996"/>
  </r>
  <r>
    <x v="5"/>
    <n v="1197831"/>
    <x v="298"/>
    <x v="3"/>
    <s v="Kansas"/>
    <s v="Wichita"/>
    <x v="4"/>
    <n v="0.54"/>
    <n v="830"/>
    <n v="448.20000000000005"/>
    <x v="3990"/>
    <n v="0.48"/>
  </r>
  <r>
    <x v="5"/>
    <n v="1197831"/>
    <x v="298"/>
    <x v="3"/>
    <s v="Kansas"/>
    <s v="Wichita"/>
    <x v="5"/>
    <n v="0.57999999999999996"/>
    <n v="1170"/>
    <n v="678.59999999999991"/>
    <x v="3991"/>
    <n v="0.49"/>
  </r>
  <r>
    <x v="5"/>
    <n v="1197831"/>
    <x v="326"/>
    <x v="3"/>
    <s v="Kansas"/>
    <s v="Wichita"/>
    <x v="0"/>
    <n v="0.51"/>
    <n v="1820"/>
    <n v="928.2"/>
    <x v="3992"/>
    <n v="0.5"/>
  </r>
  <r>
    <x v="5"/>
    <n v="1197831"/>
    <x v="326"/>
    <x v="3"/>
    <s v="Kansas"/>
    <s v="Wichita"/>
    <x v="1"/>
    <n v="0.49"/>
    <n v="1190"/>
    <n v="583.1"/>
    <x v="3993"/>
    <n v="0.5"/>
  </r>
  <r>
    <x v="5"/>
    <n v="1197831"/>
    <x v="326"/>
    <x v="3"/>
    <s v="Kansas"/>
    <s v="Wichita"/>
    <x v="2"/>
    <n v="0.42"/>
    <n v="1020"/>
    <n v="428.4"/>
    <x v="3994"/>
    <n v="0.45999999999999996"/>
  </r>
  <r>
    <x v="5"/>
    <n v="1197831"/>
    <x v="326"/>
    <x v="3"/>
    <s v="Kansas"/>
    <s v="Wichita"/>
    <x v="3"/>
    <n v="0.43"/>
    <n v="750"/>
    <n v="322.5"/>
    <x v="3995"/>
    <n v="0.49"/>
  </r>
  <r>
    <x v="5"/>
    <n v="1197831"/>
    <x v="326"/>
    <x v="3"/>
    <s v="Kansas"/>
    <s v="Wichita"/>
    <x v="4"/>
    <n v="0.56000000000000005"/>
    <n v="910"/>
    <n v="509.6"/>
    <x v="3996"/>
    <n v="0.45999999999999996"/>
  </r>
  <r>
    <x v="5"/>
    <n v="1197831"/>
    <x v="326"/>
    <x v="3"/>
    <s v="Kansas"/>
    <s v="Wichita"/>
    <x v="5"/>
    <n v="0.6"/>
    <n v="1400"/>
    <n v="840"/>
    <x v="3997"/>
    <n v="0.49"/>
  </r>
  <r>
    <x v="5"/>
    <n v="1197831"/>
    <x v="358"/>
    <x v="3"/>
    <s v="Kansas"/>
    <s v="Wichita"/>
    <x v="0"/>
    <n v="0.56000000000000005"/>
    <n v="1890"/>
    <n v="1058.4000000000001"/>
    <x v="3998"/>
    <n v="0.5"/>
  </r>
  <r>
    <x v="5"/>
    <n v="1197831"/>
    <x v="358"/>
    <x v="3"/>
    <s v="Kansas"/>
    <s v="Wichita"/>
    <x v="1"/>
    <n v="0.51"/>
    <n v="1110"/>
    <n v="566.1"/>
    <x v="3999"/>
    <n v="0.44999999999999996"/>
  </r>
  <r>
    <x v="5"/>
    <n v="1197831"/>
    <x v="358"/>
    <x v="3"/>
    <s v="Kansas"/>
    <s v="Wichita"/>
    <x v="2"/>
    <n v="0.47"/>
    <n v="1020"/>
    <n v="479.4"/>
    <x v="4000"/>
    <n v="0.5"/>
  </r>
  <r>
    <x v="5"/>
    <n v="1197831"/>
    <x v="358"/>
    <x v="3"/>
    <s v="Kansas"/>
    <s v="Wichita"/>
    <x v="3"/>
    <n v="0.37"/>
    <n v="900"/>
    <n v="333"/>
    <x v="4001"/>
    <n v="0.49"/>
  </r>
  <r>
    <x v="5"/>
    <n v="1197831"/>
    <x v="358"/>
    <x v="3"/>
    <s v="Kansas"/>
    <s v="Wichita"/>
    <x v="4"/>
    <n v="0.47"/>
    <n v="690"/>
    <n v="324.29999999999995"/>
    <x v="2871"/>
    <n v="0.5"/>
  </r>
  <r>
    <x v="5"/>
    <n v="1197831"/>
    <x v="358"/>
    <x v="3"/>
    <s v="Kansas"/>
    <s v="Wichita"/>
    <x v="5"/>
    <n v="0.52"/>
    <n v="1130"/>
    <n v="587.6"/>
    <x v="4002"/>
    <n v="0.5"/>
  </r>
  <r>
    <x v="5"/>
    <n v="1197831"/>
    <x v="388"/>
    <x v="3"/>
    <s v="Kansas"/>
    <s v="Wichita"/>
    <x v="0"/>
    <n v="0.47"/>
    <n v="1650"/>
    <n v="775.5"/>
    <x v="4003"/>
    <n v="0.5"/>
  </r>
  <r>
    <x v="5"/>
    <n v="1197831"/>
    <x v="388"/>
    <x v="3"/>
    <s v="Kansas"/>
    <s v="Wichita"/>
    <x v="1"/>
    <n v="0.38"/>
    <n v="910"/>
    <n v="345.8"/>
    <x v="4004"/>
    <n v="0.44999999999999996"/>
  </r>
  <r>
    <x v="5"/>
    <n v="1197831"/>
    <x v="388"/>
    <x v="3"/>
    <s v="Kansas"/>
    <s v="Wichita"/>
    <x v="2"/>
    <n v="0.15"/>
    <n v="750"/>
    <n v="112.5"/>
    <x v="4005"/>
    <n v="0.47"/>
  </r>
  <r>
    <x v="5"/>
    <n v="1197831"/>
    <x v="388"/>
    <x v="3"/>
    <s v="Kansas"/>
    <s v="Wichita"/>
    <x v="3"/>
    <n v="0.14000000000000001"/>
    <n v="650"/>
    <n v="91.000000000000014"/>
    <x v="4006"/>
    <n v="0.47"/>
  </r>
  <r>
    <x v="5"/>
    <n v="1197831"/>
    <x v="388"/>
    <x v="3"/>
    <s v="Kansas"/>
    <s v="Wichita"/>
    <x v="4"/>
    <n v="0.24"/>
    <n v="610"/>
    <n v="146.4"/>
    <x v="4007"/>
    <n v="0.49"/>
  </r>
  <r>
    <x v="5"/>
    <n v="1197831"/>
    <x v="388"/>
    <x v="3"/>
    <s v="Kansas"/>
    <s v="Wichita"/>
    <x v="5"/>
    <n v="0.28999999999999998"/>
    <n v="940"/>
    <n v="272.59999999999997"/>
    <x v="4008"/>
    <n v="0.49"/>
  </r>
  <r>
    <x v="5"/>
    <n v="1197831"/>
    <x v="420"/>
    <x v="3"/>
    <s v="Kansas"/>
    <s v="Wichita"/>
    <x v="0"/>
    <n v="0.28999999999999998"/>
    <n v="1450"/>
    <n v="420.49999999999994"/>
    <x v="4009"/>
    <n v="0.45999999999999996"/>
  </r>
  <r>
    <x v="5"/>
    <n v="1197831"/>
    <x v="420"/>
    <x v="3"/>
    <s v="Kansas"/>
    <s v="Wichita"/>
    <x v="1"/>
    <n v="0.19"/>
    <n v="850"/>
    <n v="161.5"/>
    <x v="4010"/>
    <n v="0.45999999999999996"/>
  </r>
  <r>
    <x v="5"/>
    <n v="1197831"/>
    <x v="420"/>
    <x v="3"/>
    <s v="Kansas"/>
    <s v="Wichita"/>
    <x v="2"/>
    <n v="0.19"/>
    <n v="600"/>
    <n v="114"/>
    <x v="2586"/>
    <n v="0.47"/>
  </r>
  <r>
    <x v="5"/>
    <n v="1197831"/>
    <x v="420"/>
    <x v="3"/>
    <s v="Kansas"/>
    <s v="Wichita"/>
    <x v="3"/>
    <n v="0.19"/>
    <n v="470"/>
    <n v="89.3"/>
    <x v="4011"/>
    <n v="0.48"/>
  </r>
  <r>
    <x v="5"/>
    <n v="1197831"/>
    <x v="420"/>
    <x v="3"/>
    <s v="Kansas"/>
    <s v="Wichita"/>
    <x v="4"/>
    <n v="0.28999999999999998"/>
    <n v="460"/>
    <n v="133.39999999999998"/>
    <x v="4012"/>
    <n v="0.49"/>
  </r>
  <r>
    <x v="0"/>
    <n v="1197831"/>
    <x v="420"/>
    <x v="3"/>
    <s v="Kansas"/>
    <s v="Wichita"/>
    <x v="5"/>
    <n v="0.28000000000000003"/>
    <n v="900"/>
    <n v="252.00000000000003"/>
    <x v="4013"/>
    <n v="0.48"/>
  </r>
  <r>
    <x v="0"/>
    <n v="1197831"/>
    <x v="450"/>
    <x v="3"/>
    <s v="Kansas"/>
    <s v="Wichita"/>
    <x v="0"/>
    <n v="0.23"/>
    <n v="1220"/>
    <n v="280.60000000000002"/>
    <x v="4014"/>
    <n v="0.47"/>
  </r>
  <r>
    <x v="0"/>
    <n v="1197831"/>
    <x v="450"/>
    <x v="3"/>
    <s v="Kansas"/>
    <s v="Wichita"/>
    <x v="1"/>
    <n v="0.14000000000000001"/>
    <n v="720"/>
    <n v="100.80000000000001"/>
    <x v="4015"/>
    <n v="0.5"/>
  </r>
  <r>
    <x v="0"/>
    <n v="1197831"/>
    <x v="450"/>
    <x v="3"/>
    <s v="Kansas"/>
    <s v="Wichita"/>
    <x v="2"/>
    <n v="0.23"/>
    <n v="550"/>
    <n v="126.5"/>
    <x v="4016"/>
    <n v="0.5"/>
  </r>
  <r>
    <x v="0"/>
    <n v="1197831"/>
    <x v="450"/>
    <x v="3"/>
    <s v="Kansas"/>
    <s v="Wichita"/>
    <x v="3"/>
    <n v="0.54"/>
    <n v="830"/>
    <n v="448.20000000000005"/>
    <x v="3990"/>
    <n v="0.48"/>
  </r>
  <r>
    <x v="0"/>
    <n v="1197831"/>
    <x v="450"/>
    <x v="3"/>
    <s v="Kansas"/>
    <s v="Wichita"/>
    <x v="4"/>
    <n v="0.68"/>
    <n v="700"/>
    <n v="476.00000000000006"/>
    <x v="4017"/>
    <n v="0.45999999999999996"/>
  </r>
  <r>
    <x v="0"/>
    <n v="1197831"/>
    <x v="450"/>
    <x v="3"/>
    <s v="Kansas"/>
    <s v="Wichita"/>
    <x v="5"/>
    <n v="0.73"/>
    <n v="880"/>
    <n v="642.4"/>
    <x v="4018"/>
    <n v="0.45999999999999996"/>
  </r>
  <r>
    <x v="0"/>
    <n v="1197831"/>
    <x v="479"/>
    <x v="3"/>
    <s v="Kansas"/>
    <s v="Wichita"/>
    <x v="0"/>
    <n v="0.66"/>
    <n v="1500"/>
    <n v="990"/>
    <x v="354"/>
    <n v="0.5"/>
  </r>
  <r>
    <x v="0"/>
    <n v="1197831"/>
    <x v="479"/>
    <x v="3"/>
    <s v="Kansas"/>
    <s v="Wichita"/>
    <x v="1"/>
    <n v="0.59"/>
    <n v="1200"/>
    <n v="708"/>
    <x v="4019"/>
    <n v="0.5"/>
  </r>
  <r>
    <x v="0"/>
    <n v="1197831"/>
    <x v="479"/>
    <x v="3"/>
    <s v="Kansas"/>
    <s v="Wichita"/>
    <x v="2"/>
    <n v="0.57999999999999996"/>
    <n v="950"/>
    <n v="551"/>
    <x v="4020"/>
    <n v="0.45999999999999996"/>
  </r>
  <r>
    <x v="0"/>
    <n v="1197831"/>
    <x v="479"/>
    <x v="3"/>
    <s v="Kansas"/>
    <s v="Wichita"/>
    <x v="3"/>
    <n v="0.59"/>
    <n v="900"/>
    <n v="531"/>
    <x v="4021"/>
    <n v="0.44999999999999996"/>
  </r>
  <r>
    <x v="0"/>
    <n v="1197831"/>
    <x v="479"/>
    <x v="3"/>
    <s v="Kansas"/>
    <s v="Wichita"/>
    <x v="4"/>
    <n v="0.64"/>
    <n v="810"/>
    <n v="518.4"/>
    <x v="3487"/>
    <n v="0.5"/>
  </r>
  <r>
    <x v="0"/>
    <n v="1197831"/>
    <x v="479"/>
    <x v="3"/>
    <s v="Kansas"/>
    <s v="Wichita"/>
    <x v="5"/>
    <n v="0.68"/>
    <n v="1120"/>
    <n v="761.6"/>
    <x v="4022"/>
    <n v="0.45999999999999996"/>
  </r>
  <r>
    <x v="0"/>
    <n v="1185732"/>
    <x v="176"/>
    <x v="3"/>
    <s v="Kansas"/>
    <s v="Wichita"/>
    <x v="0"/>
    <n v="0.38"/>
    <n v="1380"/>
    <n v="524.4"/>
    <x v="4023"/>
    <n v="0.49"/>
  </r>
  <r>
    <x v="0"/>
    <n v="1185732"/>
    <x v="176"/>
    <x v="3"/>
    <s v="Kansas"/>
    <s v="Wichita"/>
    <x v="1"/>
    <n v="0.37"/>
    <n v="800"/>
    <n v="296"/>
    <x v="4024"/>
    <n v="0.4"/>
  </r>
  <r>
    <x v="0"/>
    <n v="1185732"/>
    <x v="176"/>
    <x v="3"/>
    <s v="Kansas"/>
    <s v="Wichita"/>
    <x v="2"/>
    <n v="0.27"/>
    <n v="830"/>
    <n v="224.10000000000002"/>
    <x v="4025"/>
    <n v="0.44"/>
  </r>
  <r>
    <x v="0"/>
    <n v="1185732"/>
    <x v="176"/>
    <x v="3"/>
    <s v="Kansas"/>
    <s v="Wichita"/>
    <x v="3"/>
    <n v="0.34"/>
    <n v="360"/>
    <n v="122.4"/>
    <x v="4026"/>
    <n v="0.4"/>
  </r>
  <r>
    <x v="0"/>
    <n v="1185732"/>
    <x v="176"/>
    <x v="3"/>
    <s v="Kansas"/>
    <s v="Wichita"/>
    <x v="4"/>
    <n v="0.48"/>
    <n v="440"/>
    <n v="211.2"/>
    <x v="4027"/>
    <n v="0.47"/>
  </r>
  <r>
    <x v="0"/>
    <n v="1185732"/>
    <x v="176"/>
    <x v="3"/>
    <s v="Kansas"/>
    <s v="Wichita"/>
    <x v="5"/>
    <n v="0.37"/>
    <n v="720"/>
    <n v="266.39999999999998"/>
    <x v="2655"/>
    <n v="0.55000000000000004"/>
  </r>
  <r>
    <x v="0"/>
    <n v="1185732"/>
    <x v="207"/>
    <x v="3"/>
    <s v="Kansas"/>
    <s v="Wichita"/>
    <x v="0"/>
    <n v="0.37"/>
    <n v="1580"/>
    <n v="584.6"/>
    <x v="4028"/>
    <n v="0.5"/>
  </r>
  <r>
    <x v="0"/>
    <n v="1185732"/>
    <x v="207"/>
    <x v="3"/>
    <s v="Kansas"/>
    <s v="Wichita"/>
    <x v="1"/>
    <n v="0.39"/>
    <n v="470"/>
    <n v="183.3"/>
    <x v="4029"/>
    <n v="0.44"/>
  </r>
  <r>
    <x v="0"/>
    <n v="1185732"/>
    <x v="207"/>
    <x v="3"/>
    <s v="Kansas"/>
    <s v="Wichita"/>
    <x v="2"/>
    <n v="0.28999999999999998"/>
    <n v="590"/>
    <n v="171.1"/>
    <x v="4030"/>
    <n v="0.43"/>
  </r>
  <r>
    <x v="0"/>
    <n v="1185732"/>
    <x v="207"/>
    <x v="3"/>
    <s v="South Dakota"/>
    <s v="Sioux Falls"/>
    <x v="3"/>
    <n v="0.33"/>
    <n v="250"/>
    <n v="82.5"/>
    <x v="4031"/>
    <n v="0.44"/>
  </r>
  <r>
    <x v="0"/>
    <n v="1185732"/>
    <x v="207"/>
    <x v="3"/>
    <s v="South Dakota"/>
    <s v="Sioux Falls"/>
    <x v="4"/>
    <n v="0.48"/>
    <n v="460"/>
    <n v="220.79999999999998"/>
    <x v="3103"/>
    <n v="0.44999999999999996"/>
  </r>
  <r>
    <x v="0"/>
    <n v="1185732"/>
    <x v="207"/>
    <x v="3"/>
    <s v="South Dakota"/>
    <s v="Sioux Falls"/>
    <x v="5"/>
    <n v="0.32"/>
    <n v="800"/>
    <n v="256"/>
    <x v="4032"/>
    <n v="0.55000000000000004"/>
  </r>
  <r>
    <x v="0"/>
    <n v="1185732"/>
    <x v="216"/>
    <x v="3"/>
    <s v="South Dakota"/>
    <s v="Sioux Falls"/>
    <x v="0"/>
    <n v="0.39"/>
    <n v="1240"/>
    <n v="483.6"/>
    <x v="4033"/>
    <n v="0.49"/>
  </r>
  <r>
    <x v="0"/>
    <n v="1185732"/>
    <x v="216"/>
    <x v="3"/>
    <s v="South Dakota"/>
    <s v="Sioux Falls"/>
    <x v="1"/>
    <n v="0.37"/>
    <n v="500"/>
    <n v="185"/>
    <x v="4034"/>
    <n v="0.42"/>
  </r>
  <r>
    <x v="0"/>
    <n v="1185732"/>
    <x v="216"/>
    <x v="3"/>
    <s v="South Dakota"/>
    <s v="Sioux Falls"/>
    <x v="2"/>
    <n v="0.27"/>
    <n v="590"/>
    <n v="159.30000000000001"/>
    <x v="4035"/>
    <n v="0.42"/>
  </r>
  <r>
    <x v="0"/>
    <n v="1185732"/>
    <x v="216"/>
    <x v="3"/>
    <s v="South Dakota"/>
    <s v="Sioux Falls"/>
    <x v="3"/>
    <n v="0.33"/>
    <n v="230"/>
    <n v="75.900000000000006"/>
    <x v="4036"/>
    <n v="0.44"/>
  </r>
  <r>
    <x v="0"/>
    <n v="1185732"/>
    <x v="216"/>
    <x v="3"/>
    <s v="South Dakota"/>
    <s v="Sioux Falls"/>
    <x v="4"/>
    <n v="0.47"/>
    <n v="310"/>
    <n v="145.69999999999999"/>
    <x v="4037"/>
    <n v="0.5"/>
  </r>
  <r>
    <x v="0"/>
    <n v="1185732"/>
    <x v="216"/>
    <x v="3"/>
    <s v="South Dakota"/>
    <s v="Sioux Falls"/>
    <x v="5"/>
    <n v="0.37"/>
    <n v="590"/>
    <n v="218.3"/>
    <x v="4038"/>
    <n v="0.53"/>
  </r>
  <r>
    <x v="0"/>
    <n v="1185732"/>
    <x v="235"/>
    <x v="3"/>
    <s v="South Dakota"/>
    <s v="Sioux Falls"/>
    <x v="0"/>
    <n v="0.38"/>
    <n v="1130"/>
    <n v="429.4"/>
    <x v="4039"/>
    <n v="0.45999999999999996"/>
  </r>
  <r>
    <x v="0"/>
    <n v="1185732"/>
    <x v="235"/>
    <x v="3"/>
    <s v="South Dakota"/>
    <s v="Sioux Falls"/>
    <x v="1"/>
    <n v="0.39"/>
    <n v="420"/>
    <n v="163.80000000000001"/>
    <x v="4040"/>
    <n v="0.41"/>
  </r>
  <r>
    <x v="0"/>
    <n v="1185732"/>
    <x v="235"/>
    <x v="3"/>
    <s v="South Dakota"/>
    <s v="Sioux Falls"/>
    <x v="2"/>
    <n v="0.28999999999999998"/>
    <n v="450"/>
    <n v="130.5"/>
    <x v="4041"/>
    <n v="0.4"/>
  </r>
  <r>
    <x v="0"/>
    <n v="1185732"/>
    <x v="235"/>
    <x v="3"/>
    <s v="South Dakota"/>
    <s v="Sioux Falls"/>
    <x v="3"/>
    <n v="0.34"/>
    <n v="200"/>
    <n v="68"/>
    <x v="4042"/>
    <n v="0.43"/>
  </r>
  <r>
    <x v="0"/>
    <n v="1185732"/>
    <x v="235"/>
    <x v="3"/>
    <s v="South Dakota"/>
    <s v="Sioux Falls"/>
    <x v="4"/>
    <n v="0.56000000000000005"/>
    <n v="290"/>
    <n v="162.4"/>
    <x v="4043"/>
    <n v="0.45999999999999996"/>
  </r>
  <r>
    <x v="0"/>
    <n v="1185732"/>
    <x v="235"/>
    <x v="3"/>
    <s v="South Dakota"/>
    <s v="Sioux Falls"/>
    <x v="5"/>
    <n v="0.48"/>
    <n v="610"/>
    <n v="292.8"/>
    <x v="4044"/>
    <n v="0.53"/>
  </r>
  <r>
    <x v="0"/>
    <n v="1185732"/>
    <x v="266"/>
    <x v="3"/>
    <s v="South Dakota"/>
    <s v="Sioux Falls"/>
    <x v="0"/>
    <n v="0.57999999999999996"/>
    <n v="1390"/>
    <n v="806.19999999999993"/>
    <x v="4045"/>
    <n v="0.47"/>
  </r>
  <r>
    <x v="0"/>
    <n v="1185732"/>
    <x v="266"/>
    <x v="3"/>
    <s v="South Dakota"/>
    <s v="Sioux Falls"/>
    <x v="1"/>
    <n v="0.45"/>
    <n v="600"/>
    <n v="270"/>
    <x v="4046"/>
    <n v="0.44999999999999996"/>
  </r>
  <r>
    <x v="0"/>
    <n v="1185732"/>
    <x v="266"/>
    <x v="3"/>
    <s v="South Dakota"/>
    <s v="Sioux Falls"/>
    <x v="2"/>
    <n v="0.43"/>
    <n v="460"/>
    <n v="197.79999999999998"/>
    <x v="4047"/>
    <n v="0.42"/>
  </r>
  <r>
    <x v="0"/>
    <n v="1185732"/>
    <x v="266"/>
    <x v="3"/>
    <s v="South Dakota"/>
    <s v="Sioux Falls"/>
    <x v="3"/>
    <n v="0.43"/>
    <n v="260"/>
    <n v="111.8"/>
    <x v="4048"/>
    <n v="0.44999999999999996"/>
  </r>
  <r>
    <x v="0"/>
    <n v="1185732"/>
    <x v="266"/>
    <x v="3"/>
    <s v="South Dakota"/>
    <s v="Sioux Falls"/>
    <x v="4"/>
    <n v="0.51"/>
    <n v="380"/>
    <n v="193.8"/>
    <x v="4049"/>
    <n v="0.5"/>
  </r>
  <r>
    <x v="0"/>
    <n v="1185732"/>
    <x v="266"/>
    <x v="3"/>
    <s v="South Dakota"/>
    <s v="Sioux Falls"/>
    <x v="5"/>
    <n v="0.57999999999999996"/>
    <n v="680"/>
    <n v="394.4"/>
    <x v="4050"/>
    <n v="0.51"/>
  </r>
  <r>
    <x v="0"/>
    <n v="1185732"/>
    <x v="296"/>
    <x v="3"/>
    <s v="South Dakota"/>
    <s v="Sioux Falls"/>
    <x v="0"/>
    <n v="0.41"/>
    <n v="1350"/>
    <n v="553.5"/>
    <x v="4051"/>
    <n v="0.45999999999999996"/>
  </r>
  <r>
    <x v="0"/>
    <n v="1185732"/>
    <x v="296"/>
    <x v="3"/>
    <s v="South Dakota"/>
    <s v="Sioux Falls"/>
    <x v="1"/>
    <n v="0.39"/>
    <n v="700"/>
    <n v="273"/>
    <x v="2560"/>
    <n v="0.4"/>
  </r>
  <r>
    <x v="0"/>
    <n v="1185732"/>
    <x v="296"/>
    <x v="3"/>
    <s v="South Dakota"/>
    <s v="Sioux Falls"/>
    <x v="2"/>
    <n v="0.32"/>
    <n v="540"/>
    <n v="172.8"/>
    <x v="4052"/>
    <n v="0.43"/>
  </r>
  <r>
    <x v="0"/>
    <n v="1185732"/>
    <x v="296"/>
    <x v="3"/>
    <s v="South Dakota"/>
    <s v="Sioux Falls"/>
    <x v="3"/>
    <n v="0.32"/>
    <n v="490"/>
    <n v="156.80000000000001"/>
    <x v="4053"/>
    <n v="0.44999999999999996"/>
  </r>
  <r>
    <x v="0"/>
    <n v="1185732"/>
    <x v="296"/>
    <x v="3"/>
    <s v="South Dakota"/>
    <s v="Sioux Falls"/>
    <x v="4"/>
    <n v="0.41"/>
    <n v="510"/>
    <n v="209.1"/>
    <x v="4054"/>
    <n v="0.44999999999999996"/>
  </r>
  <r>
    <x v="0"/>
    <n v="1185732"/>
    <x v="296"/>
    <x v="3"/>
    <s v="South Dakota"/>
    <s v="Sioux Falls"/>
    <x v="5"/>
    <n v="0.5"/>
    <n v="940"/>
    <n v="470"/>
    <x v="4055"/>
    <n v="0.53"/>
  </r>
  <r>
    <x v="0"/>
    <n v="1185732"/>
    <x v="325"/>
    <x v="3"/>
    <s v="South Dakota"/>
    <s v="Sioux Falls"/>
    <x v="0"/>
    <n v="0.47"/>
    <n v="1540"/>
    <n v="723.8"/>
    <x v="4056"/>
    <n v="0.45999999999999996"/>
  </r>
  <r>
    <x v="0"/>
    <n v="1185732"/>
    <x v="325"/>
    <x v="3"/>
    <s v="South Dakota"/>
    <s v="Sioux Falls"/>
    <x v="1"/>
    <n v="0.44"/>
    <n v="810"/>
    <n v="356.4"/>
    <x v="4057"/>
    <n v="0.44999999999999996"/>
  </r>
  <r>
    <x v="0"/>
    <n v="1185732"/>
    <x v="325"/>
    <x v="3"/>
    <s v="South Dakota"/>
    <s v="Sioux Falls"/>
    <x v="2"/>
    <n v="0.37"/>
    <n v="610"/>
    <n v="225.7"/>
    <x v="4058"/>
    <n v="0.42"/>
  </r>
  <r>
    <x v="0"/>
    <n v="1185732"/>
    <x v="325"/>
    <x v="3"/>
    <s v="South Dakota"/>
    <s v="Sioux Falls"/>
    <x v="3"/>
    <n v="0.38"/>
    <n v="440"/>
    <n v="167.2"/>
    <x v="4059"/>
    <n v="0.43"/>
  </r>
  <r>
    <x v="0"/>
    <n v="1185732"/>
    <x v="325"/>
    <x v="3"/>
    <s v="South Dakota"/>
    <s v="Sioux Falls"/>
    <x v="4"/>
    <n v="0.49"/>
    <n v="520"/>
    <n v="254.79999999999998"/>
    <x v="3162"/>
    <n v="0.45999999999999996"/>
  </r>
  <r>
    <x v="0"/>
    <n v="1185732"/>
    <x v="325"/>
    <x v="3"/>
    <s v="South Dakota"/>
    <s v="Sioux Falls"/>
    <x v="5"/>
    <n v="0.53"/>
    <n v="940"/>
    <n v="498.20000000000005"/>
    <x v="4060"/>
    <n v="0.53"/>
  </r>
  <r>
    <x v="0"/>
    <n v="1185732"/>
    <x v="357"/>
    <x v="3"/>
    <s v="South Dakota"/>
    <s v="Sioux Falls"/>
    <x v="0"/>
    <n v="0.49"/>
    <n v="1310"/>
    <n v="641.9"/>
    <x v="4061"/>
    <n v="0.48"/>
  </r>
  <r>
    <x v="0"/>
    <n v="1185732"/>
    <x v="357"/>
    <x v="3"/>
    <s v="South Dakota"/>
    <s v="Sioux Falls"/>
    <x v="1"/>
    <n v="0.42"/>
    <n v="780"/>
    <n v="327.59999999999997"/>
    <x v="1697"/>
    <n v="0.44999999999999996"/>
  </r>
  <r>
    <x v="0"/>
    <n v="1185732"/>
    <x v="357"/>
    <x v="3"/>
    <s v="South Dakota"/>
    <s v="Sioux Falls"/>
    <x v="2"/>
    <n v="0.36"/>
    <n v="650"/>
    <n v="234"/>
    <x v="4062"/>
    <n v="0.4"/>
  </r>
  <r>
    <x v="0"/>
    <n v="1185732"/>
    <x v="357"/>
    <x v="3"/>
    <s v="South Dakota"/>
    <s v="Sioux Falls"/>
    <x v="3"/>
    <n v="0.38"/>
    <n v="580"/>
    <n v="220.4"/>
    <x v="4063"/>
    <n v="0.43"/>
  </r>
  <r>
    <x v="0"/>
    <n v="1185732"/>
    <x v="357"/>
    <x v="3"/>
    <s v="South Dakota"/>
    <s v="Sioux Falls"/>
    <x v="4"/>
    <n v="0.47"/>
    <n v="460"/>
    <n v="216.2"/>
    <x v="4064"/>
    <n v="0.45999999999999996"/>
  </r>
  <r>
    <x v="0"/>
    <n v="1185732"/>
    <x v="357"/>
    <x v="3"/>
    <s v="South Dakota"/>
    <s v="Sioux Falls"/>
    <x v="5"/>
    <n v="0.53"/>
    <n v="880"/>
    <n v="466.40000000000003"/>
    <x v="4065"/>
    <n v="0.5"/>
  </r>
  <r>
    <x v="0"/>
    <n v="1185732"/>
    <x v="389"/>
    <x v="3"/>
    <s v="South Dakota"/>
    <s v="Sioux Falls"/>
    <x v="0"/>
    <n v="0.42"/>
    <n v="1380"/>
    <n v="579.6"/>
    <x v="4066"/>
    <n v="0.44999999999999996"/>
  </r>
  <r>
    <x v="0"/>
    <n v="1185732"/>
    <x v="389"/>
    <x v="3"/>
    <s v="South Dakota"/>
    <s v="Sioux Falls"/>
    <x v="1"/>
    <n v="0.39"/>
    <n v="800"/>
    <n v="312"/>
    <x v="4067"/>
    <n v="0.4"/>
  </r>
  <r>
    <x v="0"/>
    <n v="1185732"/>
    <x v="389"/>
    <x v="3"/>
    <s v="South Dakota"/>
    <s v="Sioux Falls"/>
    <x v="2"/>
    <n v="0.32"/>
    <n v="530"/>
    <n v="169.6"/>
    <x v="4068"/>
    <n v="0.4"/>
  </r>
  <r>
    <x v="0"/>
    <n v="1185732"/>
    <x v="389"/>
    <x v="3"/>
    <s v="South Dakota"/>
    <s v="Sioux Falls"/>
    <x v="3"/>
    <n v="0.34"/>
    <n v="390"/>
    <n v="132.60000000000002"/>
    <x v="4069"/>
    <n v="0.4"/>
  </r>
  <r>
    <x v="0"/>
    <n v="1185732"/>
    <x v="389"/>
    <x v="3"/>
    <s v="South Dakota"/>
    <s v="Sioux Falls"/>
    <x v="4"/>
    <n v="0.41"/>
    <n v="420"/>
    <n v="172.2"/>
    <x v="4070"/>
    <n v="0.5"/>
  </r>
  <r>
    <x v="0"/>
    <n v="1185732"/>
    <x v="389"/>
    <x v="3"/>
    <s v="South Dakota"/>
    <s v="Sioux Falls"/>
    <x v="5"/>
    <n v="0.46"/>
    <n v="650"/>
    <n v="299"/>
    <x v="4071"/>
    <n v="0.5"/>
  </r>
  <r>
    <x v="0"/>
    <n v="1185732"/>
    <x v="418"/>
    <x v="3"/>
    <s v="South Dakota"/>
    <s v="Sioux Falls"/>
    <x v="0"/>
    <n v="0.54"/>
    <n v="1040"/>
    <n v="561.6"/>
    <x v="4072"/>
    <n v="0.45999999999999996"/>
  </r>
  <r>
    <x v="0"/>
    <n v="1185732"/>
    <x v="418"/>
    <x v="3"/>
    <s v="South Dakota"/>
    <s v="Sioux Falls"/>
    <x v="1"/>
    <n v="0.41"/>
    <n v="750"/>
    <n v="307.5"/>
    <x v="3134"/>
    <n v="0.42"/>
  </r>
  <r>
    <x v="0"/>
    <n v="1185732"/>
    <x v="418"/>
    <x v="3"/>
    <s v="South Dakota"/>
    <s v="Sioux Falls"/>
    <x v="2"/>
    <n v="0.43"/>
    <n v="420"/>
    <n v="180.6"/>
    <x v="4073"/>
    <n v="0.4"/>
  </r>
  <r>
    <x v="0"/>
    <n v="1185732"/>
    <x v="418"/>
    <x v="3"/>
    <s v="South Dakota"/>
    <s v="Sioux Falls"/>
    <x v="3"/>
    <n v="0.43"/>
    <n v="360"/>
    <n v="154.80000000000001"/>
    <x v="4074"/>
    <n v="0.44999999999999996"/>
  </r>
  <r>
    <x v="0"/>
    <n v="1185732"/>
    <x v="418"/>
    <x v="3"/>
    <s v="South Dakota"/>
    <s v="Sioux Falls"/>
    <x v="4"/>
    <n v="0.54"/>
    <n v="380"/>
    <n v="205.20000000000002"/>
    <x v="4075"/>
    <n v="0.47"/>
  </r>
  <r>
    <x v="2"/>
    <n v="1185732"/>
    <x v="418"/>
    <x v="3"/>
    <s v="South Dakota"/>
    <s v="Sioux Falls"/>
    <x v="5"/>
    <n v="0.55000000000000004"/>
    <n v="700"/>
    <n v="385.00000000000006"/>
    <x v="4076"/>
    <n v="0.55000000000000004"/>
  </r>
  <r>
    <x v="2"/>
    <n v="1185732"/>
    <x v="449"/>
    <x v="3"/>
    <s v="South Dakota"/>
    <s v="Sioux Falls"/>
    <x v="0"/>
    <n v="0.53"/>
    <n v="1040"/>
    <n v="551.20000000000005"/>
    <x v="4077"/>
    <n v="0.49"/>
  </r>
  <r>
    <x v="2"/>
    <n v="1185732"/>
    <x v="449"/>
    <x v="3"/>
    <s v="South Dakota"/>
    <s v="Sioux Falls"/>
    <x v="1"/>
    <n v="0.41"/>
    <n v="630"/>
    <n v="258.3"/>
    <x v="4078"/>
    <n v="0.41"/>
  </r>
  <r>
    <x v="2"/>
    <n v="1185732"/>
    <x v="449"/>
    <x v="3"/>
    <s v="South Dakota"/>
    <s v="Sioux Falls"/>
    <x v="2"/>
    <n v="0.43"/>
    <n v="570"/>
    <n v="245.1"/>
    <x v="4079"/>
    <n v="0.44"/>
  </r>
  <r>
    <x v="2"/>
    <n v="1185732"/>
    <x v="449"/>
    <x v="3"/>
    <s v="South Dakota"/>
    <s v="Sioux Falls"/>
    <x v="3"/>
    <n v="0.43"/>
    <n v="440"/>
    <n v="189.2"/>
    <x v="4080"/>
    <n v="0.44"/>
  </r>
  <r>
    <x v="2"/>
    <n v="1185732"/>
    <x v="449"/>
    <x v="3"/>
    <s v="South Dakota"/>
    <s v="Sioux Falls"/>
    <x v="4"/>
    <n v="0.59"/>
    <n v="450"/>
    <n v="265.5"/>
    <x v="4081"/>
    <n v="0.45999999999999996"/>
  </r>
  <r>
    <x v="2"/>
    <n v="1185732"/>
    <x v="449"/>
    <x v="3"/>
    <s v="South Dakota"/>
    <s v="Sioux Falls"/>
    <x v="5"/>
    <n v="0.61"/>
    <n v="650"/>
    <n v="396.5"/>
    <x v="4082"/>
    <n v="0.5"/>
  </r>
  <r>
    <x v="2"/>
    <n v="1185732"/>
    <x v="478"/>
    <x v="3"/>
    <s v="South Dakota"/>
    <s v="Sioux Falls"/>
    <x v="0"/>
    <n v="0.57999999999999996"/>
    <n v="1400"/>
    <n v="812"/>
    <x v="4083"/>
    <n v="0.45999999999999996"/>
  </r>
  <r>
    <x v="2"/>
    <n v="1185732"/>
    <x v="478"/>
    <x v="3"/>
    <s v="South Dakota"/>
    <s v="Sioux Falls"/>
    <x v="1"/>
    <n v="0.45"/>
    <n v="750"/>
    <n v="337.5"/>
    <x v="4084"/>
    <n v="0.43"/>
  </r>
  <r>
    <x v="2"/>
    <n v="1185732"/>
    <x v="478"/>
    <x v="3"/>
    <s v="South Dakota"/>
    <s v="Sioux Falls"/>
    <x v="2"/>
    <n v="0.45"/>
    <n v="730"/>
    <n v="328.5"/>
    <x v="4085"/>
    <n v="0.42"/>
  </r>
  <r>
    <x v="2"/>
    <n v="1185732"/>
    <x v="478"/>
    <x v="3"/>
    <s v="South Dakota"/>
    <s v="Sioux Falls"/>
    <x v="3"/>
    <n v="0.45"/>
    <n v="500"/>
    <n v="225"/>
    <x v="501"/>
    <n v="0.44999999999999996"/>
  </r>
  <r>
    <x v="2"/>
    <n v="1185732"/>
    <x v="478"/>
    <x v="3"/>
    <s v="South Dakota"/>
    <s v="Sioux Falls"/>
    <x v="4"/>
    <n v="0.56000000000000005"/>
    <n v="500"/>
    <n v="280"/>
    <x v="4086"/>
    <n v="0.44999999999999996"/>
  </r>
  <r>
    <x v="2"/>
    <n v="1185732"/>
    <x v="478"/>
    <x v="3"/>
    <s v="South Dakota"/>
    <s v="Sioux Falls"/>
    <x v="5"/>
    <n v="0.64"/>
    <n v="750"/>
    <n v="480"/>
    <x v="4087"/>
    <n v="0.52"/>
  </r>
  <r>
    <x v="2"/>
    <n v="1185732"/>
    <x v="173"/>
    <x v="3"/>
    <s v="South Dakota"/>
    <s v="Sioux Falls"/>
    <x v="0"/>
    <n v="0.33"/>
    <n v="1280"/>
    <n v="422.40000000000003"/>
    <x v="4088"/>
    <n v="0.44999999999999996"/>
  </r>
  <r>
    <x v="2"/>
    <n v="1185732"/>
    <x v="173"/>
    <x v="3"/>
    <s v="South Dakota"/>
    <s v="Sioux Falls"/>
    <x v="1"/>
    <n v="0.32"/>
    <n v="740"/>
    <n v="236.8"/>
    <x v="4089"/>
    <n v="0.44"/>
  </r>
  <r>
    <x v="2"/>
    <n v="1185732"/>
    <x v="173"/>
    <x v="3"/>
    <s v="South Dakota"/>
    <s v="Sioux Falls"/>
    <x v="2"/>
    <n v="0.25"/>
    <n v="740"/>
    <n v="185"/>
    <x v="4090"/>
    <n v="0.4"/>
  </r>
  <r>
    <x v="2"/>
    <n v="1185732"/>
    <x v="173"/>
    <x v="3"/>
    <s v="South Dakota"/>
    <s v="Sioux Falls"/>
    <x v="3"/>
    <n v="0.28000000000000003"/>
    <n v="330"/>
    <n v="92.4"/>
    <x v="4091"/>
    <n v="0.44999999999999996"/>
  </r>
  <r>
    <x v="2"/>
    <n v="1185732"/>
    <x v="173"/>
    <x v="3"/>
    <s v="South Dakota"/>
    <s v="Sioux Falls"/>
    <x v="4"/>
    <n v="0.43"/>
    <n v="490"/>
    <n v="210.7"/>
    <x v="4092"/>
    <n v="0.49"/>
  </r>
  <r>
    <x v="2"/>
    <n v="1185732"/>
    <x v="173"/>
    <x v="3"/>
    <s v="South Dakota"/>
    <s v="Sioux Falls"/>
    <x v="5"/>
    <n v="0.33"/>
    <n v="720"/>
    <n v="237.60000000000002"/>
    <x v="4093"/>
    <n v="0.51"/>
  </r>
  <r>
    <x v="2"/>
    <n v="1185732"/>
    <x v="204"/>
    <x v="3"/>
    <s v="South Dakota"/>
    <s v="Sioux Falls"/>
    <x v="0"/>
    <n v="0.34"/>
    <n v="1520"/>
    <n v="516.80000000000007"/>
    <x v="4094"/>
    <n v="0.44999999999999996"/>
  </r>
  <r>
    <x v="2"/>
    <n v="1185732"/>
    <x v="204"/>
    <x v="3"/>
    <s v="South Dakota"/>
    <s v="Sioux Falls"/>
    <x v="1"/>
    <n v="0.34"/>
    <n v="510"/>
    <n v="173.4"/>
    <x v="4095"/>
    <n v="0.43"/>
  </r>
  <r>
    <x v="2"/>
    <n v="1185732"/>
    <x v="204"/>
    <x v="3"/>
    <s v="South Dakota"/>
    <s v="Sioux Falls"/>
    <x v="2"/>
    <n v="0.24"/>
    <n v="680"/>
    <n v="163.19999999999999"/>
    <x v="4096"/>
    <n v="0.42"/>
  </r>
  <r>
    <x v="2"/>
    <n v="1185732"/>
    <x v="204"/>
    <x v="3"/>
    <s v="North Dakota"/>
    <s v="Fargo"/>
    <x v="3"/>
    <n v="0.28999999999999998"/>
    <n v="300"/>
    <n v="87"/>
    <x v="4097"/>
    <n v="0.44999999999999996"/>
  </r>
  <r>
    <x v="2"/>
    <n v="1185732"/>
    <x v="204"/>
    <x v="3"/>
    <s v="North Dakota"/>
    <s v="Fargo"/>
    <x v="4"/>
    <n v="0.42"/>
    <n v="510"/>
    <n v="214.2"/>
    <x v="4098"/>
    <n v="0.49"/>
  </r>
  <r>
    <x v="2"/>
    <n v="1185732"/>
    <x v="204"/>
    <x v="3"/>
    <s v="North Dakota"/>
    <s v="Fargo"/>
    <x v="5"/>
    <n v="0.23"/>
    <n v="690"/>
    <n v="158.70000000000002"/>
    <x v="4099"/>
    <n v="0.51"/>
  </r>
  <r>
    <x v="2"/>
    <n v="1185732"/>
    <x v="710"/>
    <x v="3"/>
    <s v="North Dakota"/>
    <s v="Fargo"/>
    <x v="0"/>
    <n v="0.28999999999999998"/>
    <n v="1340"/>
    <n v="388.59999999999997"/>
    <x v="4100"/>
    <n v="0.47"/>
  </r>
  <r>
    <x v="2"/>
    <n v="1185732"/>
    <x v="710"/>
    <x v="3"/>
    <s v="North Dakota"/>
    <s v="Fargo"/>
    <x v="1"/>
    <n v="0.27"/>
    <n v="580"/>
    <n v="156.60000000000002"/>
    <x v="4101"/>
    <n v="0.42"/>
  </r>
  <r>
    <x v="2"/>
    <n v="1185732"/>
    <x v="710"/>
    <x v="3"/>
    <s v="North Dakota"/>
    <s v="Fargo"/>
    <x v="2"/>
    <n v="0.19"/>
    <n v="560"/>
    <n v="106.4"/>
    <x v="2116"/>
    <n v="0.42"/>
  </r>
  <r>
    <x v="2"/>
    <n v="1185732"/>
    <x v="710"/>
    <x v="3"/>
    <s v="North Dakota"/>
    <s v="Fargo"/>
    <x v="3"/>
    <n v="0.25"/>
    <n v="220"/>
    <n v="55"/>
    <x v="4102"/>
    <n v="0.42"/>
  </r>
  <r>
    <x v="2"/>
    <n v="1185732"/>
    <x v="710"/>
    <x v="3"/>
    <s v="North Dakota"/>
    <s v="Fargo"/>
    <x v="4"/>
    <n v="0.36"/>
    <n v="360"/>
    <n v="129.6"/>
    <x v="4103"/>
    <n v="0.5"/>
  </r>
  <r>
    <x v="2"/>
    <n v="1185732"/>
    <x v="710"/>
    <x v="3"/>
    <s v="North Dakota"/>
    <s v="Fargo"/>
    <x v="5"/>
    <n v="0.28000000000000003"/>
    <n v="630"/>
    <n v="176.4"/>
    <x v="2446"/>
    <n v="0.52"/>
  </r>
  <r>
    <x v="2"/>
    <n v="1185732"/>
    <x v="232"/>
    <x v="3"/>
    <s v="North Dakota"/>
    <s v="Fargo"/>
    <x v="0"/>
    <n v="0.28000000000000003"/>
    <n v="1130"/>
    <n v="316.40000000000003"/>
    <x v="3255"/>
    <n v="0.49"/>
  </r>
  <r>
    <x v="2"/>
    <n v="1185732"/>
    <x v="232"/>
    <x v="3"/>
    <s v="North Dakota"/>
    <s v="Fargo"/>
    <x v="1"/>
    <n v="0.28000000000000003"/>
    <n v="440"/>
    <n v="123.20000000000002"/>
    <x v="4104"/>
    <n v="0.43"/>
  </r>
  <r>
    <x v="2"/>
    <n v="1185732"/>
    <x v="232"/>
    <x v="3"/>
    <s v="North Dakota"/>
    <s v="Fargo"/>
    <x v="2"/>
    <n v="0.19"/>
    <n v="410"/>
    <n v="77.900000000000006"/>
    <x v="4105"/>
    <n v="0.42"/>
  </r>
  <r>
    <x v="2"/>
    <n v="1185732"/>
    <x v="232"/>
    <x v="3"/>
    <s v="North Dakota"/>
    <s v="Fargo"/>
    <x v="3"/>
    <n v="0.24"/>
    <n v="220"/>
    <n v="52.8"/>
    <x v="4106"/>
    <n v="0.43"/>
  </r>
  <r>
    <x v="2"/>
    <n v="1185732"/>
    <x v="232"/>
    <x v="3"/>
    <s v="North Dakota"/>
    <s v="Fargo"/>
    <x v="4"/>
    <n v="0.57999999999999996"/>
    <n v="300"/>
    <n v="174"/>
    <x v="4107"/>
    <n v="0.48"/>
  </r>
  <r>
    <x v="2"/>
    <n v="1185732"/>
    <x v="232"/>
    <x v="3"/>
    <s v="North Dakota"/>
    <s v="Fargo"/>
    <x v="5"/>
    <n v="0.49"/>
    <n v="680"/>
    <n v="333.2"/>
    <x v="3762"/>
    <n v="0.53"/>
  </r>
  <r>
    <x v="2"/>
    <n v="1185732"/>
    <x v="263"/>
    <x v="3"/>
    <s v="North Dakota"/>
    <s v="Fargo"/>
    <x v="0"/>
    <n v="0.55000000000000004"/>
    <n v="1290"/>
    <n v="709.50000000000011"/>
    <x v="4108"/>
    <n v="0.48"/>
  </r>
  <r>
    <x v="2"/>
    <n v="1185732"/>
    <x v="263"/>
    <x v="3"/>
    <s v="North Dakota"/>
    <s v="Fargo"/>
    <x v="1"/>
    <n v="0.41"/>
    <n v="540"/>
    <n v="221.39999999999998"/>
    <x v="2165"/>
    <n v="0.44"/>
  </r>
  <r>
    <x v="2"/>
    <n v="1185732"/>
    <x v="263"/>
    <x v="3"/>
    <s v="North Dakota"/>
    <s v="Fargo"/>
    <x v="2"/>
    <n v="0.37"/>
    <n v="510"/>
    <n v="188.7"/>
    <x v="4109"/>
    <n v="0.43"/>
  </r>
  <r>
    <x v="2"/>
    <n v="1185732"/>
    <x v="263"/>
    <x v="3"/>
    <s v="North Dakota"/>
    <s v="Fargo"/>
    <x v="3"/>
    <n v="0.36"/>
    <n v="260"/>
    <n v="93.6"/>
    <x v="4110"/>
    <n v="0.44"/>
  </r>
  <r>
    <x v="2"/>
    <n v="1185732"/>
    <x v="263"/>
    <x v="3"/>
    <s v="North Dakota"/>
    <s v="Fargo"/>
    <x v="4"/>
    <n v="0.46"/>
    <n v="310"/>
    <n v="142.6"/>
    <x v="4111"/>
    <n v="0.48"/>
  </r>
  <r>
    <x v="2"/>
    <n v="1185732"/>
    <x v="263"/>
    <x v="3"/>
    <s v="North Dakota"/>
    <s v="Fargo"/>
    <x v="5"/>
    <n v="0.52"/>
    <n v="750"/>
    <n v="390"/>
    <x v="4112"/>
    <n v="0.51"/>
  </r>
  <r>
    <x v="2"/>
    <n v="1185732"/>
    <x v="293"/>
    <x v="3"/>
    <s v="North Dakota"/>
    <s v="Fargo"/>
    <x v="0"/>
    <n v="0.36"/>
    <n v="1250"/>
    <n v="450"/>
    <x v="467"/>
    <n v="0.44999999999999996"/>
  </r>
  <r>
    <x v="2"/>
    <n v="1185732"/>
    <x v="293"/>
    <x v="3"/>
    <s v="North Dakota"/>
    <s v="Fargo"/>
    <x v="1"/>
    <n v="0.32"/>
    <n v="650"/>
    <n v="208"/>
    <x v="4113"/>
    <n v="0.43"/>
  </r>
  <r>
    <x v="2"/>
    <n v="1185732"/>
    <x v="293"/>
    <x v="3"/>
    <s v="North Dakota"/>
    <s v="Fargo"/>
    <x v="2"/>
    <n v="0.27"/>
    <n v="600"/>
    <n v="162"/>
    <x v="4103"/>
    <n v="0.4"/>
  </r>
  <r>
    <x v="2"/>
    <n v="1185732"/>
    <x v="293"/>
    <x v="3"/>
    <s v="North Dakota"/>
    <s v="Fargo"/>
    <x v="3"/>
    <n v="0.28999999999999998"/>
    <n v="510"/>
    <n v="147.89999999999998"/>
    <x v="4114"/>
    <n v="0.42"/>
  </r>
  <r>
    <x v="2"/>
    <n v="1185732"/>
    <x v="293"/>
    <x v="3"/>
    <s v="North Dakota"/>
    <s v="Fargo"/>
    <x v="4"/>
    <n v="0.38"/>
    <n v="470"/>
    <n v="178.6"/>
    <x v="4115"/>
    <n v="0.45999999999999996"/>
  </r>
  <r>
    <x v="2"/>
    <n v="1185732"/>
    <x v="293"/>
    <x v="3"/>
    <s v="North Dakota"/>
    <s v="Fargo"/>
    <x v="5"/>
    <n v="0.51"/>
    <n v="910"/>
    <n v="464.1"/>
    <x v="4116"/>
    <n v="0.54"/>
  </r>
  <r>
    <x v="2"/>
    <n v="1185732"/>
    <x v="322"/>
    <x v="3"/>
    <s v="North Dakota"/>
    <s v="Fargo"/>
    <x v="0"/>
    <n v="0.48"/>
    <n v="1600"/>
    <n v="768"/>
    <x v="4117"/>
    <n v="0.49"/>
  </r>
  <r>
    <x v="2"/>
    <n v="1185732"/>
    <x v="322"/>
    <x v="3"/>
    <s v="North Dakota"/>
    <s v="Fargo"/>
    <x v="1"/>
    <n v="0.44"/>
    <n v="840"/>
    <n v="369.6"/>
    <x v="4118"/>
    <n v="0.43"/>
  </r>
  <r>
    <x v="2"/>
    <n v="1185732"/>
    <x v="322"/>
    <x v="3"/>
    <s v="North Dakota"/>
    <s v="Fargo"/>
    <x v="2"/>
    <n v="0.37"/>
    <n v="590"/>
    <n v="218.3"/>
    <x v="4119"/>
    <n v="0.4"/>
  </r>
  <r>
    <x v="2"/>
    <n v="1185732"/>
    <x v="322"/>
    <x v="3"/>
    <s v="North Dakota"/>
    <s v="Fargo"/>
    <x v="3"/>
    <n v="0.38"/>
    <n v="530"/>
    <n v="201.4"/>
    <x v="4120"/>
    <n v="0.43"/>
  </r>
  <r>
    <x v="2"/>
    <n v="1185732"/>
    <x v="322"/>
    <x v="3"/>
    <s v="North Dakota"/>
    <s v="Fargo"/>
    <x v="4"/>
    <n v="0.49"/>
    <n v="600"/>
    <n v="294"/>
    <x v="4121"/>
    <n v="0.45999999999999996"/>
  </r>
  <r>
    <x v="2"/>
    <n v="1185732"/>
    <x v="322"/>
    <x v="3"/>
    <s v="North Dakota"/>
    <s v="Fargo"/>
    <x v="5"/>
    <n v="0.54"/>
    <n v="980"/>
    <n v="529.20000000000005"/>
    <x v="4122"/>
    <n v="0.54"/>
  </r>
  <r>
    <x v="2"/>
    <n v="1185732"/>
    <x v="354"/>
    <x v="3"/>
    <s v="North Dakota"/>
    <s v="Fargo"/>
    <x v="0"/>
    <n v="0.46"/>
    <n v="1470"/>
    <n v="676.2"/>
    <x v="4123"/>
    <n v="0.49"/>
  </r>
  <r>
    <x v="2"/>
    <n v="1185732"/>
    <x v="354"/>
    <x v="3"/>
    <s v="North Dakota"/>
    <s v="Fargo"/>
    <x v="1"/>
    <n v="0.42"/>
    <n v="900"/>
    <n v="378"/>
    <x v="1679"/>
    <n v="0.4"/>
  </r>
  <r>
    <x v="2"/>
    <n v="1185732"/>
    <x v="354"/>
    <x v="3"/>
    <s v="North Dakota"/>
    <s v="Fargo"/>
    <x v="2"/>
    <n v="0.37"/>
    <n v="630"/>
    <n v="233.1"/>
    <x v="4124"/>
    <n v="0.41"/>
  </r>
  <r>
    <x v="2"/>
    <n v="1185732"/>
    <x v="354"/>
    <x v="3"/>
    <s v="North Dakota"/>
    <s v="Fargo"/>
    <x v="3"/>
    <n v="0.38"/>
    <n v="520"/>
    <n v="197.6"/>
    <x v="4125"/>
    <n v="0.41"/>
  </r>
  <r>
    <x v="2"/>
    <n v="1185732"/>
    <x v="354"/>
    <x v="3"/>
    <s v="North Dakota"/>
    <s v="Fargo"/>
    <x v="4"/>
    <n v="0.46"/>
    <n v="440"/>
    <n v="202.4"/>
    <x v="4126"/>
    <n v="0.45999999999999996"/>
  </r>
  <r>
    <x v="2"/>
    <n v="1185732"/>
    <x v="354"/>
    <x v="3"/>
    <s v="North Dakota"/>
    <s v="Fargo"/>
    <x v="5"/>
    <n v="0.54"/>
    <n v="950"/>
    <n v="513"/>
    <x v="4127"/>
    <n v="0.53"/>
  </r>
  <r>
    <x v="2"/>
    <n v="1185732"/>
    <x v="386"/>
    <x v="3"/>
    <s v="North Dakota"/>
    <s v="Fargo"/>
    <x v="0"/>
    <n v="0.36"/>
    <n v="1330"/>
    <n v="478.79999999999995"/>
    <x v="4128"/>
    <n v="0.5"/>
  </r>
  <r>
    <x v="2"/>
    <n v="1185732"/>
    <x v="386"/>
    <x v="3"/>
    <s v="North Dakota"/>
    <s v="Fargo"/>
    <x v="1"/>
    <n v="0.34"/>
    <n v="720"/>
    <n v="244.8"/>
    <x v="3263"/>
    <n v="0.43"/>
  </r>
  <r>
    <x v="2"/>
    <n v="1185732"/>
    <x v="386"/>
    <x v="3"/>
    <s v="North Dakota"/>
    <s v="Fargo"/>
    <x v="2"/>
    <n v="0.27"/>
    <n v="510"/>
    <n v="137.70000000000002"/>
    <x v="4129"/>
    <n v="0.44"/>
  </r>
  <r>
    <x v="2"/>
    <n v="1185732"/>
    <x v="386"/>
    <x v="3"/>
    <s v="North Dakota"/>
    <s v="Fargo"/>
    <x v="3"/>
    <n v="0.28000000000000003"/>
    <n v="440"/>
    <n v="123.20000000000002"/>
    <x v="4130"/>
    <n v="0.41"/>
  </r>
  <r>
    <x v="2"/>
    <n v="1185732"/>
    <x v="386"/>
    <x v="3"/>
    <s v="North Dakota"/>
    <s v="Fargo"/>
    <x v="4"/>
    <n v="0.36"/>
    <n v="420"/>
    <n v="151.19999999999999"/>
    <x v="4131"/>
    <n v="0.49"/>
  </r>
  <r>
    <x v="2"/>
    <n v="1185732"/>
    <x v="386"/>
    <x v="3"/>
    <s v="North Dakota"/>
    <s v="Fargo"/>
    <x v="5"/>
    <n v="0.44"/>
    <n v="630"/>
    <n v="277.2"/>
    <x v="4132"/>
    <n v="0.55000000000000004"/>
  </r>
  <r>
    <x v="2"/>
    <n v="1185732"/>
    <x v="415"/>
    <x v="3"/>
    <s v="North Dakota"/>
    <s v="Fargo"/>
    <x v="0"/>
    <n v="0.49"/>
    <n v="1160"/>
    <n v="568.4"/>
    <x v="4133"/>
    <n v="0.47"/>
  </r>
  <r>
    <x v="2"/>
    <n v="1185732"/>
    <x v="415"/>
    <x v="3"/>
    <s v="North Dakota"/>
    <s v="Fargo"/>
    <x v="1"/>
    <n v="0.36"/>
    <n v="730"/>
    <n v="262.8"/>
    <x v="4134"/>
    <n v="0.41"/>
  </r>
  <r>
    <x v="2"/>
    <n v="1185732"/>
    <x v="415"/>
    <x v="3"/>
    <s v="North Dakota"/>
    <s v="Fargo"/>
    <x v="2"/>
    <n v="0.39"/>
    <n v="390"/>
    <n v="152.1"/>
    <x v="4135"/>
    <n v="0.44"/>
  </r>
  <r>
    <x v="2"/>
    <n v="1185732"/>
    <x v="415"/>
    <x v="3"/>
    <s v="North Dakota"/>
    <s v="Fargo"/>
    <x v="3"/>
    <n v="0.38"/>
    <n v="330"/>
    <n v="125.4"/>
    <x v="4136"/>
    <n v="0.4"/>
  </r>
  <r>
    <x v="2"/>
    <n v="1185732"/>
    <x v="415"/>
    <x v="3"/>
    <s v="North Dakota"/>
    <s v="Fargo"/>
    <x v="4"/>
    <n v="0.45"/>
    <n v="340"/>
    <n v="153"/>
    <x v="4137"/>
    <n v="0.47"/>
  </r>
  <r>
    <x v="0"/>
    <n v="1185732"/>
    <x v="415"/>
    <x v="3"/>
    <s v="North Dakota"/>
    <s v="Fargo"/>
    <x v="5"/>
    <n v="0.53"/>
    <n v="730"/>
    <n v="386.90000000000003"/>
    <x v="4138"/>
    <n v="0.53"/>
  </r>
  <r>
    <x v="0"/>
    <n v="1185732"/>
    <x v="446"/>
    <x v="3"/>
    <s v="North Dakota"/>
    <s v="Fargo"/>
    <x v="0"/>
    <n v="0.49"/>
    <n v="1200"/>
    <n v="588"/>
    <x v="4139"/>
    <n v="0.5"/>
  </r>
  <r>
    <x v="0"/>
    <n v="1185732"/>
    <x v="446"/>
    <x v="3"/>
    <s v="North Dakota"/>
    <s v="Fargo"/>
    <x v="1"/>
    <n v="0.36"/>
    <n v="730"/>
    <n v="262.8"/>
    <x v="4140"/>
    <n v="0.44999999999999996"/>
  </r>
  <r>
    <x v="0"/>
    <n v="1185732"/>
    <x v="446"/>
    <x v="3"/>
    <s v="North Dakota"/>
    <s v="Fargo"/>
    <x v="2"/>
    <n v="0.39"/>
    <n v="530"/>
    <n v="206.70000000000002"/>
    <x v="4141"/>
    <n v="0.44"/>
  </r>
  <r>
    <x v="0"/>
    <n v="1185732"/>
    <x v="446"/>
    <x v="3"/>
    <s v="North Dakota"/>
    <s v="Fargo"/>
    <x v="3"/>
    <n v="0.39"/>
    <n v="470"/>
    <n v="183.3"/>
    <x v="4142"/>
    <n v="0.43"/>
  </r>
  <r>
    <x v="0"/>
    <n v="1185732"/>
    <x v="446"/>
    <x v="3"/>
    <s v="North Dakota"/>
    <s v="Fargo"/>
    <x v="4"/>
    <n v="0.55000000000000004"/>
    <n v="440"/>
    <n v="242.00000000000003"/>
    <x v="4143"/>
    <n v="0.44999999999999996"/>
  </r>
  <r>
    <x v="0"/>
    <n v="1185732"/>
    <x v="446"/>
    <x v="3"/>
    <s v="North Dakota"/>
    <s v="Fargo"/>
    <x v="5"/>
    <n v="0.6"/>
    <n v="650"/>
    <n v="390"/>
    <x v="4112"/>
    <n v="0.51"/>
  </r>
  <r>
    <x v="0"/>
    <n v="1185732"/>
    <x v="475"/>
    <x v="3"/>
    <s v="North Dakota"/>
    <s v="Fargo"/>
    <x v="0"/>
    <n v="0.55000000000000004"/>
    <n v="1500"/>
    <n v="825.00000000000011"/>
    <x v="4144"/>
    <n v="0.45999999999999996"/>
  </r>
  <r>
    <x v="0"/>
    <n v="1185732"/>
    <x v="475"/>
    <x v="3"/>
    <s v="North Dakota"/>
    <s v="Fargo"/>
    <x v="1"/>
    <n v="0.46"/>
    <n v="750"/>
    <n v="345"/>
    <x v="4145"/>
    <n v="0.44999999999999996"/>
  </r>
  <r>
    <x v="0"/>
    <n v="1185732"/>
    <x v="475"/>
    <x v="3"/>
    <s v="North Dakota"/>
    <s v="Fargo"/>
    <x v="2"/>
    <n v="0.48"/>
    <n v="730"/>
    <n v="350.4"/>
    <x v="4146"/>
    <n v="0.44999999999999996"/>
  </r>
  <r>
    <x v="0"/>
    <n v="1185732"/>
    <x v="475"/>
    <x v="3"/>
    <s v="North Dakota"/>
    <s v="Fargo"/>
    <x v="3"/>
    <n v="0.47"/>
    <n v="540"/>
    <n v="253.79999999999998"/>
    <x v="4147"/>
    <n v="0.41"/>
  </r>
  <r>
    <x v="0"/>
    <n v="1185732"/>
    <x v="475"/>
    <x v="3"/>
    <s v="North Dakota"/>
    <s v="Fargo"/>
    <x v="4"/>
    <n v="0.57999999999999996"/>
    <n v="540"/>
    <n v="313.2"/>
    <x v="4148"/>
    <n v="0.44999999999999996"/>
  </r>
  <r>
    <x v="0"/>
    <n v="1185732"/>
    <x v="475"/>
    <x v="3"/>
    <s v="North Dakota"/>
    <s v="Fargo"/>
    <x v="5"/>
    <n v="0.63"/>
    <n v="780"/>
    <n v="491.4"/>
    <x v="4149"/>
    <n v="0.53"/>
  </r>
  <r>
    <x v="0"/>
    <n v="1185732"/>
    <x v="170"/>
    <x v="3"/>
    <s v="North Dakota"/>
    <s v="Fargo"/>
    <x v="0"/>
    <n v="0.27"/>
    <n v="1130"/>
    <n v="305.10000000000002"/>
    <x v="4150"/>
    <n v="0.44999999999999996"/>
  </r>
  <r>
    <x v="0"/>
    <n v="1185732"/>
    <x v="170"/>
    <x v="3"/>
    <s v="North Dakota"/>
    <s v="Fargo"/>
    <x v="1"/>
    <n v="0.28999999999999998"/>
    <n v="700"/>
    <n v="203"/>
    <x v="4151"/>
    <n v="0.45999999999999996"/>
  </r>
  <r>
    <x v="0"/>
    <n v="1185732"/>
    <x v="170"/>
    <x v="3"/>
    <s v="North Dakota"/>
    <s v="Fargo"/>
    <x v="2"/>
    <n v="0.19"/>
    <n v="680"/>
    <n v="129.19999999999999"/>
    <x v="4152"/>
    <n v="0.44999999999999996"/>
  </r>
  <r>
    <x v="0"/>
    <n v="1185732"/>
    <x v="170"/>
    <x v="3"/>
    <s v="North Dakota"/>
    <s v="Fargo"/>
    <x v="3"/>
    <n v="0.24"/>
    <n v="260"/>
    <n v="62.4"/>
    <x v="4153"/>
    <n v="0.44999999999999996"/>
  </r>
  <r>
    <x v="0"/>
    <n v="1185732"/>
    <x v="170"/>
    <x v="3"/>
    <s v="North Dakota"/>
    <s v="Fargo"/>
    <x v="4"/>
    <n v="0.38"/>
    <n v="420"/>
    <n v="159.6"/>
    <x v="4154"/>
    <n v="0.63"/>
  </r>
  <r>
    <x v="0"/>
    <n v="1185732"/>
    <x v="170"/>
    <x v="3"/>
    <s v="North Dakota"/>
    <s v="Fargo"/>
    <x v="5"/>
    <n v="0.28000000000000003"/>
    <n v="750"/>
    <n v="210.00000000000003"/>
    <x v="3701"/>
    <n v="0.52"/>
  </r>
  <r>
    <x v="0"/>
    <n v="1185732"/>
    <x v="201"/>
    <x v="3"/>
    <s v="North Dakota"/>
    <s v="Fargo"/>
    <x v="0"/>
    <n v="0.28000000000000003"/>
    <n v="1450"/>
    <n v="406.00000000000006"/>
    <x v="4155"/>
    <n v="0.44"/>
  </r>
  <r>
    <x v="0"/>
    <n v="1185732"/>
    <x v="201"/>
    <x v="3"/>
    <s v="North Dakota"/>
    <s v="Fargo"/>
    <x v="1"/>
    <n v="0.28000000000000003"/>
    <n v="450"/>
    <n v="126.00000000000001"/>
    <x v="4156"/>
    <n v="0.45999999999999996"/>
  </r>
  <r>
    <x v="0"/>
    <n v="1185732"/>
    <x v="201"/>
    <x v="3"/>
    <s v="North Dakota"/>
    <s v="Fargo"/>
    <x v="2"/>
    <n v="0.19"/>
    <n v="560"/>
    <n v="106.4"/>
    <x v="4157"/>
    <n v="0.41"/>
  </r>
  <r>
    <x v="0"/>
    <n v="1185732"/>
    <x v="201"/>
    <x v="3"/>
    <s v="Iowa"/>
    <s v="Des Moines"/>
    <x v="3"/>
    <n v="0.25"/>
    <n v="230"/>
    <n v="57.5"/>
    <x v="4158"/>
    <n v="0.44"/>
  </r>
  <r>
    <x v="0"/>
    <n v="1185732"/>
    <x v="201"/>
    <x v="3"/>
    <s v="Iowa"/>
    <s v="Des Moines"/>
    <x v="4"/>
    <n v="0.38"/>
    <n v="380"/>
    <n v="144.4"/>
    <x v="4159"/>
    <n v="0.65"/>
  </r>
  <r>
    <x v="0"/>
    <n v="1185732"/>
    <x v="201"/>
    <x v="3"/>
    <s v="Iowa"/>
    <s v="Des Moines"/>
    <x v="5"/>
    <n v="0.14000000000000001"/>
    <n v="680"/>
    <n v="95.2"/>
    <x v="4160"/>
    <n v="0.54"/>
  </r>
  <r>
    <x v="0"/>
    <n v="1185732"/>
    <x v="707"/>
    <x v="3"/>
    <s v="Iowa"/>
    <s v="Des Moines"/>
    <x v="0"/>
    <n v="0.19"/>
    <n v="1360"/>
    <n v="258.39999999999998"/>
    <x v="4161"/>
    <n v="0.4"/>
  </r>
  <r>
    <x v="0"/>
    <n v="1185732"/>
    <x v="707"/>
    <x v="3"/>
    <s v="Iowa"/>
    <s v="Des Moines"/>
    <x v="1"/>
    <n v="0.19"/>
    <n v="470"/>
    <n v="89.3"/>
    <x v="4162"/>
    <n v="0.44999999999999996"/>
  </r>
  <r>
    <x v="0"/>
    <n v="1185732"/>
    <x v="707"/>
    <x v="3"/>
    <s v="Iowa"/>
    <s v="Des Moines"/>
    <x v="2"/>
    <n v="0.09"/>
    <n v="650"/>
    <n v="58.5"/>
    <x v="4163"/>
    <n v="0.4"/>
  </r>
  <r>
    <x v="0"/>
    <n v="1185732"/>
    <x v="707"/>
    <x v="3"/>
    <s v="Iowa"/>
    <s v="Des Moines"/>
    <x v="3"/>
    <n v="0.14000000000000001"/>
    <n v="280"/>
    <n v="39.200000000000003"/>
    <x v="4164"/>
    <n v="0.42"/>
  </r>
  <r>
    <x v="0"/>
    <n v="1185732"/>
    <x v="707"/>
    <x v="3"/>
    <s v="Iowa"/>
    <s v="Des Moines"/>
    <x v="4"/>
    <n v="0.28000000000000003"/>
    <n v="390"/>
    <n v="109.20000000000002"/>
    <x v="4165"/>
    <n v="0.64"/>
  </r>
  <r>
    <x v="0"/>
    <n v="1185732"/>
    <x v="707"/>
    <x v="3"/>
    <s v="Iowa"/>
    <s v="Des Moines"/>
    <x v="5"/>
    <n v="0.2"/>
    <n v="680"/>
    <n v="136"/>
    <x v="4166"/>
    <n v="0.53"/>
  </r>
  <r>
    <x v="0"/>
    <n v="1185732"/>
    <x v="229"/>
    <x v="3"/>
    <s v="Iowa"/>
    <s v="Des Moines"/>
    <x v="0"/>
    <n v="0.2"/>
    <n v="1240"/>
    <n v="248"/>
    <x v="4167"/>
    <n v="0.44999999999999996"/>
  </r>
  <r>
    <x v="0"/>
    <n v="1185732"/>
    <x v="229"/>
    <x v="3"/>
    <s v="Iowa"/>
    <s v="Des Moines"/>
    <x v="1"/>
    <n v="0.18"/>
    <n v="490"/>
    <n v="88.2"/>
    <x v="4168"/>
    <n v="0.49"/>
  </r>
  <r>
    <x v="0"/>
    <n v="1185732"/>
    <x v="229"/>
    <x v="3"/>
    <s v="Iowa"/>
    <s v="Des Moines"/>
    <x v="2"/>
    <n v="0.1"/>
    <n v="530"/>
    <n v="53"/>
    <x v="4169"/>
    <n v="0.44"/>
  </r>
  <r>
    <x v="0"/>
    <n v="1185732"/>
    <x v="229"/>
    <x v="3"/>
    <s v="Iowa"/>
    <s v="Des Moines"/>
    <x v="3"/>
    <n v="0.15"/>
    <n v="280"/>
    <n v="42"/>
    <x v="4170"/>
    <n v="0.44999999999999996"/>
  </r>
  <r>
    <x v="0"/>
    <n v="1185732"/>
    <x v="229"/>
    <x v="3"/>
    <s v="Iowa"/>
    <s v="Des Moines"/>
    <x v="4"/>
    <n v="0.55000000000000004"/>
    <n v="340"/>
    <n v="187.00000000000003"/>
    <x v="4171"/>
    <n v="0.61"/>
  </r>
  <r>
    <x v="0"/>
    <n v="1185732"/>
    <x v="229"/>
    <x v="3"/>
    <s v="Iowa"/>
    <s v="Des Moines"/>
    <x v="5"/>
    <n v="0.46"/>
    <n v="630"/>
    <n v="289.8"/>
    <x v="4172"/>
    <n v="0.52"/>
  </r>
  <r>
    <x v="0"/>
    <n v="1185732"/>
    <x v="260"/>
    <x v="3"/>
    <s v="Iowa"/>
    <s v="Des Moines"/>
    <x v="0"/>
    <n v="0.56999999999999995"/>
    <n v="1460"/>
    <n v="832.19999999999993"/>
    <x v="4173"/>
    <n v="0.42"/>
  </r>
  <r>
    <x v="0"/>
    <n v="1185732"/>
    <x v="260"/>
    <x v="3"/>
    <s v="Iowa"/>
    <s v="Des Moines"/>
    <x v="1"/>
    <n v="0.37"/>
    <n v="630"/>
    <n v="233.1"/>
    <x v="4174"/>
    <n v="0.45999999999999996"/>
  </r>
  <r>
    <x v="0"/>
    <n v="1185732"/>
    <x v="260"/>
    <x v="3"/>
    <s v="Iowa"/>
    <s v="Des Moines"/>
    <x v="2"/>
    <n v="0.33"/>
    <n v="540"/>
    <n v="178.20000000000002"/>
    <x v="4175"/>
    <n v="0.41"/>
  </r>
  <r>
    <x v="0"/>
    <n v="1185732"/>
    <x v="260"/>
    <x v="3"/>
    <s v="Iowa"/>
    <s v="Des Moines"/>
    <x v="3"/>
    <n v="0.33"/>
    <n v="340"/>
    <n v="112.2"/>
    <x v="4176"/>
    <n v="0.44"/>
  </r>
  <r>
    <x v="0"/>
    <n v="1185732"/>
    <x v="260"/>
    <x v="3"/>
    <s v="Iowa"/>
    <s v="Des Moines"/>
    <x v="4"/>
    <n v="0.43"/>
    <n v="420"/>
    <n v="180.6"/>
    <x v="4177"/>
    <n v="0.65"/>
  </r>
  <r>
    <x v="0"/>
    <n v="1185732"/>
    <x v="260"/>
    <x v="3"/>
    <s v="Iowa"/>
    <s v="Des Moines"/>
    <x v="5"/>
    <n v="0.46"/>
    <n v="690"/>
    <n v="317.40000000000003"/>
    <x v="4178"/>
    <n v="0.52"/>
  </r>
  <r>
    <x v="0"/>
    <n v="1185732"/>
    <x v="290"/>
    <x v="3"/>
    <s v="Iowa"/>
    <s v="Des Moines"/>
    <x v="0"/>
    <n v="0.32"/>
    <n v="1370"/>
    <n v="438.40000000000003"/>
    <x v="4179"/>
    <n v="0.42"/>
  </r>
  <r>
    <x v="0"/>
    <n v="1185732"/>
    <x v="290"/>
    <x v="3"/>
    <s v="Iowa"/>
    <s v="Des Moines"/>
    <x v="1"/>
    <n v="0.28000000000000003"/>
    <n v="770"/>
    <n v="215.60000000000002"/>
    <x v="4180"/>
    <n v="0.48"/>
  </r>
  <r>
    <x v="0"/>
    <n v="1185732"/>
    <x v="290"/>
    <x v="3"/>
    <s v="Iowa"/>
    <s v="Des Moines"/>
    <x v="2"/>
    <n v="0.23"/>
    <n v="500"/>
    <n v="115"/>
    <x v="4181"/>
    <n v="0.44999999999999996"/>
  </r>
  <r>
    <x v="0"/>
    <n v="1185732"/>
    <x v="290"/>
    <x v="3"/>
    <s v="Iowa"/>
    <s v="Des Moines"/>
    <x v="3"/>
    <n v="0.24"/>
    <n v="440"/>
    <n v="105.6"/>
    <x v="4182"/>
    <n v="0.44"/>
  </r>
  <r>
    <x v="0"/>
    <n v="1185732"/>
    <x v="290"/>
    <x v="3"/>
    <s v="Iowa"/>
    <s v="Des Moines"/>
    <x v="4"/>
    <n v="0.34"/>
    <n v="440"/>
    <n v="149.60000000000002"/>
    <x v="4183"/>
    <n v="0.64"/>
  </r>
  <r>
    <x v="0"/>
    <n v="1185732"/>
    <x v="290"/>
    <x v="3"/>
    <s v="Iowa"/>
    <s v="Des Moines"/>
    <x v="5"/>
    <n v="0.51"/>
    <n v="850"/>
    <n v="433.5"/>
    <x v="4184"/>
    <n v="0.53"/>
  </r>
  <r>
    <x v="0"/>
    <n v="1185732"/>
    <x v="319"/>
    <x v="3"/>
    <s v="Iowa"/>
    <s v="Des Moines"/>
    <x v="0"/>
    <n v="0.49"/>
    <n v="1380"/>
    <n v="676.19999999999993"/>
    <x v="4185"/>
    <n v="0.44"/>
  </r>
  <r>
    <x v="0"/>
    <n v="1185732"/>
    <x v="319"/>
    <x v="3"/>
    <s v="Iowa"/>
    <s v="Des Moines"/>
    <x v="1"/>
    <n v="0.44"/>
    <n v="870"/>
    <n v="382.8"/>
    <x v="2601"/>
    <n v="0.49"/>
  </r>
  <r>
    <x v="0"/>
    <n v="1185732"/>
    <x v="319"/>
    <x v="3"/>
    <s v="Iowa"/>
    <s v="Des Moines"/>
    <x v="2"/>
    <n v="0.36"/>
    <n v="680"/>
    <n v="244.79999999999998"/>
    <x v="4186"/>
    <n v="0.44"/>
  </r>
  <r>
    <x v="0"/>
    <n v="1185732"/>
    <x v="319"/>
    <x v="3"/>
    <s v="Iowa"/>
    <s v="Des Moines"/>
    <x v="3"/>
    <n v="0.37"/>
    <n v="470"/>
    <n v="173.9"/>
    <x v="4187"/>
    <n v="0.41"/>
  </r>
  <r>
    <x v="0"/>
    <n v="1185732"/>
    <x v="319"/>
    <x v="3"/>
    <s v="Iowa"/>
    <s v="Des Moines"/>
    <x v="4"/>
    <n v="0.46"/>
    <n v="600"/>
    <n v="276"/>
    <x v="1674"/>
    <n v="0.6"/>
  </r>
  <r>
    <x v="0"/>
    <n v="1185732"/>
    <x v="319"/>
    <x v="3"/>
    <s v="Iowa"/>
    <s v="Des Moines"/>
    <x v="5"/>
    <n v="0.51"/>
    <n v="940"/>
    <n v="479.40000000000003"/>
    <x v="4188"/>
    <n v="0.5"/>
  </r>
  <r>
    <x v="0"/>
    <n v="1185732"/>
    <x v="351"/>
    <x v="3"/>
    <s v="Iowa"/>
    <s v="Des Moines"/>
    <x v="0"/>
    <n v="0.49"/>
    <n v="1310"/>
    <n v="641.9"/>
    <x v="4189"/>
    <n v="0.42"/>
  </r>
  <r>
    <x v="0"/>
    <n v="1185732"/>
    <x v="351"/>
    <x v="3"/>
    <s v="Iowa"/>
    <s v="Des Moines"/>
    <x v="1"/>
    <n v="0.42"/>
    <n v="780"/>
    <n v="327.59999999999997"/>
    <x v="4190"/>
    <n v="0.45999999999999996"/>
  </r>
  <r>
    <x v="0"/>
    <n v="1185732"/>
    <x v="351"/>
    <x v="3"/>
    <s v="Iowa"/>
    <s v="Des Moines"/>
    <x v="2"/>
    <n v="0.39"/>
    <n v="610"/>
    <n v="237.9"/>
    <x v="4191"/>
    <n v="0.43"/>
  </r>
  <r>
    <x v="0"/>
    <n v="1185732"/>
    <x v="351"/>
    <x v="3"/>
    <s v="Iowa"/>
    <s v="Des Moines"/>
    <x v="3"/>
    <n v="0.37"/>
    <n v="540"/>
    <n v="199.8"/>
    <x v="2489"/>
    <n v="0.41"/>
  </r>
  <r>
    <x v="0"/>
    <n v="1185732"/>
    <x v="351"/>
    <x v="3"/>
    <s v="Iowa"/>
    <s v="Des Moines"/>
    <x v="4"/>
    <n v="0.48"/>
    <n v="510"/>
    <n v="244.79999999999998"/>
    <x v="3192"/>
    <n v="0.6"/>
  </r>
  <r>
    <x v="0"/>
    <n v="1185732"/>
    <x v="351"/>
    <x v="3"/>
    <s v="Iowa"/>
    <s v="Des Moines"/>
    <x v="5"/>
    <n v="0.53"/>
    <n v="980"/>
    <n v="519.4"/>
    <x v="4192"/>
    <n v="0.55000000000000004"/>
  </r>
  <r>
    <x v="0"/>
    <n v="1185732"/>
    <x v="383"/>
    <x v="3"/>
    <s v="Iowa"/>
    <s v="Des Moines"/>
    <x v="0"/>
    <n v="0.34"/>
    <n v="1330"/>
    <n v="452.20000000000005"/>
    <x v="3367"/>
    <n v="0.4"/>
  </r>
  <r>
    <x v="0"/>
    <n v="1185732"/>
    <x v="383"/>
    <x v="3"/>
    <s v="Iowa"/>
    <s v="Des Moines"/>
    <x v="1"/>
    <n v="0.27"/>
    <n v="770"/>
    <n v="207.9"/>
    <x v="4193"/>
    <n v="0.47"/>
  </r>
  <r>
    <x v="0"/>
    <n v="1185732"/>
    <x v="383"/>
    <x v="3"/>
    <s v="Iowa"/>
    <s v="Des Moines"/>
    <x v="2"/>
    <n v="0.24"/>
    <n v="490"/>
    <n v="117.6"/>
    <x v="4194"/>
    <n v="0.4"/>
  </r>
  <r>
    <x v="0"/>
    <n v="1185732"/>
    <x v="383"/>
    <x v="3"/>
    <s v="Iowa"/>
    <s v="Des Moines"/>
    <x v="3"/>
    <n v="0.23"/>
    <n v="380"/>
    <n v="87.4"/>
    <x v="4195"/>
    <n v="0.44999999999999996"/>
  </r>
  <r>
    <x v="0"/>
    <n v="1185732"/>
    <x v="383"/>
    <x v="3"/>
    <s v="Iowa"/>
    <s v="Des Moines"/>
    <x v="4"/>
    <n v="0.34"/>
    <n v="450"/>
    <n v="153"/>
    <x v="4196"/>
    <n v="0.61"/>
  </r>
  <r>
    <x v="0"/>
    <n v="1185732"/>
    <x v="383"/>
    <x v="3"/>
    <s v="Iowa"/>
    <s v="Des Moines"/>
    <x v="5"/>
    <n v="0.36"/>
    <n v="610"/>
    <n v="219.6"/>
    <x v="4197"/>
    <n v="0.5"/>
  </r>
  <r>
    <x v="0"/>
    <n v="1185732"/>
    <x v="412"/>
    <x v="3"/>
    <s v="Iowa"/>
    <s v="Des Moines"/>
    <x v="0"/>
    <n v="0.43"/>
    <n v="1120"/>
    <n v="481.59999999999997"/>
    <x v="4198"/>
    <n v="0.41"/>
  </r>
  <r>
    <x v="0"/>
    <n v="1185732"/>
    <x v="412"/>
    <x v="3"/>
    <s v="Iowa"/>
    <s v="Des Moines"/>
    <x v="1"/>
    <n v="0.32"/>
    <n v="750"/>
    <n v="240"/>
    <x v="4199"/>
    <n v="0.45999999999999996"/>
  </r>
  <r>
    <x v="0"/>
    <n v="1185732"/>
    <x v="412"/>
    <x v="3"/>
    <s v="Iowa"/>
    <s v="Des Moines"/>
    <x v="2"/>
    <n v="0.34"/>
    <n v="390"/>
    <n v="132.60000000000002"/>
    <x v="4200"/>
    <n v="0.41"/>
  </r>
  <r>
    <x v="0"/>
    <n v="1185732"/>
    <x v="412"/>
    <x v="3"/>
    <s v="Iowa"/>
    <s v="Des Moines"/>
    <x v="3"/>
    <n v="0.34"/>
    <n v="310"/>
    <n v="105.4"/>
    <x v="4201"/>
    <n v="0.42"/>
  </r>
  <r>
    <x v="0"/>
    <n v="1185732"/>
    <x v="412"/>
    <x v="3"/>
    <s v="Iowa"/>
    <s v="Des Moines"/>
    <x v="4"/>
    <n v="0.42"/>
    <n v="380"/>
    <n v="159.6"/>
    <x v="4202"/>
    <n v="0.64"/>
  </r>
  <r>
    <x v="4"/>
    <n v="1185732"/>
    <x v="412"/>
    <x v="3"/>
    <s v="Iowa"/>
    <s v="Des Moines"/>
    <x v="5"/>
    <n v="0.49"/>
    <n v="730"/>
    <n v="357.7"/>
    <x v="4203"/>
    <n v="0.53"/>
  </r>
  <r>
    <x v="4"/>
    <n v="1185732"/>
    <x v="443"/>
    <x v="3"/>
    <s v="Iowa"/>
    <s v="Des Moines"/>
    <x v="0"/>
    <n v="0.41"/>
    <n v="1120"/>
    <n v="459.2"/>
    <x v="4204"/>
    <n v="0.44"/>
  </r>
  <r>
    <x v="4"/>
    <n v="1185732"/>
    <x v="443"/>
    <x v="3"/>
    <s v="Iowa"/>
    <s v="Des Moines"/>
    <x v="1"/>
    <n v="0.32"/>
    <n v="720"/>
    <n v="230.4"/>
    <x v="4205"/>
    <n v="0.49"/>
  </r>
  <r>
    <x v="4"/>
    <n v="1185732"/>
    <x v="443"/>
    <x v="3"/>
    <s v="Iowa"/>
    <s v="Des Moines"/>
    <x v="2"/>
    <n v="0.32"/>
    <n v="570"/>
    <n v="182.4"/>
    <x v="4206"/>
    <n v="0.44"/>
  </r>
  <r>
    <x v="4"/>
    <n v="1185732"/>
    <x v="443"/>
    <x v="3"/>
    <s v="Iowa"/>
    <s v="Des Moines"/>
    <x v="3"/>
    <n v="0.34"/>
    <n v="520"/>
    <n v="176.8"/>
    <x v="4207"/>
    <n v="0.41"/>
  </r>
  <r>
    <x v="4"/>
    <n v="1185732"/>
    <x v="443"/>
    <x v="3"/>
    <s v="Iowa"/>
    <s v="Des Moines"/>
    <x v="4"/>
    <n v="0.55000000000000004"/>
    <n v="490"/>
    <n v="269.5"/>
    <x v="4208"/>
    <n v="0.6"/>
  </r>
  <r>
    <x v="4"/>
    <n v="1185732"/>
    <x v="443"/>
    <x v="3"/>
    <s v="Iowa"/>
    <s v="Des Moines"/>
    <x v="5"/>
    <n v="0.59"/>
    <n v="720"/>
    <n v="424.79999999999995"/>
    <x v="4209"/>
    <n v="0.52"/>
  </r>
  <r>
    <x v="4"/>
    <n v="1185732"/>
    <x v="472"/>
    <x v="3"/>
    <s v="Iowa"/>
    <s v="Des Moines"/>
    <x v="0"/>
    <n v="0.54"/>
    <n v="1470"/>
    <n v="793.80000000000007"/>
    <x v="4210"/>
    <n v="0.42"/>
  </r>
  <r>
    <x v="4"/>
    <n v="1185732"/>
    <x v="472"/>
    <x v="3"/>
    <s v="Iowa"/>
    <s v="Des Moines"/>
    <x v="1"/>
    <n v="0.47"/>
    <n v="910"/>
    <n v="427.7"/>
    <x v="4211"/>
    <n v="0.47"/>
  </r>
  <r>
    <x v="4"/>
    <n v="1185732"/>
    <x v="472"/>
    <x v="3"/>
    <s v="Iowa"/>
    <s v="Des Moines"/>
    <x v="2"/>
    <n v="0.47"/>
    <n v="830"/>
    <n v="390.09999999999997"/>
    <x v="4212"/>
    <n v="0.42"/>
  </r>
  <r>
    <x v="4"/>
    <n v="1185732"/>
    <x v="472"/>
    <x v="3"/>
    <s v="Iowa"/>
    <s v="Des Moines"/>
    <x v="3"/>
    <n v="0.49"/>
    <n v="610"/>
    <n v="298.89999999999998"/>
    <x v="4213"/>
    <n v="0.43"/>
  </r>
  <r>
    <x v="4"/>
    <n v="1185732"/>
    <x v="472"/>
    <x v="3"/>
    <s v="Iowa"/>
    <s v="Des Moines"/>
    <x v="4"/>
    <n v="0.59"/>
    <n v="590"/>
    <n v="348.09999999999997"/>
    <x v="4214"/>
    <n v="0.61"/>
  </r>
  <r>
    <x v="4"/>
    <n v="1185732"/>
    <x v="472"/>
    <x v="3"/>
    <s v="Iowa"/>
    <s v="Des Moines"/>
    <x v="5"/>
    <n v="0.59"/>
    <n v="880"/>
    <n v="519.19999999999993"/>
    <x v="4215"/>
    <n v="0.55000000000000004"/>
  </r>
  <r>
    <x v="4"/>
    <n v="1185732"/>
    <x v="167"/>
    <x v="3"/>
    <s v="Iowa"/>
    <s v="Des Moines"/>
    <x v="0"/>
    <n v="0.28000000000000003"/>
    <n v="1260"/>
    <n v="352.8"/>
    <x v="4216"/>
    <n v="0.44999999999999996"/>
  </r>
  <r>
    <x v="4"/>
    <n v="1185732"/>
    <x v="167"/>
    <x v="3"/>
    <s v="Iowa"/>
    <s v="Des Moines"/>
    <x v="1"/>
    <n v="0.28999999999999998"/>
    <n v="700"/>
    <n v="203"/>
    <x v="4151"/>
    <n v="0.45999999999999996"/>
  </r>
  <r>
    <x v="4"/>
    <n v="1185732"/>
    <x v="167"/>
    <x v="3"/>
    <s v="Iowa"/>
    <s v="Des Moines"/>
    <x v="2"/>
    <n v="0.18"/>
    <n v="650"/>
    <n v="117"/>
    <x v="4217"/>
    <n v="0.41"/>
  </r>
  <r>
    <x v="4"/>
    <n v="1185732"/>
    <x v="167"/>
    <x v="3"/>
    <s v="Iowa"/>
    <s v="Des Moines"/>
    <x v="3"/>
    <n v="0.23"/>
    <n v="290"/>
    <n v="66.7"/>
    <x v="4218"/>
    <n v="0.44999999999999996"/>
  </r>
  <r>
    <x v="4"/>
    <n v="1185732"/>
    <x v="167"/>
    <x v="3"/>
    <s v="Iowa"/>
    <s v="Des Moines"/>
    <x v="4"/>
    <n v="0.38"/>
    <n v="450"/>
    <n v="171"/>
    <x v="4219"/>
    <n v="0.62"/>
  </r>
  <r>
    <x v="4"/>
    <n v="1185732"/>
    <x v="167"/>
    <x v="3"/>
    <s v="Iowa"/>
    <s v="Des Moines"/>
    <x v="5"/>
    <n v="0.28000000000000003"/>
    <n v="730"/>
    <n v="204.4"/>
    <x v="4220"/>
    <n v="0.55000000000000004"/>
  </r>
  <r>
    <x v="4"/>
    <n v="1185732"/>
    <x v="198"/>
    <x v="3"/>
    <s v="Iowa"/>
    <s v="Des Moines"/>
    <x v="0"/>
    <n v="0.28999999999999998"/>
    <n v="1400"/>
    <n v="406"/>
    <x v="4221"/>
    <n v="0.41"/>
  </r>
  <r>
    <x v="4"/>
    <n v="1185732"/>
    <x v="198"/>
    <x v="3"/>
    <s v="Iowa"/>
    <s v="Des Moines"/>
    <x v="1"/>
    <n v="0.28999999999999998"/>
    <n v="390"/>
    <n v="113.1"/>
    <x v="4222"/>
    <n v="0.49"/>
  </r>
  <r>
    <x v="4"/>
    <n v="1185732"/>
    <x v="198"/>
    <x v="3"/>
    <s v="Iowa"/>
    <s v="Des Moines"/>
    <x v="2"/>
    <n v="0.2"/>
    <n v="600"/>
    <n v="120"/>
    <x v="4223"/>
    <n v="0.43"/>
  </r>
  <r>
    <x v="4"/>
    <n v="1185732"/>
    <x v="198"/>
    <x v="3"/>
    <s v="Wisconsin"/>
    <s v="Milwaukee"/>
    <x v="3"/>
    <n v="0.23"/>
    <n v="200"/>
    <n v="46"/>
    <x v="4224"/>
    <n v="0.43"/>
  </r>
  <r>
    <x v="4"/>
    <n v="1185732"/>
    <x v="198"/>
    <x v="3"/>
    <s v="Wisconsin"/>
    <s v="Milwaukee"/>
    <x v="4"/>
    <n v="0.38"/>
    <n v="380"/>
    <n v="144.4"/>
    <x v="4225"/>
    <n v="0.61"/>
  </r>
  <r>
    <x v="4"/>
    <n v="1185732"/>
    <x v="198"/>
    <x v="3"/>
    <s v="Wisconsin"/>
    <s v="Milwaukee"/>
    <x v="5"/>
    <n v="0.14000000000000001"/>
    <n v="650"/>
    <n v="91.000000000000014"/>
    <x v="4226"/>
    <n v="0.51"/>
  </r>
  <r>
    <x v="4"/>
    <n v="1185732"/>
    <x v="704"/>
    <x v="3"/>
    <s v="Wisconsin"/>
    <s v="Milwaukee"/>
    <x v="0"/>
    <n v="0.19"/>
    <n v="1410"/>
    <n v="267.89999999999998"/>
    <x v="4227"/>
    <n v="0.41"/>
  </r>
  <r>
    <x v="4"/>
    <n v="1185732"/>
    <x v="704"/>
    <x v="3"/>
    <s v="Wisconsin"/>
    <s v="Milwaukee"/>
    <x v="1"/>
    <n v="0.19"/>
    <n v="440"/>
    <n v="83.6"/>
    <x v="4228"/>
    <n v="0.5"/>
  </r>
  <r>
    <x v="4"/>
    <n v="1185732"/>
    <x v="704"/>
    <x v="3"/>
    <s v="Wisconsin"/>
    <s v="Milwaukee"/>
    <x v="2"/>
    <n v="0.09"/>
    <n v="590"/>
    <n v="53.1"/>
    <x v="4229"/>
    <n v="0.44"/>
  </r>
  <r>
    <x v="4"/>
    <n v="1185732"/>
    <x v="704"/>
    <x v="3"/>
    <s v="Wisconsin"/>
    <s v="Milwaukee"/>
    <x v="3"/>
    <n v="0.14000000000000001"/>
    <n v="200"/>
    <n v="28.000000000000004"/>
    <x v="4230"/>
    <n v="0.41"/>
  </r>
  <r>
    <x v="4"/>
    <n v="1185732"/>
    <x v="704"/>
    <x v="3"/>
    <s v="Wisconsin"/>
    <s v="Milwaukee"/>
    <x v="4"/>
    <n v="0.28999999999999998"/>
    <n v="340"/>
    <n v="98.6"/>
    <x v="4231"/>
    <n v="0.61"/>
  </r>
  <r>
    <x v="4"/>
    <n v="1185732"/>
    <x v="704"/>
    <x v="3"/>
    <s v="Wisconsin"/>
    <s v="Milwaukee"/>
    <x v="5"/>
    <n v="0.18"/>
    <n v="630"/>
    <n v="113.39999999999999"/>
    <x v="4232"/>
    <n v="0.54"/>
  </r>
  <r>
    <x v="4"/>
    <n v="1185732"/>
    <x v="721"/>
    <x v="3"/>
    <s v="Wisconsin"/>
    <s v="Milwaukee"/>
    <x v="0"/>
    <n v="0.18"/>
    <n v="1220"/>
    <n v="219.6"/>
    <x v="4233"/>
    <n v="0.41"/>
  </r>
  <r>
    <x v="4"/>
    <n v="1185732"/>
    <x v="721"/>
    <x v="3"/>
    <s v="Wisconsin"/>
    <s v="Milwaukee"/>
    <x v="1"/>
    <n v="0.2"/>
    <n v="390"/>
    <n v="78"/>
    <x v="4234"/>
    <n v="0.45999999999999996"/>
  </r>
  <r>
    <x v="4"/>
    <n v="1185732"/>
    <x v="721"/>
    <x v="3"/>
    <s v="Wisconsin"/>
    <s v="Milwaukee"/>
    <x v="2"/>
    <n v="0.09"/>
    <n v="410"/>
    <n v="36.9"/>
    <x v="4235"/>
    <n v="0.43"/>
  </r>
  <r>
    <x v="4"/>
    <n v="1185732"/>
    <x v="721"/>
    <x v="3"/>
    <s v="Wisconsin"/>
    <s v="Milwaukee"/>
    <x v="3"/>
    <n v="0.15"/>
    <n v="220"/>
    <n v="33"/>
    <x v="4236"/>
    <n v="0.41"/>
  </r>
  <r>
    <x v="4"/>
    <n v="1185732"/>
    <x v="721"/>
    <x v="3"/>
    <s v="Wisconsin"/>
    <s v="Milwaukee"/>
    <x v="4"/>
    <n v="0.55000000000000004"/>
    <n v="260"/>
    <n v="143"/>
    <x v="2498"/>
    <n v="0.62"/>
  </r>
  <r>
    <x v="4"/>
    <n v="1185732"/>
    <x v="721"/>
    <x v="3"/>
    <s v="Wisconsin"/>
    <s v="Milwaukee"/>
    <x v="5"/>
    <n v="0.49"/>
    <n v="610"/>
    <n v="298.89999999999998"/>
    <x v="4237"/>
    <n v="0.55000000000000004"/>
  </r>
  <r>
    <x v="4"/>
    <n v="1185732"/>
    <x v="257"/>
    <x v="3"/>
    <s v="Wisconsin"/>
    <s v="Milwaukee"/>
    <x v="0"/>
    <n v="0.57999999999999996"/>
    <n v="1340"/>
    <n v="777.19999999999993"/>
    <x v="4238"/>
    <n v="0.41"/>
  </r>
  <r>
    <x v="4"/>
    <n v="1185732"/>
    <x v="257"/>
    <x v="3"/>
    <s v="Wisconsin"/>
    <s v="Milwaukee"/>
    <x v="1"/>
    <n v="0.39"/>
    <n v="500"/>
    <n v="195"/>
    <x v="3252"/>
    <n v="0.49"/>
  </r>
  <r>
    <x v="4"/>
    <n v="1185732"/>
    <x v="257"/>
    <x v="3"/>
    <s v="Wisconsin"/>
    <s v="Milwaukee"/>
    <x v="2"/>
    <n v="0.33"/>
    <n v="490"/>
    <n v="161.70000000000002"/>
    <x v="4239"/>
    <n v="0.44999999999999996"/>
  </r>
  <r>
    <x v="4"/>
    <n v="1185732"/>
    <x v="257"/>
    <x v="3"/>
    <s v="Wisconsin"/>
    <s v="Milwaukee"/>
    <x v="3"/>
    <n v="0.32"/>
    <n v="380"/>
    <n v="121.60000000000001"/>
    <x v="4240"/>
    <n v="0.44"/>
  </r>
  <r>
    <x v="4"/>
    <n v="1185732"/>
    <x v="257"/>
    <x v="3"/>
    <s v="Wisconsin"/>
    <s v="Milwaukee"/>
    <x v="4"/>
    <n v="0.44"/>
    <n v="530"/>
    <n v="233.2"/>
    <x v="4241"/>
    <n v="0.61"/>
  </r>
  <r>
    <x v="4"/>
    <n v="1185732"/>
    <x v="257"/>
    <x v="3"/>
    <s v="Wisconsin"/>
    <s v="Milwaukee"/>
    <x v="5"/>
    <n v="0.47"/>
    <n v="900"/>
    <n v="423"/>
    <x v="4242"/>
    <n v="0.51"/>
  </r>
  <r>
    <x v="4"/>
    <n v="1185732"/>
    <x v="287"/>
    <x v="3"/>
    <s v="Wisconsin"/>
    <s v="Milwaukee"/>
    <x v="0"/>
    <n v="0.32"/>
    <n v="1600"/>
    <n v="512"/>
    <x v="4243"/>
    <n v="0.44"/>
  </r>
  <r>
    <x v="4"/>
    <n v="1185732"/>
    <x v="287"/>
    <x v="3"/>
    <s v="Wisconsin"/>
    <s v="Milwaukee"/>
    <x v="1"/>
    <n v="0.27"/>
    <n v="900"/>
    <n v="243.00000000000003"/>
    <x v="4244"/>
    <n v="0.49"/>
  </r>
  <r>
    <x v="4"/>
    <n v="1185732"/>
    <x v="287"/>
    <x v="3"/>
    <s v="Wisconsin"/>
    <s v="Milwaukee"/>
    <x v="2"/>
    <n v="0.24"/>
    <n v="520"/>
    <n v="124.8"/>
    <x v="4245"/>
    <n v="0.44"/>
  </r>
  <r>
    <x v="4"/>
    <n v="1185732"/>
    <x v="287"/>
    <x v="3"/>
    <s v="Wisconsin"/>
    <s v="Milwaukee"/>
    <x v="3"/>
    <n v="0.24"/>
    <n v="470"/>
    <n v="112.8"/>
    <x v="4246"/>
    <n v="0.41"/>
  </r>
  <r>
    <x v="4"/>
    <n v="1185732"/>
    <x v="287"/>
    <x v="3"/>
    <s v="Wisconsin"/>
    <s v="Milwaukee"/>
    <x v="4"/>
    <n v="0.34"/>
    <n v="460"/>
    <n v="156.4"/>
    <x v="4247"/>
    <n v="0.6"/>
  </r>
  <r>
    <x v="4"/>
    <n v="1185732"/>
    <x v="287"/>
    <x v="3"/>
    <s v="Wisconsin"/>
    <s v="Milwaukee"/>
    <x v="5"/>
    <n v="0.51"/>
    <n v="980"/>
    <n v="499.8"/>
    <x v="4248"/>
    <n v="0.55000000000000004"/>
  </r>
  <r>
    <x v="4"/>
    <n v="1185732"/>
    <x v="316"/>
    <x v="3"/>
    <s v="Wisconsin"/>
    <s v="Milwaukee"/>
    <x v="0"/>
    <n v="0.45"/>
    <n v="1490"/>
    <n v="670.5"/>
    <x v="4249"/>
    <n v="0.42"/>
  </r>
  <r>
    <x v="4"/>
    <n v="1185732"/>
    <x v="316"/>
    <x v="3"/>
    <s v="Wisconsin"/>
    <s v="Milwaukee"/>
    <x v="1"/>
    <n v="0.42"/>
    <n v="870"/>
    <n v="365.4"/>
    <x v="3130"/>
    <n v="0.49"/>
  </r>
  <r>
    <x v="4"/>
    <n v="1185732"/>
    <x v="316"/>
    <x v="3"/>
    <s v="Wisconsin"/>
    <s v="Milwaukee"/>
    <x v="2"/>
    <n v="0.38"/>
    <n v="610"/>
    <n v="231.8"/>
    <x v="4250"/>
    <n v="0.43"/>
  </r>
  <r>
    <x v="4"/>
    <n v="1185732"/>
    <x v="316"/>
    <x v="3"/>
    <s v="Wisconsin"/>
    <s v="Milwaukee"/>
    <x v="3"/>
    <n v="0.38"/>
    <n v="510"/>
    <n v="193.8"/>
    <x v="4251"/>
    <n v="0.42"/>
  </r>
  <r>
    <x v="4"/>
    <n v="1185732"/>
    <x v="316"/>
    <x v="3"/>
    <s v="Wisconsin"/>
    <s v="Milwaukee"/>
    <x v="4"/>
    <n v="0.48"/>
    <n v="500"/>
    <n v="240"/>
    <x v="2561"/>
    <n v="0.62"/>
  </r>
  <r>
    <x v="4"/>
    <n v="1185732"/>
    <x v="316"/>
    <x v="3"/>
    <s v="Wisconsin"/>
    <s v="Milwaukee"/>
    <x v="5"/>
    <n v="0.52"/>
    <n v="940"/>
    <n v="488.8"/>
    <x v="1399"/>
    <n v="0.54"/>
  </r>
  <r>
    <x v="4"/>
    <n v="1185732"/>
    <x v="348"/>
    <x v="3"/>
    <s v="Wisconsin"/>
    <s v="Milwaukee"/>
    <x v="0"/>
    <n v="0.46"/>
    <n v="1580"/>
    <n v="726.80000000000007"/>
    <x v="4252"/>
    <n v="0.42"/>
  </r>
  <r>
    <x v="4"/>
    <n v="1185732"/>
    <x v="348"/>
    <x v="3"/>
    <s v="Wisconsin"/>
    <s v="Milwaukee"/>
    <x v="1"/>
    <n v="0.43"/>
    <n v="840"/>
    <n v="361.2"/>
    <x v="4253"/>
    <n v="0.47"/>
  </r>
  <r>
    <x v="4"/>
    <n v="1185732"/>
    <x v="348"/>
    <x v="3"/>
    <s v="Wisconsin"/>
    <s v="Milwaukee"/>
    <x v="2"/>
    <n v="0.39"/>
    <n v="560"/>
    <n v="218.4"/>
    <x v="4254"/>
    <n v="0.4"/>
  </r>
  <r>
    <x v="4"/>
    <n v="1185732"/>
    <x v="348"/>
    <x v="3"/>
    <s v="Wisconsin"/>
    <s v="Milwaukee"/>
    <x v="3"/>
    <n v="0.39"/>
    <n v="500"/>
    <n v="195"/>
    <x v="4255"/>
    <n v="0.44999999999999996"/>
  </r>
  <r>
    <x v="4"/>
    <n v="1185732"/>
    <x v="348"/>
    <x v="3"/>
    <s v="Wisconsin"/>
    <s v="Milwaukee"/>
    <x v="4"/>
    <n v="0.48"/>
    <n v="460"/>
    <n v="220.79999999999998"/>
    <x v="2862"/>
    <n v="0.65"/>
  </r>
  <r>
    <x v="4"/>
    <n v="1185732"/>
    <x v="348"/>
    <x v="3"/>
    <s v="Wisconsin"/>
    <s v="Milwaukee"/>
    <x v="5"/>
    <n v="0.52"/>
    <n v="1020"/>
    <n v="530.4"/>
    <x v="4256"/>
    <n v="0.51"/>
  </r>
  <r>
    <x v="4"/>
    <n v="1185732"/>
    <x v="380"/>
    <x v="3"/>
    <s v="Wisconsin"/>
    <s v="Milwaukee"/>
    <x v="0"/>
    <n v="0.33"/>
    <n v="1430"/>
    <n v="471.90000000000003"/>
    <x v="4257"/>
    <n v="0.41"/>
  </r>
  <r>
    <x v="4"/>
    <n v="1185732"/>
    <x v="380"/>
    <x v="3"/>
    <s v="Wisconsin"/>
    <s v="Milwaukee"/>
    <x v="1"/>
    <n v="0.28999999999999998"/>
    <n v="650"/>
    <n v="188.5"/>
    <x v="4258"/>
    <n v="0.44999999999999996"/>
  </r>
  <r>
    <x v="4"/>
    <n v="1185732"/>
    <x v="380"/>
    <x v="3"/>
    <s v="Wisconsin"/>
    <s v="Milwaukee"/>
    <x v="2"/>
    <n v="0.24"/>
    <n v="440"/>
    <n v="105.6"/>
    <x v="4259"/>
    <n v="0.44999999999999996"/>
  </r>
  <r>
    <x v="4"/>
    <n v="1185732"/>
    <x v="380"/>
    <x v="3"/>
    <s v="Wisconsin"/>
    <s v="Milwaukee"/>
    <x v="3"/>
    <n v="0.23"/>
    <n v="340"/>
    <n v="78.2"/>
    <x v="4260"/>
    <n v="0.44999999999999996"/>
  </r>
  <r>
    <x v="4"/>
    <n v="1185732"/>
    <x v="380"/>
    <x v="3"/>
    <s v="Wisconsin"/>
    <s v="Milwaukee"/>
    <x v="4"/>
    <n v="0.33"/>
    <n v="330"/>
    <n v="108.9"/>
    <x v="4261"/>
    <n v="0.65"/>
  </r>
  <r>
    <x v="4"/>
    <n v="1185732"/>
    <x v="380"/>
    <x v="3"/>
    <s v="Wisconsin"/>
    <s v="Milwaukee"/>
    <x v="5"/>
    <n v="0.38"/>
    <n v="520"/>
    <n v="197.6"/>
    <x v="4262"/>
    <n v="0.5"/>
  </r>
  <r>
    <x v="4"/>
    <n v="1185732"/>
    <x v="409"/>
    <x v="3"/>
    <s v="Wisconsin"/>
    <s v="Milwaukee"/>
    <x v="0"/>
    <n v="0.43"/>
    <n v="1130"/>
    <n v="485.9"/>
    <x v="4263"/>
    <n v="0.42"/>
  </r>
  <r>
    <x v="4"/>
    <n v="1185732"/>
    <x v="409"/>
    <x v="3"/>
    <s v="Wisconsin"/>
    <s v="Milwaukee"/>
    <x v="1"/>
    <n v="0.33"/>
    <n v="680"/>
    <n v="224.4"/>
    <x v="4264"/>
    <n v="0.48"/>
  </r>
  <r>
    <x v="4"/>
    <n v="1185732"/>
    <x v="409"/>
    <x v="3"/>
    <s v="Wisconsin"/>
    <s v="Milwaukee"/>
    <x v="2"/>
    <n v="0.34"/>
    <n v="330"/>
    <n v="112.2"/>
    <x v="4265"/>
    <n v="0.43"/>
  </r>
  <r>
    <x v="4"/>
    <n v="1185732"/>
    <x v="409"/>
    <x v="3"/>
    <s v="Wisconsin"/>
    <s v="Milwaukee"/>
    <x v="3"/>
    <n v="0.32"/>
    <n v="330"/>
    <n v="105.60000000000001"/>
    <x v="4266"/>
    <n v="0.41"/>
  </r>
  <r>
    <x v="4"/>
    <n v="1185732"/>
    <x v="409"/>
    <x v="3"/>
    <s v="Wisconsin"/>
    <s v="Milwaukee"/>
    <x v="4"/>
    <n v="0.44"/>
    <n v="330"/>
    <n v="145.19999999999999"/>
    <x v="4267"/>
    <n v="0.63"/>
  </r>
  <r>
    <x v="4"/>
    <n v="1185732"/>
    <x v="409"/>
    <x v="3"/>
    <s v="Wisconsin"/>
    <s v="Milwaukee"/>
    <x v="5"/>
    <n v="0.46"/>
    <n v="650"/>
    <n v="299"/>
    <x v="4268"/>
    <n v="0.51"/>
  </r>
  <r>
    <x v="4"/>
    <n v="1185732"/>
    <x v="440"/>
    <x v="3"/>
    <s v="Wisconsin"/>
    <s v="Milwaukee"/>
    <x v="0"/>
    <n v="0.41"/>
    <n v="1040"/>
    <n v="426.4"/>
    <x v="4269"/>
    <n v="0.43"/>
  </r>
  <r>
    <x v="4"/>
    <n v="1185732"/>
    <x v="440"/>
    <x v="3"/>
    <s v="Wisconsin"/>
    <s v="Milwaukee"/>
    <x v="1"/>
    <n v="0.32"/>
    <n v="780"/>
    <n v="249.6"/>
    <x v="4270"/>
    <n v="0.47"/>
  </r>
  <r>
    <x v="4"/>
    <n v="1185732"/>
    <x v="440"/>
    <x v="3"/>
    <s v="Wisconsin"/>
    <s v="Milwaukee"/>
    <x v="2"/>
    <n v="0.33"/>
    <n v="690"/>
    <n v="227.70000000000002"/>
    <x v="4271"/>
    <n v="0.42"/>
  </r>
  <r>
    <x v="4"/>
    <n v="1185732"/>
    <x v="440"/>
    <x v="3"/>
    <s v="Wisconsin"/>
    <s v="Milwaukee"/>
    <x v="3"/>
    <n v="0.33"/>
    <n v="650"/>
    <n v="214.5"/>
    <x v="4272"/>
    <n v="0.44999999999999996"/>
  </r>
  <r>
    <x v="4"/>
    <n v="1185732"/>
    <x v="440"/>
    <x v="3"/>
    <s v="Wisconsin"/>
    <s v="Milwaukee"/>
    <x v="4"/>
    <n v="0.57999999999999996"/>
    <n v="560"/>
    <n v="324.79999999999995"/>
    <x v="4273"/>
    <n v="0.62"/>
  </r>
  <r>
    <x v="4"/>
    <n v="1185732"/>
    <x v="440"/>
    <x v="3"/>
    <s v="Wisconsin"/>
    <s v="Milwaukee"/>
    <x v="5"/>
    <n v="0.61"/>
    <n v="750"/>
    <n v="457.5"/>
    <x v="4274"/>
    <n v="0.51"/>
  </r>
  <r>
    <x v="4"/>
    <n v="1185732"/>
    <x v="469"/>
    <x v="3"/>
    <s v="Wisconsin"/>
    <s v="Milwaukee"/>
    <x v="0"/>
    <n v="0.57999999999999996"/>
    <n v="1380"/>
    <n v="800.4"/>
    <x v="4275"/>
    <n v="0.41"/>
  </r>
  <r>
    <x v="4"/>
    <n v="1185732"/>
    <x v="469"/>
    <x v="3"/>
    <s v="Wisconsin"/>
    <s v="Milwaukee"/>
    <x v="1"/>
    <n v="0.49"/>
    <n v="1020"/>
    <n v="499.8"/>
    <x v="4276"/>
    <n v="0.47"/>
  </r>
  <r>
    <x v="4"/>
    <n v="1185732"/>
    <x v="469"/>
    <x v="3"/>
    <s v="Wisconsin"/>
    <s v="Milwaukee"/>
    <x v="2"/>
    <n v="0.45"/>
    <n v="870"/>
    <n v="391.5"/>
    <x v="4277"/>
    <n v="0.44"/>
  </r>
  <r>
    <x v="4"/>
    <n v="1185732"/>
    <x v="469"/>
    <x v="3"/>
    <s v="Wisconsin"/>
    <s v="Milwaukee"/>
    <x v="3"/>
    <n v="0.48"/>
    <n v="730"/>
    <n v="350.4"/>
    <x v="4146"/>
    <n v="0.44999999999999996"/>
  </r>
  <r>
    <x v="4"/>
    <n v="1185732"/>
    <x v="469"/>
    <x v="3"/>
    <s v="Wisconsin"/>
    <s v="Milwaukee"/>
    <x v="4"/>
    <n v="0.56999999999999995"/>
    <n v="730"/>
    <n v="416.09999999999997"/>
    <x v="4278"/>
    <n v="0.6"/>
  </r>
  <r>
    <x v="4"/>
    <n v="1185732"/>
    <x v="469"/>
    <x v="3"/>
    <s v="Wisconsin"/>
    <s v="Milwaukee"/>
    <x v="5"/>
    <n v="0.59"/>
    <n v="880"/>
    <n v="519.19999999999993"/>
    <x v="4279"/>
    <n v="0.52"/>
  </r>
  <r>
    <x v="4"/>
    <n v="1185732"/>
    <x v="174"/>
    <x v="3"/>
    <s v="Wisconsin"/>
    <s v="Milwaukee"/>
    <x v="0"/>
    <n v="0.32"/>
    <n v="1400"/>
    <n v="448"/>
    <x v="4280"/>
    <n v="0.52"/>
  </r>
  <r>
    <x v="4"/>
    <n v="1185732"/>
    <x v="174"/>
    <x v="3"/>
    <s v="Wisconsin"/>
    <s v="Milwaukee"/>
    <x v="1"/>
    <n v="0.32"/>
    <n v="780"/>
    <n v="249.6"/>
    <x v="4281"/>
    <n v="0.51"/>
  </r>
  <r>
    <x v="4"/>
    <n v="1185732"/>
    <x v="174"/>
    <x v="3"/>
    <s v="Wisconsin"/>
    <s v="Milwaukee"/>
    <x v="2"/>
    <n v="0.24"/>
    <n v="870"/>
    <n v="208.79999999999998"/>
    <x v="4282"/>
    <n v="0.44999999999999996"/>
  </r>
  <r>
    <x v="4"/>
    <n v="1185732"/>
    <x v="174"/>
    <x v="3"/>
    <s v="Wisconsin"/>
    <s v="Milwaukee"/>
    <x v="3"/>
    <n v="0.28000000000000003"/>
    <n v="440"/>
    <n v="123.20000000000002"/>
    <x v="3964"/>
    <n v="0.48"/>
  </r>
  <r>
    <x v="4"/>
    <n v="1185732"/>
    <x v="174"/>
    <x v="3"/>
    <s v="Wisconsin"/>
    <s v="Milwaukee"/>
    <x v="4"/>
    <n v="0.41"/>
    <n v="580"/>
    <n v="237.79999999999998"/>
    <x v="4283"/>
    <n v="0.44"/>
  </r>
  <r>
    <x v="4"/>
    <n v="1185732"/>
    <x v="174"/>
    <x v="3"/>
    <s v="Wisconsin"/>
    <s v="Milwaukee"/>
    <x v="5"/>
    <n v="0.32"/>
    <n v="840"/>
    <n v="268.8"/>
    <x v="3466"/>
    <n v="0.5"/>
  </r>
  <r>
    <x v="4"/>
    <n v="1185732"/>
    <x v="205"/>
    <x v="3"/>
    <s v="Wisconsin"/>
    <s v="Milwaukee"/>
    <x v="0"/>
    <n v="0.34"/>
    <n v="1600"/>
    <n v="544"/>
    <x v="4284"/>
    <n v="0.55000000000000004"/>
  </r>
  <r>
    <x v="4"/>
    <n v="1185732"/>
    <x v="205"/>
    <x v="3"/>
    <s v="Wisconsin"/>
    <s v="Milwaukee"/>
    <x v="1"/>
    <n v="0.34"/>
    <n v="520"/>
    <n v="176.8"/>
    <x v="4285"/>
    <n v="0.51"/>
  </r>
  <r>
    <x v="4"/>
    <n v="1185732"/>
    <x v="205"/>
    <x v="3"/>
    <s v="Wisconsin"/>
    <s v="Milwaukee"/>
    <x v="2"/>
    <n v="0.24"/>
    <n v="730"/>
    <n v="175.2"/>
    <x v="4286"/>
    <n v="0.5"/>
  </r>
  <r>
    <x v="4"/>
    <n v="1185732"/>
    <x v="205"/>
    <x v="3"/>
    <s v="Indiana"/>
    <s v="Indianapolis"/>
    <x v="3"/>
    <n v="0.28999999999999998"/>
    <n v="360"/>
    <n v="104.39999999999999"/>
    <x v="4287"/>
    <n v="0.47"/>
  </r>
  <r>
    <x v="4"/>
    <n v="1185732"/>
    <x v="205"/>
    <x v="3"/>
    <s v="Indiana"/>
    <s v="Indianapolis"/>
    <x v="4"/>
    <n v="0.41"/>
    <n v="580"/>
    <n v="237.79999999999998"/>
    <x v="4283"/>
    <n v="0.44"/>
  </r>
  <r>
    <x v="4"/>
    <n v="1185732"/>
    <x v="205"/>
    <x v="3"/>
    <s v="Indiana"/>
    <s v="Indianapolis"/>
    <x v="5"/>
    <n v="0.19"/>
    <n v="750"/>
    <n v="142.5"/>
    <x v="4288"/>
    <n v="0.51"/>
  </r>
  <r>
    <x v="4"/>
    <n v="1185732"/>
    <x v="214"/>
    <x v="3"/>
    <s v="Indiana"/>
    <s v="Indianapolis"/>
    <x v="0"/>
    <n v="0.23"/>
    <n v="1510"/>
    <n v="347.3"/>
    <x v="4289"/>
    <n v="0.51"/>
  </r>
  <r>
    <x v="4"/>
    <n v="1185732"/>
    <x v="214"/>
    <x v="3"/>
    <s v="Indiana"/>
    <s v="Indianapolis"/>
    <x v="1"/>
    <n v="0.23"/>
    <n v="610"/>
    <n v="140.30000000000001"/>
    <x v="4290"/>
    <n v="0.55000000000000004"/>
  </r>
  <r>
    <x v="4"/>
    <n v="1185732"/>
    <x v="214"/>
    <x v="3"/>
    <s v="Indiana"/>
    <s v="Indianapolis"/>
    <x v="2"/>
    <n v="0.14000000000000001"/>
    <n v="720"/>
    <n v="100.80000000000001"/>
    <x v="4015"/>
    <n v="0.5"/>
  </r>
  <r>
    <x v="4"/>
    <n v="1185732"/>
    <x v="214"/>
    <x v="3"/>
    <s v="Indiana"/>
    <s v="Indianapolis"/>
    <x v="3"/>
    <n v="0.19"/>
    <n v="310"/>
    <n v="58.9"/>
    <x v="4291"/>
    <n v="0.44999999999999996"/>
  </r>
  <r>
    <x v="4"/>
    <n v="1185732"/>
    <x v="214"/>
    <x v="3"/>
    <s v="Indiana"/>
    <s v="Indianapolis"/>
    <x v="4"/>
    <n v="0.32"/>
    <n v="440"/>
    <n v="140.80000000000001"/>
    <x v="4292"/>
    <n v="0.43"/>
  </r>
  <r>
    <x v="4"/>
    <n v="1185732"/>
    <x v="214"/>
    <x v="3"/>
    <s v="Indiana"/>
    <s v="Indianapolis"/>
    <x v="5"/>
    <n v="0.24"/>
    <n v="740"/>
    <n v="177.6"/>
    <x v="4293"/>
    <n v="0.52"/>
  </r>
  <r>
    <x v="4"/>
    <n v="1185732"/>
    <x v="233"/>
    <x v="3"/>
    <s v="Indiana"/>
    <s v="Indianapolis"/>
    <x v="0"/>
    <n v="0.23"/>
    <n v="1250"/>
    <n v="287.5"/>
    <x v="4294"/>
    <n v="0.55000000000000004"/>
  </r>
  <r>
    <x v="4"/>
    <n v="1185732"/>
    <x v="233"/>
    <x v="3"/>
    <s v="Indiana"/>
    <s v="Indianapolis"/>
    <x v="1"/>
    <n v="0.23"/>
    <n v="540"/>
    <n v="124.2"/>
    <x v="4295"/>
    <n v="0.52"/>
  </r>
  <r>
    <x v="4"/>
    <n v="1185732"/>
    <x v="233"/>
    <x v="3"/>
    <s v="Indiana"/>
    <s v="Indianapolis"/>
    <x v="2"/>
    <n v="0.14000000000000001"/>
    <n v="520"/>
    <n v="72.800000000000011"/>
    <x v="4296"/>
    <n v="0.5"/>
  </r>
  <r>
    <x v="4"/>
    <n v="1185732"/>
    <x v="233"/>
    <x v="3"/>
    <s v="Indiana"/>
    <s v="Indianapolis"/>
    <x v="3"/>
    <n v="0.19"/>
    <n v="360"/>
    <n v="68.400000000000006"/>
    <x v="4297"/>
    <n v="0.48"/>
  </r>
  <r>
    <x v="4"/>
    <n v="1185732"/>
    <x v="233"/>
    <x v="3"/>
    <s v="Indiana"/>
    <s v="Indianapolis"/>
    <x v="4"/>
    <n v="0.61"/>
    <n v="450"/>
    <n v="274.5"/>
    <x v="4298"/>
    <n v="0.44"/>
  </r>
  <r>
    <x v="4"/>
    <n v="1185732"/>
    <x v="233"/>
    <x v="3"/>
    <s v="Indiana"/>
    <s v="Indianapolis"/>
    <x v="5"/>
    <n v="0.47"/>
    <n v="720"/>
    <n v="338.4"/>
    <x v="4299"/>
    <n v="0.55000000000000004"/>
  </r>
  <r>
    <x v="4"/>
    <n v="1185732"/>
    <x v="264"/>
    <x v="3"/>
    <s v="Indiana"/>
    <s v="Indianapolis"/>
    <x v="0"/>
    <n v="0.54"/>
    <n v="1640"/>
    <n v="885.6"/>
    <x v="4300"/>
    <n v="0.5"/>
  </r>
  <r>
    <x v="4"/>
    <n v="1185732"/>
    <x v="264"/>
    <x v="3"/>
    <s v="Indiana"/>
    <s v="Indianapolis"/>
    <x v="1"/>
    <n v="0.37"/>
    <n v="730"/>
    <n v="270.10000000000002"/>
    <x v="4301"/>
    <n v="0.55000000000000004"/>
  </r>
  <r>
    <x v="4"/>
    <n v="1185732"/>
    <x v="264"/>
    <x v="3"/>
    <s v="Indiana"/>
    <s v="Indianapolis"/>
    <x v="2"/>
    <n v="0.34"/>
    <n v="560"/>
    <n v="190.4"/>
    <x v="4302"/>
    <n v="0.47"/>
  </r>
  <r>
    <x v="4"/>
    <n v="1185732"/>
    <x v="264"/>
    <x v="3"/>
    <s v="Indiana"/>
    <s v="Indianapolis"/>
    <x v="3"/>
    <n v="0.34"/>
    <n v="490"/>
    <n v="166.60000000000002"/>
    <x v="4303"/>
    <n v="0.49"/>
  </r>
  <r>
    <x v="4"/>
    <n v="1185732"/>
    <x v="264"/>
    <x v="3"/>
    <s v="Indiana"/>
    <s v="Indianapolis"/>
    <x v="4"/>
    <n v="0.44"/>
    <n v="580"/>
    <n v="255.2"/>
    <x v="4304"/>
    <n v="0.44999999999999996"/>
  </r>
  <r>
    <x v="4"/>
    <n v="1185732"/>
    <x v="264"/>
    <x v="3"/>
    <s v="Indiana"/>
    <s v="Indianapolis"/>
    <x v="5"/>
    <n v="0.53"/>
    <n v="910"/>
    <n v="482.3"/>
    <x v="4305"/>
    <n v="0.52"/>
  </r>
  <r>
    <x v="4"/>
    <n v="1185732"/>
    <x v="294"/>
    <x v="3"/>
    <s v="Indiana"/>
    <s v="Indianapolis"/>
    <x v="0"/>
    <n v="0.36"/>
    <n v="1550"/>
    <n v="558"/>
    <x v="4306"/>
    <n v="0.55000000000000004"/>
  </r>
  <r>
    <x v="4"/>
    <n v="1185732"/>
    <x v="294"/>
    <x v="3"/>
    <s v="Indiana"/>
    <s v="Indianapolis"/>
    <x v="1"/>
    <n v="0.32"/>
    <n v="940"/>
    <n v="300.8"/>
    <x v="4307"/>
    <n v="0.53"/>
  </r>
  <r>
    <x v="4"/>
    <n v="1185732"/>
    <x v="294"/>
    <x v="3"/>
    <s v="Indiana"/>
    <s v="Indianapolis"/>
    <x v="2"/>
    <n v="0.27"/>
    <n v="500"/>
    <n v="135"/>
    <x v="4308"/>
    <n v="0.44999999999999996"/>
  </r>
  <r>
    <x v="4"/>
    <n v="1185732"/>
    <x v="294"/>
    <x v="3"/>
    <s v="Indiana"/>
    <s v="Indianapolis"/>
    <x v="3"/>
    <n v="0.28999999999999998"/>
    <n v="460"/>
    <n v="133.39999999999998"/>
    <x v="4309"/>
    <n v="0.47"/>
  </r>
  <r>
    <x v="4"/>
    <n v="1185732"/>
    <x v="294"/>
    <x v="3"/>
    <s v="Indiana"/>
    <s v="Indianapolis"/>
    <x v="4"/>
    <n v="0.36"/>
    <n v="530"/>
    <n v="190.79999999999998"/>
    <x v="4310"/>
    <n v="0.44999999999999996"/>
  </r>
  <r>
    <x v="4"/>
    <n v="1185732"/>
    <x v="294"/>
    <x v="3"/>
    <s v="Indiana"/>
    <s v="Indianapolis"/>
    <x v="5"/>
    <n v="0.56000000000000005"/>
    <n v="910"/>
    <n v="509.6"/>
    <x v="3076"/>
    <n v="0.51"/>
  </r>
  <r>
    <x v="4"/>
    <n v="1185732"/>
    <x v="323"/>
    <x v="3"/>
    <s v="Indiana"/>
    <s v="Indianapolis"/>
    <x v="0"/>
    <n v="0.51"/>
    <n v="1490"/>
    <n v="759.9"/>
    <x v="4311"/>
    <n v="0.53"/>
  </r>
  <r>
    <x v="4"/>
    <n v="1185732"/>
    <x v="323"/>
    <x v="3"/>
    <s v="Indiana"/>
    <s v="Indianapolis"/>
    <x v="1"/>
    <n v="0.49"/>
    <n v="840"/>
    <n v="411.59999999999997"/>
    <x v="4312"/>
    <n v="0.5"/>
  </r>
  <r>
    <x v="4"/>
    <n v="1185732"/>
    <x v="323"/>
    <x v="3"/>
    <s v="Indiana"/>
    <s v="Indianapolis"/>
    <x v="2"/>
    <n v="0.42"/>
    <n v="680"/>
    <n v="285.59999999999997"/>
    <x v="4313"/>
    <n v="0.44999999999999996"/>
  </r>
  <r>
    <x v="4"/>
    <n v="1185732"/>
    <x v="323"/>
    <x v="3"/>
    <s v="Indiana"/>
    <s v="Indianapolis"/>
    <x v="3"/>
    <n v="0.42"/>
    <n v="490"/>
    <n v="205.79999999999998"/>
    <x v="4314"/>
    <n v="0.47"/>
  </r>
  <r>
    <x v="4"/>
    <n v="1185732"/>
    <x v="323"/>
    <x v="3"/>
    <s v="Indiana"/>
    <s v="Indianapolis"/>
    <x v="4"/>
    <n v="0.51"/>
    <n v="500"/>
    <n v="255"/>
    <x v="4315"/>
    <n v="0.42"/>
  </r>
  <r>
    <x v="4"/>
    <n v="1185732"/>
    <x v="323"/>
    <x v="3"/>
    <s v="Indiana"/>
    <s v="Indianapolis"/>
    <x v="5"/>
    <n v="0.54"/>
    <n v="1010"/>
    <n v="545.40000000000009"/>
    <x v="4316"/>
    <n v="0.51"/>
  </r>
  <r>
    <x v="4"/>
    <n v="1185732"/>
    <x v="355"/>
    <x v="3"/>
    <s v="Indiana"/>
    <s v="Indianapolis"/>
    <x v="0"/>
    <n v="0.47"/>
    <n v="1520"/>
    <n v="714.4"/>
    <x v="4317"/>
    <n v="0.55000000000000004"/>
  </r>
  <r>
    <x v="4"/>
    <n v="1185732"/>
    <x v="355"/>
    <x v="3"/>
    <s v="Indiana"/>
    <s v="Indianapolis"/>
    <x v="1"/>
    <n v="0.41"/>
    <n v="870"/>
    <n v="356.7"/>
    <x v="4318"/>
    <n v="0.54"/>
  </r>
  <r>
    <x v="4"/>
    <n v="1185732"/>
    <x v="355"/>
    <x v="3"/>
    <s v="Indiana"/>
    <s v="Indianapolis"/>
    <x v="2"/>
    <n v="0.37"/>
    <n v="560"/>
    <n v="207.2"/>
    <x v="4319"/>
    <n v="0.47"/>
  </r>
  <r>
    <x v="4"/>
    <n v="1185732"/>
    <x v="355"/>
    <x v="3"/>
    <s v="Indiana"/>
    <s v="Indianapolis"/>
    <x v="3"/>
    <n v="0.38"/>
    <n v="600"/>
    <n v="228"/>
    <x v="4320"/>
    <n v="0.47"/>
  </r>
  <r>
    <x v="4"/>
    <n v="1185732"/>
    <x v="355"/>
    <x v="3"/>
    <s v="Indiana"/>
    <s v="Indianapolis"/>
    <x v="4"/>
    <n v="0.47"/>
    <n v="530"/>
    <n v="249.1"/>
    <x v="4321"/>
    <n v="0.44999999999999996"/>
  </r>
  <r>
    <x v="4"/>
    <n v="1185732"/>
    <x v="355"/>
    <x v="3"/>
    <s v="Indiana"/>
    <s v="Indianapolis"/>
    <x v="5"/>
    <n v="0.54"/>
    <n v="910"/>
    <n v="491.40000000000003"/>
    <x v="4149"/>
    <n v="0.53"/>
  </r>
  <r>
    <x v="4"/>
    <n v="1185732"/>
    <x v="387"/>
    <x v="3"/>
    <s v="Indiana"/>
    <s v="Indianapolis"/>
    <x v="0"/>
    <n v="0.33"/>
    <n v="1330"/>
    <n v="438.90000000000003"/>
    <x v="2166"/>
    <n v="0.54"/>
  </r>
  <r>
    <x v="4"/>
    <n v="1185732"/>
    <x v="387"/>
    <x v="3"/>
    <s v="Indiana"/>
    <s v="Indianapolis"/>
    <x v="1"/>
    <n v="0.28999999999999998"/>
    <n v="740"/>
    <n v="214.6"/>
    <x v="4322"/>
    <n v="0.5"/>
  </r>
  <r>
    <x v="4"/>
    <n v="1185732"/>
    <x v="387"/>
    <x v="3"/>
    <s v="Indiana"/>
    <s v="Indianapolis"/>
    <x v="2"/>
    <n v="0.23"/>
    <n v="490"/>
    <n v="112.7"/>
    <x v="4323"/>
    <n v="0.47"/>
  </r>
  <r>
    <x v="4"/>
    <n v="1185732"/>
    <x v="387"/>
    <x v="3"/>
    <s v="Indiana"/>
    <s v="Indianapolis"/>
    <x v="3"/>
    <n v="0.24"/>
    <n v="410"/>
    <n v="98.399999999999991"/>
    <x v="4324"/>
    <n v="0.47"/>
  </r>
  <r>
    <x v="4"/>
    <n v="1185732"/>
    <x v="387"/>
    <x v="3"/>
    <s v="Indiana"/>
    <s v="Indianapolis"/>
    <x v="4"/>
    <n v="0.33"/>
    <n v="420"/>
    <n v="138.6"/>
    <x v="4325"/>
    <n v="0.4"/>
  </r>
  <r>
    <x v="4"/>
    <n v="1185732"/>
    <x v="387"/>
    <x v="3"/>
    <s v="Indiana"/>
    <s v="Indianapolis"/>
    <x v="5"/>
    <n v="0.36"/>
    <n v="680"/>
    <n v="244.79999999999998"/>
    <x v="4281"/>
    <n v="0.52"/>
  </r>
  <r>
    <x v="4"/>
    <n v="1185732"/>
    <x v="416"/>
    <x v="3"/>
    <s v="Indiana"/>
    <s v="Indianapolis"/>
    <x v="0"/>
    <n v="0.41"/>
    <n v="1160"/>
    <n v="475.59999999999997"/>
    <x v="4326"/>
    <n v="0.53"/>
  </r>
  <r>
    <x v="4"/>
    <n v="1185732"/>
    <x v="416"/>
    <x v="3"/>
    <s v="Indiana"/>
    <s v="Indianapolis"/>
    <x v="1"/>
    <n v="0.32"/>
    <n v="650"/>
    <n v="208"/>
    <x v="1783"/>
    <n v="0.55000000000000004"/>
  </r>
  <r>
    <x v="4"/>
    <n v="1185732"/>
    <x v="416"/>
    <x v="3"/>
    <s v="Indiana"/>
    <s v="Indianapolis"/>
    <x v="2"/>
    <n v="0.32"/>
    <n v="380"/>
    <n v="121.60000000000001"/>
    <x v="4327"/>
    <n v="0.47"/>
  </r>
  <r>
    <x v="4"/>
    <n v="1185732"/>
    <x v="416"/>
    <x v="3"/>
    <s v="Indiana"/>
    <s v="Indianapolis"/>
    <x v="3"/>
    <n v="0.33"/>
    <n v="440"/>
    <n v="145.20000000000002"/>
    <x v="4328"/>
    <n v="0.45999999999999996"/>
  </r>
  <r>
    <x v="4"/>
    <n v="1185732"/>
    <x v="416"/>
    <x v="3"/>
    <s v="Indiana"/>
    <s v="Indianapolis"/>
    <x v="4"/>
    <n v="0.41"/>
    <n v="380"/>
    <n v="155.79999999999998"/>
    <x v="4329"/>
    <n v="0.44"/>
  </r>
  <r>
    <x v="4"/>
    <n v="1185732"/>
    <x v="416"/>
    <x v="3"/>
    <s v="Indiana"/>
    <s v="Indianapolis"/>
    <x v="5"/>
    <n v="0.48"/>
    <n v="830"/>
    <n v="398.4"/>
    <x v="4330"/>
    <n v="0.53"/>
  </r>
  <r>
    <x v="4"/>
    <n v="1185732"/>
    <x v="447"/>
    <x v="3"/>
    <s v="Indiana"/>
    <s v="Indianapolis"/>
    <x v="0"/>
    <n v="0.41"/>
    <n v="1230"/>
    <n v="504.29999999999995"/>
    <x v="4331"/>
    <n v="0.51"/>
  </r>
  <r>
    <x v="4"/>
    <n v="1185732"/>
    <x v="447"/>
    <x v="3"/>
    <s v="Indiana"/>
    <s v="Indianapolis"/>
    <x v="1"/>
    <n v="0.33"/>
    <n v="980"/>
    <n v="323.40000000000003"/>
    <x v="4332"/>
    <n v="0.55000000000000004"/>
  </r>
  <r>
    <x v="4"/>
    <n v="1185732"/>
    <x v="447"/>
    <x v="3"/>
    <s v="Indiana"/>
    <s v="Indianapolis"/>
    <x v="2"/>
    <n v="0.32"/>
    <n v="810"/>
    <n v="259.2"/>
    <x v="4333"/>
    <n v="0.48"/>
  </r>
  <r>
    <x v="4"/>
    <n v="1185732"/>
    <x v="447"/>
    <x v="3"/>
    <s v="Indiana"/>
    <s v="Indianapolis"/>
    <x v="3"/>
    <n v="0.34"/>
    <n v="830"/>
    <n v="282.20000000000005"/>
    <x v="4334"/>
    <n v="0.5"/>
  </r>
  <r>
    <x v="4"/>
    <n v="1185732"/>
    <x v="447"/>
    <x v="3"/>
    <s v="Indiana"/>
    <s v="Indianapolis"/>
    <x v="4"/>
    <n v="0.55000000000000004"/>
    <n v="750"/>
    <n v="412.50000000000006"/>
    <x v="896"/>
    <n v="0.4"/>
  </r>
  <r>
    <x v="4"/>
    <n v="1185732"/>
    <x v="447"/>
    <x v="3"/>
    <s v="Indiana"/>
    <s v="Indianapolis"/>
    <x v="5"/>
    <n v="0.61"/>
    <n v="910"/>
    <n v="555.1"/>
    <x v="4335"/>
    <n v="0.54"/>
  </r>
  <r>
    <x v="4"/>
    <n v="1185732"/>
    <x v="476"/>
    <x v="3"/>
    <s v="Indiana"/>
    <s v="Indianapolis"/>
    <x v="0"/>
    <n v="0.57999999999999996"/>
    <n v="1500"/>
    <n v="869.99999999999989"/>
    <x v="4336"/>
    <n v="0.51"/>
  </r>
  <r>
    <x v="4"/>
    <n v="1185732"/>
    <x v="476"/>
    <x v="3"/>
    <s v="Indiana"/>
    <s v="Indianapolis"/>
    <x v="1"/>
    <n v="0.49"/>
    <n v="1080"/>
    <n v="529.20000000000005"/>
    <x v="2137"/>
    <n v="0.55000000000000004"/>
  </r>
  <r>
    <x v="4"/>
    <n v="1185732"/>
    <x v="476"/>
    <x v="3"/>
    <s v="Indiana"/>
    <s v="Indianapolis"/>
    <x v="2"/>
    <n v="0.49"/>
    <n v="1050"/>
    <n v="514.5"/>
    <x v="4337"/>
    <n v="0.45999999999999996"/>
  </r>
  <r>
    <x v="4"/>
    <n v="1185732"/>
    <x v="476"/>
    <x v="3"/>
    <s v="Indiana"/>
    <s v="Indianapolis"/>
    <x v="3"/>
    <n v="0.45"/>
    <n v="870"/>
    <n v="391.5"/>
    <x v="4338"/>
    <n v="0.5"/>
  </r>
  <r>
    <x v="4"/>
    <n v="1185732"/>
    <x v="476"/>
    <x v="3"/>
    <s v="Indiana"/>
    <s v="Indianapolis"/>
    <x v="4"/>
    <n v="0.54"/>
    <n v="840"/>
    <n v="453.6"/>
    <x v="4339"/>
    <n v="0.43"/>
  </r>
  <r>
    <x v="4"/>
    <n v="1185732"/>
    <x v="476"/>
    <x v="3"/>
    <s v="Indiana"/>
    <s v="Indianapolis"/>
    <x v="5"/>
    <n v="0.62"/>
    <n v="1200"/>
    <n v="744"/>
    <x v="1571"/>
    <n v="0.5"/>
  </r>
  <r>
    <x v="4"/>
    <n v="1185732"/>
    <x v="181"/>
    <x v="3"/>
    <s v="Indiana"/>
    <s v="Indianapolis"/>
    <x v="0"/>
    <n v="0.32"/>
    <n v="1250"/>
    <n v="400"/>
    <x v="4340"/>
    <n v="0.52"/>
  </r>
  <r>
    <x v="4"/>
    <n v="1185732"/>
    <x v="181"/>
    <x v="3"/>
    <s v="Indiana"/>
    <s v="Indianapolis"/>
    <x v="1"/>
    <n v="0.32"/>
    <n v="750"/>
    <n v="240"/>
    <x v="3895"/>
    <n v="0.55000000000000004"/>
  </r>
  <r>
    <x v="4"/>
    <n v="1185732"/>
    <x v="181"/>
    <x v="3"/>
    <s v="Indiana"/>
    <s v="Indianapolis"/>
    <x v="2"/>
    <n v="0.25"/>
    <n v="870"/>
    <n v="217.5"/>
    <x v="4341"/>
    <n v="0.55000000000000004"/>
  </r>
  <r>
    <x v="4"/>
    <n v="1185732"/>
    <x v="181"/>
    <x v="3"/>
    <s v="Indiana"/>
    <s v="Indianapolis"/>
    <x v="3"/>
    <n v="0.28999999999999998"/>
    <n v="450"/>
    <n v="130.5"/>
    <x v="4342"/>
    <n v="0.54"/>
  </r>
  <r>
    <x v="4"/>
    <n v="1185732"/>
    <x v="181"/>
    <x v="3"/>
    <s v="Indiana"/>
    <s v="Indianapolis"/>
    <x v="4"/>
    <n v="0.41"/>
    <n v="540"/>
    <n v="221.39999999999998"/>
    <x v="4343"/>
    <n v="0.51"/>
  </r>
  <r>
    <x v="4"/>
    <n v="1185732"/>
    <x v="181"/>
    <x v="3"/>
    <s v="Indiana"/>
    <s v="Indianapolis"/>
    <x v="5"/>
    <n v="0.34"/>
    <n v="750"/>
    <n v="255.00000000000003"/>
    <x v="4344"/>
    <n v="0.5"/>
  </r>
  <r>
    <x v="4"/>
    <n v="1185732"/>
    <x v="212"/>
    <x v="3"/>
    <s v="Indiana"/>
    <s v="Indianapolis"/>
    <x v="0"/>
    <n v="0.33"/>
    <n v="1490"/>
    <n v="491.70000000000005"/>
    <x v="4345"/>
    <n v="0.54"/>
  </r>
  <r>
    <x v="4"/>
    <n v="1185732"/>
    <x v="212"/>
    <x v="3"/>
    <s v="Indiana"/>
    <s v="Indianapolis"/>
    <x v="1"/>
    <n v="0.38"/>
    <n v="500"/>
    <n v="190"/>
    <x v="3811"/>
    <n v="0.55000000000000004"/>
  </r>
  <r>
    <x v="4"/>
    <n v="1185732"/>
    <x v="212"/>
    <x v="3"/>
    <s v="Indiana"/>
    <s v="Indianapolis"/>
    <x v="2"/>
    <n v="0.27"/>
    <n v="750"/>
    <n v="202.5"/>
    <x v="4346"/>
    <n v="0.51"/>
  </r>
  <r>
    <x v="4"/>
    <n v="1185732"/>
    <x v="212"/>
    <x v="0"/>
    <s v="West Virginia"/>
    <s v="Charleston"/>
    <x v="3"/>
    <n v="0.34"/>
    <n v="490"/>
    <n v="166.60000000000002"/>
    <x v="4347"/>
    <n v="0.53"/>
  </r>
  <r>
    <x v="4"/>
    <n v="1185732"/>
    <x v="212"/>
    <x v="0"/>
    <s v="West Virginia"/>
    <s v="Charleston"/>
    <x v="4"/>
    <n v="0.48"/>
    <n v="650"/>
    <n v="312"/>
    <x v="2519"/>
    <n v="0.53"/>
  </r>
  <r>
    <x v="4"/>
    <n v="1185732"/>
    <x v="212"/>
    <x v="0"/>
    <s v="West Virginia"/>
    <s v="Charleston"/>
    <x v="5"/>
    <n v="0.24"/>
    <n v="1050"/>
    <n v="252"/>
    <x v="4348"/>
    <n v="0.54"/>
  </r>
  <r>
    <x v="4"/>
    <n v="1185732"/>
    <x v="221"/>
    <x v="0"/>
    <s v="West Virginia"/>
    <s v="Charleston"/>
    <x v="0"/>
    <n v="0.28000000000000003"/>
    <n v="1650"/>
    <n v="462.00000000000006"/>
    <x v="4349"/>
    <n v="0.51"/>
  </r>
  <r>
    <x v="4"/>
    <n v="1185732"/>
    <x v="221"/>
    <x v="0"/>
    <s v="West Virginia"/>
    <s v="Charleston"/>
    <x v="1"/>
    <n v="0.27"/>
    <n v="690"/>
    <n v="186.3"/>
    <x v="4350"/>
    <n v="0.54"/>
  </r>
  <r>
    <x v="4"/>
    <n v="1185732"/>
    <x v="221"/>
    <x v="0"/>
    <s v="West Virginia"/>
    <s v="Charleston"/>
    <x v="2"/>
    <n v="0.19"/>
    <n v="910"/>
    <n v="172.9"/>
    <x v="4351"/>
    <n v="0.54"/>
  </r>
  <r>
    <x v="4"/>
    <n v="1185732"/>
    <x v="221"/>
    <x v="0"/>
    <s v="West Virginia"/>
    <s v="Charleston"/>
    <x v="3"/>
    <n v="0.23"/>
    <n v="490"/>
    <n v="112.7"/>
    <x v="4352"/>
    <n v="0.53"/>
  </r>
  <r>
    <x v="4"/>
    <n v="1185732"/>
    <x v="221"/>
    <x v="0"/>
    <s v="West Virginia"/>
    <s v="Charleston"/>
    <x v="4"/>
    <n v="0.37"/>
    <n v="590"/>
    <n v="218.3"/>
    <x v="4353"/>
    <n v="0.5"/>
  </r>
  <r>
    <x v="4"/>
    <n v="1185732"/>
    <x v="221"/>
    <x v="0"/>
    <s v="West Virginia"/>
    <s v="Charleston"/>
    <x v="5"/>
    <n v="0.28999999999999998"/>
    <n v="810"/>
    <n v="234.89999999999998"/>
    <x v="4354"/>
    <n v="0.54"/>
  </r>
  <r>
    <x v="4"/>
    <n v="1185732"/>
    <x v="240"/>
    <x v="0"/>
    <s v="West Virginia"/>
    <s v="Charleston"/>
    <x v="0"/>
    <n v="0.27"/>
    <n v="1430"/>
    <n v="386.1"/>
    <x v="4355"/>
    <n v="0.51"/>
  </r>
  <r>
    <x v="4"/>
    <n v="1185732"/>
    <x v="240"/>
    <x v="0"/>
    <s v="West Virginia"/>
    <s v="Charleston"/>
    <x v="1"/>
    <n v="0.28000000000000003"/>
    <n v="750"/>
    <n v="210.00000000000003"/>
    <x v="4356"/>
    <n v="0.55000000000000004"/>
  </r>
  <r>
    <x v="4"/>
    <n v="1185732"/>
    <x v="240"/>
    <x v="0"/>
    <s v="West Virginia"/>
    <s v="Charleston"/>
    <x v="2"/>
    <n v="0.19"/>
    <n v="680"/>
    <n v="129.19999999999999"/>
    <x v="4357"/>
    <n v="0.54"/>
  </r>
  <r>
    <x v="4"/>
    <n v="1185732"/>
    <x v="240"/>
    <x v="0"/>
    <s v="West Virginia"/>
    <s v="Charleston"/>
    <x v="3"/>
    <n v="0.25"/>
    <n v="470"/>
    <n v="117.5"/>
    <x v="4358"/>
    <n v="0.52"/>
  </r>
  <r>
    <x v="4"/>
    <n v="1185732"/>
    <x v="240"/>
    <x v="0"/>
    <s v="West Virginia"/>
    <s v="Charleston"/>
    <x v="4"/>
    <n v="0.6"/>
    <n v="560"/>
    <n v="336"/>
    <x v="4359"/>
    <n v="0.55000000000000004"/>
  </r>
  <r>
    <x v="4"/>
    <n v="1185732"/>
    <x v="240"/>
    <x v="0"/>
    <s v="West Virginia"/>
    <s v="Charleston"/>
    <x v="5"/>
    <n v="0.47"/>
    <n v="940"/>
    <n v="441.79999999999995"/>
    <x v="4360"/>
    <n v="0.51"/>
  </r>
  <r>
    <x v="4"/>
    <n v="1185732"/>
    <x v="271"/>
    <x v="0"/>
    <s v="West Virginia"/>
    <s v="Charleston"/>
    <x v="0"/>
    <n v="0.57999999999999996"/>
    <n v="1790"/>
    <n v="1038.1999999999998"/>
    <x v="4361"/>
    <n v="0.52"/>
  </r>
  <r>
    <x v="4"/>
    <n v="1185732"/>
    <x v="271"/>
    <x v="0"/>
    <s v="West Virginia"/>
    <s v="Charleston"/>
    <x v="1"/>
    <n v="0.37"/>
    <n v="870"/>
    <n v="321.89999999999998"/>
    <x v="4362"/>
    <n v="0.51"/>
  </r>
  <r>
    <x v="4"/>
    <n v="1185732"/>
    <x v="271"/>
    <x v="0"/>
    <s v="West Virginia"/>
    <s v="Charleston"/>
    <x v="2"/>
    <n v="0.32"/>
    <n v="770"/>
    <n v="246.4"/>
    <x v="4363"/>
    <n v="0.55000000000000004"/>
  </r>
  <r>
    <x v="4"/>
    <n v="1185732"/>
    <x v="271"/>
    <x v="0"/>
    <s v="West Virginia"/>
    <s v="Charleston"/>
    <x v="3"/>
    <n v="0.33"/>
    <n v="500"/>
    <n v="165"/>
    <x v="4364"/>
    <n v="0.55000000000000004"/>
  </r>
  <r>
    <x v="4"/>
    <n v="1185732"/>
    <x v="271"/>
    <x v="0"/>
    <s v="West Virginia"/>
    <s v="Charleston"/>
    <x v="4"/>
    <n v="0.42"/>
    <n v="680"/>
    <n v="285.59999999999997"/>
    <x v="4365"/>
    <n v="0.54"/>
  </r>
  <r>
    <x v="4"/>
    <n v="1185732"/>
    <x v="271"/>
    <x v="0"/>
    <s v="West Virginia"/>
    <s v="Charleston"/>
    <x v="5"/>
    <n v="0.52"/>
    <n v="950"/>
    <n v="494"/>
    <x v="4366"/>
    <n v="0.55000000000000004"/>
  </r>
  <r>
    <x v="4"/>
    <n v="1185732"/>
    <x v="301"/>
    <x v="0"/>
    <s v="West Virginia"/>
    <s v="Charleston"/>
    <x v="0"/>
    <n v="0.43"/>
    <n v="1500"/>
    <n v="645"/>
    <x v="1545"/>
    <n v="0.52"/>
  </r>
  <r>
    <x v="4"/>
    <n v="1185732"/>
    <x v="301"/>
    <x v="0"/>
    <s v="West Virginia"/>
    <s v="Charleston"/>
    <x v="1"/>
    <n v="0.37"/>
    <n v="1190"/>
    <n v="440.3"/>
    <x v="4367"/>
    <n v="0.5"/>
  </r>
  <r>
    <x v="4"/>
    <n v="1185732"/>
    <x v="301"/>
    <x v="0"/>
    <s v="West Virginia"/>
    <s v="Charleston"/>
    <x v="2"/>
    <n v="0.33"/>
    <n v="810"/>
    <n v="267.3"/>
    <x v="4368"/>
    <n v="0.54"/>
  </r>
  <r>
    <x v="4"/>
    <n v="1185732"/>
    <x v="301"/>
    <x v="0"/>
    <s v="West Virginia"/>
    <s v="Charleston"/>
    <x v="3"/>
    <n v="0.33"/>
    <n v="690"/>
    <n v="227.70000000000002"/>
    <x v="4369"/>
    <n v="0.52"/>
  </r>
  <r>
    <x v="4"/>
    <n v="1185732"/>
    <x v="301"/>
    <x v="0"/>
    <s v="West Virginia"/>
    <s v="Charleston"/>
    <x v="4"/>
    <n v="0.41"/>
    <n v="740"/>
    <n v="303.39999999999998"/>
    <x v="4370"/>
    <n v="0.55000000000000004"/>
  </r>
  <r>
    <x v="4"/>
    <n v="1185732"/>
    <x v="301"/>
    <x v="0"/>
    <s v="West Virginia"/>
    <s v="Charleston"/>
    <x v="5"/>
    <n v="0.59"/>
    <n v="1150"/>
    <n v="678.5"/>
    <x v="4371"/>
    <n v="0.52"/>
  </r>
  <r>
    <x v="4"/>
    <n v="1185732"/>
    <x v="330"/>
    <x v="0"/>
    <s v="West Virginia"/>
    <s v="Charleston"/>
    <x v="0"/>
    <n v="0.55000000000000004"/>
    <n v="1820"/>
    <n v="1001.0000000000001"/>
    <x v="4372"/>
    <n v="0.52"/>
  </r>
  <r>
    <x v="4"/>
    <n v="1185732"/>
    <x v="330"/>
    <x v="0"/>
    <s v="West Virginia"/>
    <s v="Charleston"/>
    <x v="1"/>
    <n v="0.5"/>
    <n v="1160"/>
    <n v="580"/>
    <x v="4373"/>
    <n v="0.53"/>
  </r>
  <r>
    <x v="4"/>
    <n v="1185732"/>
    <x v="330"/>
    <x v="0"/>
    <s v="West Virginia"/>
    <s v="Charleston"/>
    <x v="2"/>
    <n v="0.49"/>
    <n v="980"/>
    <n v="480.2"/>
    <x v="4374"/>
    <n v="0.53"/>
  </r>
  <r>
    <x v="4"/>
    <n v="1185732"/>
    <x v="330"/>
    <x v="0"/>
    <s v="West Virginia"/>
    <s v="Charleston"/>
    <x v="3"/>
    <n v="0.48"/>
    <n v="770"/>
    <n v="369.59999999999997"/>
    <x v="4375"/>
    <n v="0.51"/>
  </r>
  <r>
    <x v="4"/>
    <n v="1185732"/>
    <x v="330"/>
    <x v="0"/>
    <s v="West Virginia"/>
    <s v="Charleston"/>
    <x v="4"/>
    <n v="0.54"/>
    <n v="870"/>
    <n v="469.8"/>
    <x v="4376"/>
    <n v="0.54"/>
  </r>
  <r>
    <x v="4"/>
    <n v="1185732"/>
    <x v="330"/>
    <x v="0"/>
    <s v="West Virginia"/>
    <s v="Charleston"/>
    <x v="5"/>
    <n v="0.63"/>
    <n v="1330"/>
    <n v="837.9"/>
    <x v="4377"/>
    <n v="0.54"/>
  </r>
  <r>
    <x v="4"/>
    <n v="1185732"/>
    <x v="362"/>
    <x v="0"/>
    <s v="West Virginia"/>
    <s v="Charleston"/>
    <x v="0"/>
    <n v="0.46"/>
    <n v="1310"/>
    <n v="602.6"/>
    <x v="4378"/>
    <n v="0.52"/>
  </r>
  <r>
    <x v="4"/>
    <n v="1185732"/>
    <x v="362"/>
    <x v="0"/>
    <s v="West Virginia"/>
    <s v="Charleston"/>
    <x v="1"/>
    <n v="0.42"/>
    <n v="900"/>
    <n v="378"/>
    <x v="1982"/>
    <n v="0.55000000000000004"/>
  </r>
  <r>
    <x v="4"/>
    <n v="1185732"/>
    <x v="362"/>
    <x v="0"/>
    <s v="West Virginia"/>
    <s v="Charleston"/>
    <x v="2"/>
    <n v="0.38"/>
    <n v="870"/>
    <n v="330.6"/>
    <x v="4379"/>
    <n v="0.52"/>
  </r>
  <r>
    <x v="4"/>
    <n v="1185732"/>
    <x v="362"/>
    <x v="0"/>
    <s v="West Virginia"/>
    <s v="Charleston"/>
    <x v="3"/>
    <n v="0.36"/>
    <n v="720"/>
    <n v="259.2"/>
    <x v="4380"/>
    <n v="0.51"/>
  </r>
  <r>
    <x v="4"/>
    <n v="1185732"/>
    <x v="362"/>
    <x v="0"/>
    <s v="West Virginia"/>
    <s v="Charleston"/>
    <x v="4"/>
    <n v="0.49"/>
    <n v="680"/>
    <n v="333.2"/>
    <x v="4381"/>
    <n v="0.54"/>
  </r>
  <r>
    <x v="4"/>
    <n v="1185732"/>
    <x v="362"/>
    <x v="0"/>
    <s v="West Virginia"/>
    <s v="Charleston"/>
    <x v="5"/>
    <n v="0.54"/>
    <n v="1150"/>
    <n v="621"/>
    <x v="4382"/>
    <n v="0.54"/>
  </r>
  <r>
    <x v="4"/>
    <n v="1185732"/>
    <x v="394"/>
    <x v="0"/>
    <s v="West Virginia"/>
    <s v="Charleston"/>
    <x v="0"/>
    <n v="0.34"/>
    <n v="1540"/>
    <n v="523.6"/>
    <x v="2916"/>
    <n v="0.51"/>
  </r>
  <r>
    <x v="4"/>
    <n v="1185732"/>
    <x v="394"/>
    <x v="0"/>
    <s v="West Virginia"/>
    <s v="Charleston"/>
    <x v="1"/>
    <n v="0.28999999999999998"/>
    <n v="910"/>
    <n v="263.89999999999998"/>
    <x v="4383"/>
    <n v="0.53"/>
  </r>
  <r>
    <x v="4"/>
    <n v="1185732"/>
    <x v="394"/>
    <x v="0"/>
    <s v="West Virginia"/>
    <s v="Charleston"/>
    <x v="2"/>
    <n v="0.24"/>
    <n v="680"/>
    <n v="163.19999999999999"/>
    <x v="4384"/>
    <n v="0.54"/>
  </r>
  <r>
    <x v="4"/>
    <n v="1185732"/>
    <x v="394"/>
    <x v="0"/>
    <s v="West Virginia"/>
    <s v="Charleston"/>
    <x v="3"/>
    <n v="0.23"/>
    <n v="590"/>
    <n v="135.70000000000002"/>
    <x v="3035"/>
    <n v="0.5"/>
  </r>
  <r>
    <x v="4"/>
    <n v="1185732"/>
    <x v="394"/>
    <x v="0"/>
    <s v="West Virginia"/>
    <s v="Charleston"/>
    <x v="4"/>
    <n v="0.32"/>
    <n v="610"/>
    <n v="195.20000000000002"/>
    <x v="4385"/>
    <n v="0.52"/>
  </r>
  <r>
    <x v="4"/>
    <n v="1185732"/>
    <x v="394"/>
    <x v="0"/>
    <s v="West Virginia"/>
    <s v="Charleston"/>
    <x v="5"/>
    <n v="0.36"/>
    <n v="750"/>
    <n v="270"/>
    <x v="4386"/>
    <n v="0.51"/>
  </r>
  <r>
    <x v="4"/>
    <n v="1185732"/>
    <x v="423"/>
    <x v="0"/>
    <s v="West Virginia"/>
    <s v="Charleston"/>
    <x v="0"/>
    <n v="0.41"/>
    <n v="1150"/>
    <n v="471.5"/>
    <x v="4387"/>
    <n v="0.54"/>
  </r>
  <r>
    <x v="4"/>
    <n v="1185732"/>
    <x v="423"/>
    <x v="0"/>
    <s v="West Virginia"/>
    <s v="Charleston"/>
    <x v="1"/>
    <n v="0.32"/>
    <n v="800"/>
    <n v="256"/>
    <x v="4388"/>
    <n v="0.52"/>
  </r>
  <r>
    <x v="4"/>
    <n v="1185732"/>
    <x v="423"/>
    <x v="0"/>
    <s v="West Virginia"/>
    <s v="Charleston"/>
    <x v="2"/>
    <n v="0.33"/>
    <n v="440"/>
    <n v="145.20000000000002"/>
    <x v="4389"/>
    <n v="0.53"/>
  </r>
  <r>
    <x v="4"/>
    <n v="1185732"/>
    <x v="423"/>
    <x v="0"/>
    <s v="West Virginia"/>
    <s v="Charleston"/>
    <x v="3"/>
    <n v="0.32"/>
    <n v="470"/>
    <n v="150.4"/>
    <x v="4390"/>
    <n v="0.53"/>
  </r>
  <r>
    <x v="4"/>
    <n v="1185732"/>
    <x v="423"/>
    <x v="0"/>
    <s v="West Virginia"/>
    <s v="Charleston"/>
    <x v="4"/>
    <n v="0.41"/>
    <n v="530"/>
    <n v="217.29999999999998"/>
    <x v="4391"/>
    <n v="0.55000000000000004"/>
  </r>
  <r>
    <x v="0"/>
    <n v="1185732"/>
    <x v="423"/>
    <x v="0"/>
    <s v="West Virginia"/>
    <s v="Charleston"/>
    <x v="5"/>
    <n v="0.47"/>
    <n v="840"/>
    <n v="394.79999999999995"/>
    <x v="1705"/>
    <n v="0.5"/>
  </r>
  <r>
    <x v="0"/>
    <n v="1185732"/>
    <x v="454"/>
    <x v="0"/>
    <s v="West Virginia"/>
    <s v="Charleston"/>
    <x v="0"/>
    <n v="0.44"/>
    <n v="1170"/>
    <n v="514.79999999999995"/>
    <x v="4392"/>
    <n v="0.52"/>
  </r>
  <r>
    <x v="0"/>
    <n v="1185732"/>
    <x v="454"/>
    <x v="0"/>
    <s v="West Virginia"/>
    <s v="Charleston"/>
    <x v="1"/>
    <n v="0.33"/>
    <n v="950"/>
    <n v="313.5"/>
    <x v="4393"/>
    <n v="0.53"/>
  </r>
  <r>
    <x v="0"/>
    <n v="1185732"/>
    <x v="454"/>
    <x v="0"/>
    <s v="West Virginia"/>
    <s v="Charleston"/>
    <x v="2"/>
    <n v="0.32"/>
    <n v="770"/>
    <n v="246.4"/>
    <x v="4394"/>
    <n v="0.5"/>
  </r>
  <r>
    <x v="0"/>
    <n v="1185732"/>
    <x v="454"/>
    <x v="0"/>
    <s v="West Virginia"/>
    <s v="Charleston"/>
    <x v="3"/>
    <n v="0.38"/>
    <n v="910"/>
    <n v="345.8"/>
    <x v="4395"/>
    <n v="0.55000000000000004"/>
  </r>
  <r>
    <x v="0"/>
    <n v="1185732"/>
    <x v="454"/>
    <x v="0"/>
    <s v="West Virginia"/>
    <s v="Charleston"/>
    <x v="4"/>
    <n v="0.62"/>
    <n v="780"/>
    <n v="483.6"/>
    <x v="4396"/>
    <n v="0.53"/>
  </r>
  <r>
    <x v="0"/>
    <n v="1185732"/>
    <x v="454"/>
    <x v="0"/>
    <s v="West Virginia"/>
    <s v="Charleston"/>
    <x v="5"/>
    <n v="0.64"/>
    <n v="1000"/>
    <n v="640"/>
    <x v="3502"/>
    <n v="0.51"/>
  </r>
  <r>
    <x v="0"/>
    <n v="1185732"/>
    <x v="483"/>
    <x v="0"/>
    <s v="West Virginia"/>
    <s v="Charleston"/>
    <x v="0"/>
    <n v="0.6"/>
    <n v="1760"/>
    <n v="1056"/>
    <x v="2051"/>
    <n v="0.52"/>
  </r>
  <r>
    <x v="0"/>
    <n v="1185732"/>
    <x v="483"/>
    <x v="0"/>
    <s v="West Virginia"/>
    <s v="Charleston"/>
    <x v="1"/>
    <n v="0.52"/>
    <n v="1350"/>
    <n v="702"/>
    <x v="4397"/>
    <n v="0.52"/>
  </r>
  <r>
    <x v="4"/>
    <n v="1185732"/>
    <x v="483"/>
    <x v="0"/>
    <s v="West Virginia"/>
    <s v="Charleston"/>
    <x v="2"/>
    <n v="0.5"/>
    <n v="1120"/>
    <n v="560"/>
    <x v="4398"/>
    <n v="0.53"/>
  </r>
  <r>
    <x v="0"/>
    <n v="1185732"/>
    <x v="483"/>
    <x v="0"/>
    <s v="West Virginia"/>
    <s v="Charleston"/>
    <x v="3"/>
    <n v="0.53"/>
    <n v="1020"/>
    <n v="540.6"/>
    <x v="4399"/>
    <n v="0.51"/>
  </r>
  <r>
    <x v="0"/>
    <n v="1185732"/>
    <x v="483"/>
    <x v="0"/>
    <s v="West Virginia"/>
    <s v="Charleston"/>
    <x v="4"/>
    <n v="0.61"/>
    <n v="950"/>
    <n v="579.5"/>
    <x v="4400"/>
    <n v="0.5"/>
  </r>
  <r>
    <x v="0"/>
    <n v="1185732"/>
    <x v="483"/>
    <x v="0"/>
    <s v="West Virginia"/>
    <s v="Charleston"/>
    <x v="5"/>
    <n v="0.68"/>
    <n v="1220"/>
    <n v="829.6"/>
    <x v="4401"/>
    <n v="0.55000000000000004"/>
  </r>
  <r>
    <x v="0"/>
    <n v="1185732"/>
    <x v="188"/>
    <x v="0"/>
    <s v="West Virginia"/>
    <s v="Charleston"/>
    <x v="0"/>
    <n v="0.33"/>
    <n v="1060"/>
    <n v="349.8"/>
    <x v="4402"/>
    <n v="0.5"/>
  </r>
  <r>
    <x v="0"/>
    <n v="1185732"/>
    <x v="188"/>
    <x v="0"/>
    <s v="West Virginia"/>
    <s v="Charleston"/>
    <x v="1"/>
    <n v="0.34"/>
    <n v="680"/>
    <n v="231.20000000000002"/>
    <x v="4403"/>
    <n v="0.47"/>
  </r>
  <r>
    <x v="0"/>
    <n v="1185732"/>
    <x v="188"/>
    <x v="0"/>
    <s v="West Virginia"/>
    <s v="Charleston"/>
    <x v="2"/>
    <n v="0.24"/>
    <n v="630"/>
    <n v="151.19999999999999"/>
    <x v="4404"/>
    <n v="0.45999999999999996"/>
  </r>
  <r>
    <x v="0"/>
    <n v="1185732"/>
    <x v="188"/>
    <x v="0"/>
    <s v="West Virginia"/>
    <s v="Charleston"/>
    <x v="3"/>
    <n v="0.28000000000000003"/>
    <n v="200"/>
    <n v="56.000000000000007"/>
    <x v="4405"/>
    <n v="0.5"/>
  </r>
  <r>
    <x v="0"/>
    <n v="1185732"/>
    <x v="188"/>
    <x v="0"/>
    <s v="West Virginia"/>
    <s v="Charleston"/>
    <x v="4"/>
    <n v="0.42"/>
    <n v="330"/>
    <n v="138.6"/>
    <x v="4406"/>
    <n v="0.43"/>
  </r>
  <r>
    <x v="0"/>
    <n v="1185732"/>
    <x v="188"/>
    <x v="0"/>
    <s v="West Virginia"/>
    <s v="Charleston"/>
    <x v="5"/>
    <n v="0.33"/>
    <n v="590"/>
    <n v="194.70000000000002"/>
    <x v="4407"/>
    <n v="0.4"/>
  </r>
  <r>
    <x v="0"/>
    <n v="1185732"/>
    <x v="696"/>
    <x v="0"/>
    <s v="West Virginia"/>
    <s v="Charleston"/>
    <x v="0"/>
    <n v="0.32"/>
    <n v="1380"/>
    <n v="441.6"/>
    <x v="4408"/>
    <n v="0.53"/>
  </r>
  <r>
    <x v="4"/>
    <n v="1185732"/>
    <x v="696"/>
    <x v="0"/>
    <s v="West Virginia"/>
    <s v="Charleston"/>
    <x v="1"/>
    <n v="0.34"/>
    <n v="380"/>
    <n v="129.20000000000002"/>
    <x v="4409"/>
    <n v="0.45999999999999996"/>
  </r>
  <r>
    <x v="4"/>
    <n v="1185732"/>
    <x v="696"/>
    <x v="0"/>
    <s v="West Virginia"/>
    <s v="Charleston"/>
    <x v="2"/>
    <n v="0.24"/>
    <n v="460"/>
    <n v="110.39999999999999"/>
    <x v="4410"/>
    <n v="0.47"/>
  </r>
  <r>
    <x v="4"/>
    <n v="1185732"/>
    <x v="696"/>
    <x v="0"/>
    <s v="Maryland"/>
    <s v="Baltimore"/>
    <x v="3"/>
    <n v="0.28000000000000003"/>
    <n v="140"/>
    <n v="39.200000000000003"/>
    <x v="4411"/>
    <n v="0.5"/>
  </r>
  <r>
    <x v="4"/>
    <n v="1185732"/>
    <x v="696"/>
    <x v="0"/>
    <s v="Maryland"/>
    <s v="Baltimore"/>
    <x v="4"/>
    <n v="0.41"/>
    <n v="310"/>
    <n v="127.1"/>
    <x v="4412"/>
    <n v="0.44999999999999996"/>
  </r>
  <r>
    <x v="4"/>
    <n v="1185732"/>
    <x v="696"/>
    <x v="0"/>
    <s v="Maryland"/>
    <s v="Baltimore"/>
    <x v="5"/>
    <n v="0.34"/>
    <n v="630"/>
    <n v="214.20000000000002"/>
    <x v="4413"/>
    <n v="0.43"/>
  </r>
  <r>
    <x v="4"/>
    <n v="1185732"/>
    <x v="225"/>
    <x v="0"/>
    <s v="Maryland"/>
    <s v="Baltimore"/>
    <x v="0"/>
    <n v="0.32"/>
    <n v="1250"/>
    <n v="400"/>
    <x v="4414"/>
    <n v="0.53"/>
  </r>
  <r>
    <x v="4"/>
    <n v="1185732"/>
    <x v="225"/>
    <x v="0"/>
    <s v="Maryland"/>
    <s v="Baltimore"/>
    <x v="1"/>
    <n v="0.34"/>
    <n v="390"/>
    <n v="132.60000000000002"/>
    <x v="4415"/>
    <n v="0.47"/>
  </r>
  <r>
    <x v="4"/>
    <n v="1185732"/>
    <x v="225"/>
    <x v="0"/>
    <s v="Maryland"/>
    <s v="Baltimore"/>
    <x v="2"/>
    <n v="0.24"/>
    <n v="530"/>
    <n v="127.19999999999999"/>
    <x v="4416"/>
    <n v="0.49"/>
  </r>
  <r>
    <x v="4"/>
    <n v="1185732"/>
    <x v="225"/>
    <x v="0"/>
    <s v="Maryland"/>
    <s v="Baltimore"/>
    <x v="3"/>
    <n v="0.28999999999999998"/>
    <n v="70"/>
    <n v="20.299999999999997"/>
    <x v="4417"/>
    <n v="0.45999999999999996"/>
  </r>
  <r>
    <x v="4"/>
    <n v="1185732"/>
    <x v="225"/>
    <x v="0"/>
    <s v="Maryland"/>
    <s v="Baltimore"/>
    <x v="4"/>
    <n v="0.43"/>
    <n v="220"/>
    <n v="94.6"/>
    <x v="4418"/>
    <n v="0.43"/>
  </r>
  <r>
    <x v="4"/>
    <n v="1185732"/>
    <x v="225"/>
    <x v="0"/>
    <s v="Maryland"/>
    <s v="Baltimore"/>
    <x v="5"/>
    <n v="0.33"/>
    <n v="490"/>
    <n v="161.70000000000002"/>
    <x v="4239"/>
    <n v="0.44999999999999996"/>
  </r>
  <r>
    <x v="4"/>
    <n v="1185732"/>
    <x v="244"/>
    <x v="0"/>
    <s v="Maryland"/>
    <s v="Baltimore"/>
    <x v="0"/>
    <n v="0.33"/>
    <n v="1280"/>
    <n v="422.40000000000003"/>
    <x v="4419"/>
    <n v="0.51"/>
  </r>
  <r>
    <x v="4"/>
    <n v="1185732"/>
    <x v="244"/>
    <x v="0"/>
    <s v="Maryland"/>
    <s v="Baltimore"/>
    <x v="1"/>
    <n v="0.32"/>
    <n v="310"/>
    <n v="99.2"/>
    <x v="4420"/>
    <n v="0.47"/>
  </r>
  <r>
    <x v="4"/>
    <n v="1185732"/>
    <x v="244"/>
    <x v="0"/>
    <s v="Maryland"/>
    <s v="Baltimore"/>
    <x v="2"/>
    <n v="0.24"/>
    <n v="330"/>
    <n v="79.2"/>
    <x v="4421"/>
    <n v="0.49"/>
  </r>
  <r>
    <x v="4"/>
    <n v="1185732"/>
    <x v="244"/>
    <x v="0"/>
    <s v="Maryland"/>
    <s v="Baltimore"/>
    <x v="3"/>
    <n v="0.27"/>
    <n v="130"/>
    <n v="35.1"/>
    <x v="4422"/>
    <n v="0.47"/>
  </r>
  <r>
    <x v="4"/>
    <n v="1185732"/>
    <x v="244"/>
    <x v="0"/>
    <s v="Maryland"/>
    <s v="Baltimore"/>
    <x v="4"/>
    <n v="0.41"/>
    <n v="150"/>
    <n v="61.499999999999993"/>
    <x v="4423"/>
    <n v="0.44999999999999996"/>
  </r>
  <r>
    <x v="4"/>
    <n v="1185732"/>
    <x v="244"/>
    <x v="0"/>
    <s v="Maryland"/>
    <s v="Baltimore"/>
    <x v="5"/>
    <n v="0.32"/>
    <n v="520"/>
    <n v="166.4"/>
    <x v="4424"/>
    <n v="0.44"/>
  </r>
  <r>
    <x v="4"/>
    <n v="1185732"/>
    <x v="273"/>
    <x v="0"/>
    <s v="Maryland"/>
    <s v="Baltimore"/>
    <x v="0"/>
    <n v="0.49"/>
    <n v="1180"/>
    <n v="578.20000000000005"/>
    <x v="4425"/>
    <n v="0.52"/>
  </r>
  <r>
    <x v="4"/>
    <n v="1185732"/>
    <x v="273"/>
    <x v="0"/>
    <s v="Maryland"/>
    <s v="Baltimore"/>
    <x v="1"/>
    <n v="0.42"/>
    <n v="470"/>
    <n v="197.4"/>
    <x v="4426"/>
    <n v="0.45999999999999996"/>
  </r>
  <r>
    <x v="4"/>
    <n v="1185732"/>
    <x v="273"/>
    <x v="0"/>
    <s v="Maryland"/>
    <s v="Baltimore"/>
    <x v="2"/>
    <n v="0.36"/>
    <n v="380"/>
    <n v="136.79999999999998"/>
    <x v="4427"/>
    <n v="0.48"/>
  </r>
  <r>
    <x v="4"/>
    <n v="1185732"/>
    <x v="273"/>
    <x v="0"/>
    <s v="Maryland"/>
    <s v="Baltimore"/>
    <x v="3"/>
    <n v="0.37"/>
    <n v="300"/>
    <n v="111"/>
    <x v="4428"/>
    <n v="0.48"/>
  </r>
  <r>
    <x v="4"/>
    <n v="1185732"/>
    <x v="273"/>
    <x v="0"/>
    <s v="Maryland"/>
    <s v="Baltimore"/>
    <x v="4"/>
    <n v="0.49"/>
    <n v="360"/>
    <n v="176.4"/>
    <x v="4131"/>
    <n v="0.42"/>
  </r>
  <r>
    <x v="4"/>
    <n v="1185732"/>
    <x v="273"/>
    <x v="0"/>
    <s v="Maryland"/>
    <s v="Baltimore"/>
    <x v="5"/>
    <n v="0.52"/>
    <n v="630"/>
    <n v="327.60000000000002"/>
    <x v="4429"/>
    <n v="0.41"/>
  </r>
  <r>
    <x v="4"/>
    <n v="1185732"/>
    <x v="306"/>
    <x v="0"/>
    <s v="Maryland"/>
    <s v="Baltimore"/>
    <x v="0"/>
    <n v="0.47"/>
    <n v="1250"/>
    <n v="587.5"/>
    <x v="4430"/>
    <n v="0.5"/>
  </r>
  <r>
    <x v="4"/>
    <n v="1185732"/>
    <x v="306"/>
    <x v="0"/>
    <s v="Maryland"/>
    <s v="Baltimore"/>
    <x v="1"/>
    <n v="0.41"/>
    <n v="750"/>
    <n v="307.5"/>
    <x v="4431"/>
    <n v="0.47"/>
  </r>
  <r>
    <x v="0"/>
    <n v="1185732"/>
    <x v="306"/>
    <x v="0"/>
    <s v="Maryland"/>
    <s v="Baltimore"/>
    <x v="2"/>
    <n v="0.37"/>
    <n v="470"/>
    <n v="173.9"/>
    <x v="4432"/>
    <n v="0.5"/>
  </r>
  <r>
    <x v="0"/>
    <n v="1185732"/>
    <x v="306"/>
    <x v="0"/>
    <s v="Maryland"/>
    <s v="Baltimore"/>
    <x v="3"/>
    <n v="0.37"/>
    <n v="440"/>
    <n v="162.80000000000001"/>
    <x v="4433"/>
    <n v="0.5"/>
  </r>
  <r>
    <x v="0"/>
    <n v="1185732"/>
    <x v="306"/>
    <x v="0"/>
    <s v="Maryland"/>
    <s v="Baltimore"/>
    <x v="4"/>
    <n v="0.49"/>
    <n v="420"/>
    <n v="205.79999999999998"/>
    <x v="4434"/>
    <n v="0.44"/>
  </r>
  <r>
    <x v="0"/>
    <n v="1185732"/>
    <x v="306"/>
    <x v="0"/>
    <s v="Maryland"/>
    <s v="Baltimore"/>
    <x v="5"/>
    <n v="0.53"/>
    <n v="840"/>
    <n v="445.20000000000005"/>
    <x v="4435"/>
    <n v="0.44999999999999996"/>
  </r>
  <r>
    <x v="0"/>
    <n v="1185732"/>
    <x v="334"/>
    <x v="0"/>
    <s v="Maryland"/>
    <s v="Baltimore"/>
    <x v="0"/>
    <n v="0.49"/>
    <n v="1310"/>
    <n v="641.9"/>
    <x v="4436"/>
    <n v="0.52"/>
  </r>
  <r>
    <x v="2"/>
    <n v="1185732"/>
    <x v="334"/>
    <x v="0"/>
    <s v="Maryland"/>
    <s v="Baltimore"/>
    <x v="1"/>
    <n v="0.42"/>
    <n v="720"/>
    <n v="302.39999999999998"/>
    <x v="4437"/>
    <n v="0.48"/>
  </r>
  <r>
    <x v="2"/>
    <n v="1185732"/>
    <x v="334"/>
    <x v="0"/>
    <s v="Maryland"/>
    <s v="Baltimore"/>
    <x v="2"/>
    <n v="0.37"/>
    <n v="600"/>
    <n v="222"/>
    <x v="4438"/>
    <n v="0.49"/>
  </r>
  <r>
    <x v="2"/>
    <n v="1185732"/>
    <x v="334"/>
    <x v="0"/>
    <s v="Maryland"/>
    <s v="Baltimore"/>
    <x v="3"/>
    <n v="0.36"/>
    <n v="450"/>
    <n v="162"/>
    <x v="4439"/>
    <n v="0.47"/>
  </r>
  <r>
    <x v="2"/>
    <n v="1185732"/>
    <x v="334"/>
    <x v="0"/>
    <s v="Maryland"/>
    <s v="Baltimore"/>
    <x v="4"/>
    <n v="0.46"/>
    <n v="510"/>
    <n v="234.60000000000002"/>
    <x v="4440"/>
    <n v="0.44999999999999996"/>
  </r>
  <r>
    <x v="2"/>
    <n v="1185732"/>
    <x v="334"/>
    <x v="0"/>
    <s v="Maryland"/>
    <s v="Baltimore"/>
    <x v="5"/>
    <n v="0.54"/>
    <n v="1020"/>
    <n v="550.80000000000007"/>
    <x v="4441"/>
    <n v="0.42"/>
  </r>
  <r>
    <x v="2"/>
    <n v="1185732"/>
    <x v="366"/>
    <x v="0"/>
    <s v="Maryland"/>
    <s v="Baltimore"/>
    <x v="0"/>
    <n v="0.48"/>
    <n v="1350"/>
    <n v="648"/>
    <x v="4442"/>
    <n v="0.53"/>
  </r>
  <r>
    <x v="2"/>
    <n v="1185732"/>
    <x v="366"/>
    <x v="0"/>
    <s v="Maryland"/>
    <s v="Baltimore"/>
    <x v="1"/>
    <n v="0.41"/>
    <n v="830"/>
    <n v="340.29999999999995"/>
    <x v="3751"/>
    <n v="0.5"/>
  </r>
  <r>
    <x v="2"/>
    <n v="1185732"/>
    <x v="366"/>
    <x v="0"/>
    <s v="Maryland"/>
    <s v="Baltimore"/>
    <x v="2"/>
    <n v="0.39"/>
    <n v="600"/>
    <n v="234"/>
    <x v="4443"/>
    <n v="0.5"/>
  </r>
  <r>
    <x v="2"/>
    <n v="1185732"/>
    <x v="366"/>
    <x v="0"/>
    <s v="Maryland"/>
    <s v="Baltimore"/>
    <x v="3"/>
    <n v="0.37"/>
    <n v="440"/>
    <n v="162.80000000000001"/>
    <x v="4444"/>
    <n v="0.45999999999999996"/>
  </r>
  <r>
    <x v="2"/>
    <n v="1185732"/>
    <x v="366"/>
    <x v="0"/>
    <s v="Maryland"/>
    <s v="Baltimore"/>
    <x v="4"/>
    <n v="0.47"/>
    <n v="380"/>
    <n v="178.6"/>
    <x v="2450"/>
    <n v="0.44999999999999996"/>
  </r>
  <r>
    <x v="2"/>
    <n v="1185732"/>
    <x v="366"/>
    <x v="0"/>
    <s v="Maryland"/>
    <s v="Baltimore"/>
    <x v="5"/>
    <n v="0.53"/>
    <n v="810"/>
    <n v="429.3"/>
    <x v="4445"/>
    <n v="0.43"/>
  </r>
  <r>
    <x v="2"/>
    <n v="1185732"/>
    <x v="396"/>
    <x v="0"/>
    <s v="Maryland"/>
    <s v="Baltimore"/>
    <x v="0"/>
    <n v="0.49"/>
    <n v="1280"/>
    <n v="627.20000000000005"/>
    <x v="4446"/>
    <n v="0.51"/>
  </r>
  <r>
    <x v="2"/>
    <n v="1185732"/>
    <x v="396"/>
    <x v="0"/>
    <s v="Maryland"/>
    <s v="Baltimore"/>
    <x v="1"/>
    <n v="0.44"/>
    <n v="630"/>
    <n v="277.2"/>
    <x v="4447"/>
    <n v="0.44999999999999996"/>
  </r>
  <r>
    <x v="2"/>
    <n v="1185732"/>
    <x v="396"/>
    <x v="0"/>
    <s v="Maryland"/>
    <s v="Baltimore"/>
    <x v="2"/>
    <n v="0.38"/>
    <n v="360"/>
    <n v="136.80000000000001"/>
    <x v="4448"/>
    <n v="0.5"/>
  </r>
  <r>
    <x v="2"/>
    <n v="1185732"/>
    <x v="396"/>
    <x v="0"/>
    <s v="Maryland"/>
    <s v="Baltimore"/>
    <x v="3"/>
    <n v="0.36"/>
    <n v="250"/>
    <n v="90"/>
    <x v="4449"/>
    <n v="0.44999999999999996"/>
  </r>
  <r>
    <x v="2"/>
    <n v="1185732"/>
    <x v="396"/>
    <x v="0"/>
    <s v="Maryland"/>
    <s v="Baltimore"/>
    <x v="4"/>
    <n v="0.48"/>
    <n v="300"/>
    <n v="144"/>
    <x v="4450"/>
    <n v="0.43"/>
  </r>
  <r>
    <x v="2"/>
    <n v="1185732"/>
    <x v="396"/>
    <x v="0"/>
    <s v="Maryland"/>
    <s v="Baltimore"/>
    <x v="5"/>
    <n v="0.54"/>
    <n v="500"/>
    <n v="270"/>
    <x v="4451"/>
    <n v="0.4"/>
  </r>
  <r>
    <x v="2"/>
    <n v="1185732"/>
    <x v="428"/>
    <x v="0"/>
    <s v="Maryland"/>
    <s v="Baltimore"/>
    <x v="0"/>
    <n v="0.52"/>
    <n v="1130"/>
    <n v="587.6"/>
    <x v="4452"/>
    <n v="0.54"/>
  </r>
  <r>
    <x v="2"/>
    <n v="1185732"/>
    <x v="428"/>
    <x v="0"/>
    <s v="Maryland"/>
    <s v="Baltimore"/>
    <x v="1"/>
    <n v="0.48"/>
    <n v="580"/>
    <n v="278.39999999999998"/>
    <x v="4453"/>
    <n v="0.45999999999999996"/>
  </r>
  <r>
    <x v="2"/>
    <n v="1185732"/>
    <x v="428"/>
    <x v="0"/>
    <s v="Maryland"/>
    <s v="Baltimore"/>
    <x v="2"/>
    <n v="0.49"/>
    <n v="250"/>
    <n v="122.5"/>
    <x v="4454"/>
    <n v="0.45999999999999996"/>
  </r>
  <r>
    <x v="0"/>
    <n v="1185732"/>
    <x v="428"/>
    <x v="0"/>
    <s v="Maryland"/>
    <s v="Baltimore"/>
    <x v="3"/>
    <n v="0.49"/>
    <n v="210"/>
    <n v="102.89999999999999"/>
    <x v="4455"/>
    <n v="0.5"/>
  </r>
  <r>
    <x v="0"/>
    <n v="1185732"/>
    <x v="428"/>
    <x v="0"/>
    <s v="Maryland"/>
    <s v="Baltimore"/>
    <x v="4"/>
    <n v="0.56000000000000005"/>
    <n v="200"/>
    <n v="112.00000000000001"/>
    <x v="4456"/>
    <n v="0.4"/>
  </r>
  <r>
    <x v="0"/>
    <n v="1185732"/>
    <x v="428"/>
    <x v="0"/>
    <s v="Maryland"/>
    <s v="Baltimore"/>
    <x v="5"/>
    <n v="0.6"/>
    <n v="520"/>
    <n v="312"/>
    <x v="4067"/>
    <n v="0.4"/>
  </r>
  <r>
    <x v="0"/>
    <n v="1185732"/>
    <x v="458"/>
    <x v="0"/>
    <s v="Maryland"/>
    <s v="Baltimore"/>
    <x v="0"/>
    <n v="0.57999999999999996"/>
    <n v="880"/>
    <n v="510.4"/>
    <x v="4457"/>
    <n v="0.55000000000000004"/>
  </r>
  <r>
    <x v="0"/>
    <n v="1185732"/>
    <x v="458"/>
    <x v="0"/>
    <s v="Maryland"/>
    <s v="Baltimore"/>
    <x v="1"/>
    <n v="0.45"/>
    <n v="510"/>
    <n v="229.5"/>
    <x v="4458"/>
    <n v="0.47"/>
  </r>
  <r>
    <x v="0"/>
    <n v="1185732"/>
    <x v="458"/>
    <x v="0"/>
    <s v="Maryland"/>
    <s v="Baltimore"/>
    <x v="2"/>
    <n v="0.49"/>
    <n v="480"/>
    <n v="235.2"/>
    <x v="4459"/>
    <n v="0.5"/>
  </r>
  <r>
    <x v="0"/>
    <n v="1185732"/>
    <x v="458"/>
    <x v="0"/>
    <s v="Maryland"/>
    <s v="Baltimore"/>
    <x v="3"/>
    <n v="0.48"/>
    <n v="410"/>
    <n v="196.79999999999998"/>
    <x v="4460"/>
    <n v="0.45999999999999996"/>
  </r>
  <r>
    <x v="0"/>
    <n v="1185732"/>
    <x v="458"/>
    <x v="0"/>
    <s v="Maryland"/>
    <s v="Baltimore"/>
    <x v="4"/>
    <n v="0.56000000000000005"/>
    <n v="310"/>
    <n v="173.60000000000002"/>
    <x v="4461"/>
    <n v="0.44"/>
  </r>
  <r>
    <x v="0"/>
    <n v="1185732"/>
    <x v="458"/>
    <x v="0"/>
    <s v="Maryland"/>
    <s v="Baltimore"/>
    <x v="5"/>
    <n v="0.62"/>
    <n v="630"/>
    <n v="390.6"/>
    <x v="4462"/>
    <n v="0.43"/>
  </r>
  <r>
    <x v="0"/>
    <n v="1185732"/>
    <x v="487"/>
    <x v="0"/>
    <s v="Maryland"/>
    <s v="Baltimore"/>
    <x v="0"/>
    <n v="0.56999999999999995"/>
    <n v="1220"/>
    <n v="695.4"/>
    <x v="4463"/>
    <n v="0.5"/>
  </r>
  <r>
    <x v="0"/>
    <n v="1185732"/>
    <x v="487"/>
    <x v="0"/>
    <s v="Maryland"/>
    <s v="Baltimore"/>
    <x v="1"/>
    <n v="0.46"/>
    <n v="650"/>
    <n v="299"/>
    <x v="4071"/>
    <n v="0.5"/>
  </r>
  <r>
    <x v="0"/>
    <n v="1185732"/>
    <x v="487"/>
    <x v="0"/>
    <s v="Maryland"/>
    <s v="Baltimore"/>
    <x v="2"/>
    <n v="0.45"/>
    <n v="650"/>
    <n v="292.5"/>
    <x v="4464"/>
    <n v="0.47"/>
  </r>
  <r>
    <x v="0"/>
    <n v="1185732"/>
    <x v="487"/>
    <x v="0"/>
    <s v="Maryland"/>
    <s v="Baltimore"/>
    <x v="3"/>
    <n v="0.49"/>
    <n v="440"/>
    <n v="215.6"/>
    <x v="4465"/>
    <n v="0.47"/>
  </r>
  <r>
    <x v="0"/>
    <n v="1185732"/>
    <x v="487"/>
    <x v="0"/>
    <s v="Maryland"/>
    <s v="Baltimore"/>
    <x v="4"/>
    <n v="0.54"/>
    <n v="510"/>
    <n v="275.40000000000003"/>
    <x v="4466"/>
    <n v="0.41"/>
  </r>
  <r>
    <x v="0"/>
    <n v="1185732"/>
    <x v="487"/>
    <x v="0"/>
    <s v="Maryland"/>
    <s v="Baltimore"/>
    <x v="5"/>
    <n v="0.61"/>
    <n v="720"/>
    <n v="439.2"/>
    <x v="4467"/>
    <n v="0.42"/>
  </r>
  <r>
    <x v="0"/>
    <n v="1185732"/>
    <x v="181"/>
    <x v="0"/>
    <s v="Maryland"/>
    <s v="Baltimore"/>
    <x v="0"/>
    <n v="0.36"/>
    <n v="1370"/>
    <n v="493.2"/>
    <x v="4468"/>
    <n v="0.44999999999999996"/>
  </r>
  <r>
    <x v="0"/>
    <n v="1185732"/>
    <x v="181"/>
    <x v="0"/>
    <s v="Maryland"/>
    <s v="Baltimore"/>
    <x v="1"/>
    <n v="0.38"/>
    <n v="810"/>
    <n v="307.8"/>
    <x v="4469"/>
    <n v="0.5"/>
  </r>
  <r>
    <x v="0"/>
    <n v="1185732"/>
    <x v="181"/>
    <x v="0"/>
    <s v="Maryland"/>
    <s v="Baltimore"/>
    <x v="2"/>
    <n v="0.28999999999999998"/>
    <n v="910"/>
    <n v="263.89999999999998"/>
    <x v="4383"/>
    <n v="0.53"/>
  </r>
  <r>
    <x v="0"/>
    <n v="1185732"/>
    <x v="181"/>
    <x v="0"/>
    <s v="Maryland"/>
    <s v="Baltimore"/>
    <x v="3"/>
    <n v="0.32"/>
    <n v="470"/>
    <n v="150.4"/>
    <x v="4470"/>
    <n v="0.55000000000000004"/>
  </r>
  <r>
    <x v="0"/>
    <n v="1185732"/>
    <x v="181"/>
    <x v="0"/>
    <s v="Maryland"/>
    <s v="Baltimore"/>
    <x v="4"/>
    <n v="0.49"/>
    <n v="590"/>
    <n v="289.10000000000002"/>
    <x v="4471"/>
    <n v="0.42"/>
  </r>
  <r>
    <x v="0"/>
    <n v="1185732"/>
    <x v="181"/>
    <x v="0"/>
    <s v="Maryland"/>
    <s v="Baltimore"/>
    <x v="5"/>
    <n v="0.36"/>
    <n v="810"/>
    <n v="291.59999999999997"/>
    <x v="4472"/>
    <n v="0.51"/>
  </r>
  <r>
    <x v="0"/>
    <n v="1185732"/>
    <x v="210"/>
    <x v="0"/>
    <s v="Maryland"/>
    <s v="Baltimore"/>
    <x v="0"/>
    <n v="0.39"/>
    <n v="1440"/>
    <n v="561.6"/>
    <x v="4473"/>
    <n v="0.5"/>
  </r>
  <r>
    <x v="0"/>
    <n v="1185732"/>
    <x v="210"/>
    <x v="0"/>
    <s v="Maryland"/>
    <s v="Baltimore"/>
    <x v="1"/>
    <n v="0.37"/>
    <n v="610"/>
    <n v="225.7"/>
    <x v="4474"/>
    <n v="0.45999999999999996"/>
  </r>
  <r>
    <x v="0"/>
    <n v="1185732"/>
    <x v="210"/>
    <x v="0"/>
    <s v="Maryland"/>
    <s v="Baltimore"/>
    <x v="2"/>
    <n v="0.27"/>
    <n v="690"/>
    <n v="186.3"/>
    <x v="4475"/>
    <n v="0.51"/>
  </r>
  <r>
    <x v="0"/>
    <n v="1185732"/>
    <x v="210"/>
    <x v="0"/>
    <s v="Delaware"/>
    <s v="Wilmington"/>
    <x v="3"/>
    <n v="0.33"/>
    <n v="450"/>
    <n v="148.5"/>
    <x v="4476"/>
    <n v="0.55000000000000004"/>
  </r>
  <r>
    <x v="0"/>
    <n v="1185732"/>
    <x v="210"/>
    <x v="0"/>
    <s v="Delaware"/>
    <s v="Wilmington"/>
    <x v="4"/>
    <n v="0.45"/>
    <n v="650"/>
    <n v="292.5"/>
    <x v="4477"/>
    <n v="0.41"/>
  </r>
  <r>
    <x v="0"/>
    <n v="1185732"/>
    <x v="210"/>
    <x v="0"/>
    <s v="Delaware"/>
    <s v="Wilmington"/>
    <x v="5"/>
    <n v="0.39"/>
    <n v="980"/>
    <n v="382.2"/>
    <x v="4478"/>
    <n v="0.53"/>
  </r>
  <r>
    <x v="0"/>
    <n v="1185732"/>
    <x v="218"/>
    <x v="0"/>
    <s v="Delaware"/>
    <s v="Wilmington"/>
    <x v="0"/>
    <n v="0.36"/>
    <n v="1580"/>
    <n v="568.79999999999995"/>
    <x v="4479"/>
    <n v="0.45999999999999996"/>
  </r>
  <r>
    <x v="0"/>
    <n v="1185732"/>
    <x v="218"/>
    <x v="0"/>
    <s v="Delaware"/>
    <s v="Wilmington"/>
    <x v="1"/>
    <n v="0.39"/>
    <n v="680"/>
    <n v="265.2"/>
    <x v="4480"/>
    <n v="0.44999999999999996"/>
  </r>
  <r>
    <x v="0"/>
    <n v="1185732"/>
    <x v="218"/>
    <x v="0"/>
    <s v="Delaware"/>
    <s v="Wilmington"/>
    <x v="2"/>
    <n v="0.28999999999999998"/>
    <n v="690"/>
    <n v="200.1"/>
    <x v="4481"/>
    <n v="0.54"/>
  </r>
  <r>
    <x v="0"/>
    <n v="1185732"/>
    <x v="218"/>
    <x v="0"/>
    <s v="Delaware"/>
    <s v="Wilmington"/>
    <x v="3"/>
    <n v="0.32"/>
    <n v="310"/>
    <n v="99.2"/>
    <x v="4482"/>
    <n v="0.53"/>
  </r>
  <r>
    <x v="0"/>
    <n v="1185732"/>
    <x v="218"/>
    <x v="0"/>
    <s v="Delaware"/>
    <s v="Wilmington"/>
    <x v="4"/>
    <n v="0.46"/>
    <n v="490"/>
    <n v="225.4"/>
    <x v="4483"/>
    <n v="0.41"/>
  </r>
  <r>
    <x v="0"/>
    <n v="1185732"/>
    <x v="218"/>
    <x v="0"/>
    <s v="Delaware"/>
    <s v="Wilmington"/>
    <x v="5"/>
    <n v="0.39"/>
    <n v="720"/>
    <n v="280.8"/>
    <x v="2188"/>
    <n v="0.5"/>
  </r>
  <r>
    <x v="0"/>
    <n v="1185732"/>
    <x v="237"/>
    <x v="0"/>
    <s v="Delaware"/>
    <s v="Wilmington"/>
    <x v="0"/>
    <n v="0.36"/>
    <n v="1310"/>
    <n v="471.59999999999997"/>
    <x v="4484"/>
    <n v="0.5"/>
  </r>
  <r>
    <x v="0"/>
    <n v="1185732"/>
    <x v="237"/>
    <x v="0"/>
    <s v="Delaware"/>
    <s v="Wilmington"/>
    <x v="1"/>
    <n v="0.38"/>
    <n v="610"/>
    <n v="231.8"/>
    <x v="4485"/>
    <n v="0.47"/>
  </r>
  <r>
    <x v="0"/>
    <n v="1185732"/>
    <x v="237"/>
    <x v="0"/>
    <s v="Delaware"/>
    <s v="Wilmington"/>
    <x v="2"/>
    <n v="0.27"/>
    <n v="590"/>
    <n v="159.30000000000001"/>
    <x v="4486"/>
    <n v="0.55000000000000004"/>
  </r>
  <r>
    <x v="0"/>
    <n v="1185732"/>
    <x v="237"/>
    <x v="0"/>
    <s v="Delaware"/>
    <s v="Wilmington"/>
    <x v="3"/>
    <n v="0.32"/>
    <n v="440"/>
    <n v="140.80000000000001"/>
    <x v="4487"/>
    <n v="0.51"/>
  </r>
  <r>
    <x v="0"/>
    <n v="1185732"/>
    <x v="237"/>
    <x v="0"/>
    <s v="Delaware"/>
    <s v="Wilmington"/>
    <x v="4"/>
    <n v="0.47"/>
    <n v="450"/>
    <n v="211.5"/>
    <x v="4488"/>
    <n v="0.44999999999999996"/>
  </r>
  <r>
    <x v="0"/>
    <n v="1185732"/>
    <x v="237"/>
    <x v="0"/>
    <s v="Delaware"/>
    <s v="Wilmington"/>
    <x v="5"/>
    <n v="0.38"/>
    <n v="780"/>
    <n v="296.39999999999998"/>
    <x v="4489"/>
    <n v="0.54"/>
  </r>
  <r>
    <x v="0"/>
    <n v="1185732"/>
    <x v="266"/>
    <x v="0"/>
    <s v="Delaware"/>
    <s v="Wilmington"/>
    <x v="0"/>
    <n v="0.51"/>
    <n v="1600"/>
    <n v="816"/>
    <x v="4490"/>
    <n v="0.48"/>
  </r>
  <r>
    <x v="0"/>
    <n v="1185732"/>
    <x v="266"/>
    <x v="0"/>
    <s v="Delaware"/>
    <s v="Wilmington"/>
    <x v="1"/>
    <n v="0.47"/>
    <n v="690"/>
    <n v="324.29999999999995"/>
    <x v="4491"/>
    <n v="0.44999999999999996"/>
  </r>
  <r>
    <x v="0"/>
    <n v="1185732"/>
    <x v="266"/>
    <x v="0"/>
    <s v="Delaware"/>
    <s v="Wilmington"/>
    <x v="2"/>
    <n v="0.41"/>
    <n v="810"/>
    <n v="332.09999999999997"/>
    <x v="1961"/>
    <n v="0.52"/>
  </r>
  <r>
    <x v="0"/>
    <n v="1185732"/>
    <x v="266"/>
    <x v="0"/>
    <s v="Delaware"/>
    <s v="Wilmington"/>
    <x v="3"/>
    <n v="0.41"/>
    <n v="650"/>
    <n v="266.5"/>
    <x v="4492"/>
    <n v="0.52"/>
  </r>
  <r>
    <x v="0"/>
    <n v="1185732"/>
    <x v="266"/>
    <x v="0"/>
    <s v="Delaware"/>
    <s v="Wilmington"/>
    <x v="4"/>
    <n v="0.5"/>
    <n v="740"/>
    <n v="370"/>
    <x v="4493"/>
    <n v="0.42"/>
  </r>
  <r>
    <x v="0"/>
    <n v="1185732"/>
    <x v="266"/>
    <x v="0"/>
    <s v="Delaware"/>
    <s v="Wilmington"/>
    <x v="5"/>
    <n v="0.54"/>
    <n v="1040"/>
    <n v="561.6"/>
    <x v="4494"/>
    <n v="0.55000000000000004"/>
  </r>
  <r>
    <x v="0"/>
    <n v="1185732"/>
    <x v="299"/>
    <x v="0"/>
    <s v="Delaware"/>
    <s v="Wilmington"/>
    <x v="0"/>
    <n v="0.51"/>
    <n v="1890"/>
    <n v="963.9"/>
    <x v="4495"/>
    <n v="0.45999999999999996"/>
  </r>
  <r>
    <x v="0"/>
    <n v="1185732"/>
    <x v="299"/>
    <x v="0"/>
    <s v="Delaware"/>
    <s v="Wilmington"/>
    <x v="1"/>
    <n v="0.48"/>
    <n v="1200"/>
    <n v="576"/>
    <x v="3487"/>
    <n v="0.44999999999999996"/>
  </r>
  <r>
    <x v="0"/>
    <n v="1185732"/>
    <x v="299"/>
    <x v="0"/>
    <s v="Delaware"/>
    <s v="Wilmington"/>
    <x v="2"/>
    <n v="0.43"/>
    <n v="850"/>
    <n v="365.5"/>
    <x v="4496"/>
    <n v="0.53"/>
  </r>
  <r>
    <x v="0"/>
    <n v="1185732"/>
    <x v="299"/>
    <x v="0"/>
    <s v="Delaware"/>
    <s v="Wilmington"/>
    <x v="3"/>
    <n v="0.41"/>
    <n v="750"/>
    <n v="307.5"/>
    <x v="4497"/>
    <n v="0.55000000000000004"/>
  </r>
  <r>
    <x v="0"/>
    <n v="1185732"/>
    <x v="299"/>
    <x v="0"/>
    <s v="Delaware"/>
    <s v="Wilmington"/>
    <x v="4"/>
    <n v="0.5"/>
    <n v="750"/>
    <n v="375"/>
    <x v="470"/>
    <n v="0.4"/>
  </r>
  <r>
    <x v="0"/>
    <n v="1185732"/>
    <x v="299"/>
    <x v="0"/>
    <s v="Delaware"/>
    <s v="Wilmington"/>
    <x v="5"/>
    <n v="0.56000000000000005"/>
    <n v="1350"/>
    <n v="756.00000000000011"/>
    <x v="4498"/>
    <n v="0.53"/>
  </r>
  <r>
    <x v="0"/>
    <n v="1185732"/>
    <x v="327"/>
    <x v="0"/>
    <s v="Delaware"/>
    <s v="Wilmington"/>
    <x v="0"/>
    <n v="0.53"/>
    <n v="1820"/>
    <n v="964.6"/>
    <x v="4499"/>
    <n v="0.5"/>
  </r>
  <r>
    <x v="0"/>
    <n v="1185732"/>
    <x v="327"/>
    <x v="0"/>
    <s v="Delaware"/>
    <s v="Wilmington"/>
    <x v="1"/>
    <n v="0.47"/>
    <n v="1190"/>
    <n v="559.29999999999995"/>
    <x v="4500"/>
    <n v="0.44999999999999996"/>
  </r>
  <r>
    <x v="0"/>
    <n v="1185732"/>
    <x v="327"/>
    <x v="0"/>
    <s v="Delaware"/>
    <s v="Wilmington"/>
    <x v="2"/>
    <n v="0.41"/>
    <n v="1020"/>
    <n v="418.2"/>
    <x v="4501"/>
    <n v="0.54"/>
  </r>
  <r>
    <x v="0"/>
    <n v="1185732"/>
    <x v="327"/>
    <x v="0"/>
    <s v="Delaware"/>
    <s v="Wilmington"/>
    <x v="3"/>
    <n v="0.43"/>
    <n v="900"/>
    <n v="387"/>
    <x v="4502"/>
    <n v="0.53"/>
  </r>
  <r>
    <x v="0"/>
    <n v="1185732"/>
    <x v="327"/>
    <x v="0"/>
    <s v="Delaware"/>
    <s v="Wilmington"/>
    <x v="4"/>
    <n v="0.51"/>
    <n v="940"/>
    <n v="479.40000000000003"/>
    <x v="4503"/>
    <n v="0.41"/>
  </r>
  <r>
    <x v="0"/>
    <n v="1185732"/>
    <x v="327"/>
    <x v="0"/>
    <s v="Delaware"/>
    <s v="Wilmington"/>
    <x v="5"/>
    <n v="0.55000000000000004"/>
    <n v="1450"/>
    <n v="797.50000000000011"/>
    <x v="4504"/>
    <n v="0.5"/>
  </r>
  <r>
    <x v="0"/>
    <n v="1185732"/>
    <x v="359"/>
    <x v="0"/>
    <s v="Delaware"/>
    <s v="Wilmington"/>
    <x v="0"/>
    <n v="0.5"/>
    <n v="1630"/>
    <n v="815"/>
    <x v="4505"/>
    <n v="0.49"/>
  </r>
  <r>
    <x v="0"/>
    <n v="1185732"/>
    <x v="359"/>
    <x v="0"/>
    <s v="Delaware"/>
    <s v="Wilmington"/>
    <x v="1"/>
    <n v="0.47"/>
    <n v="1280"/>
    <n v="601.59999999999991"/>
    <x v="4506"/>
    <n v="0.45999999999999996"/>
  </r>
  <r>
    <x v="0"/>
    <n v="1185732"/>
    <x v="359"/>
    <x v="0"/>
    <s v="Delaware"/>
    <s v="Wilmington"/>
    <x v="2"/>
    <n v="0.42"/>
    <n v="1050"/>
    <n v="441"/>
    <x v="3337"/>
    <n v="0.5"/>
  </r>
  <r>
    <x v="0"/>
    <n v="1185732"/>
    <x v="359"/>
    <x v="0"/>
    <s v="Delaware"/>
    <s v="Wilmington"/>
    <x v="3"/>
    <n v="0.41"/>
    <n v="630"/>
    <n v="258.3"/>
    <x v="3134"/>
    <n v="0.5"/>
  </r>
  <r>
    <x v="0"/>
    <n v="1185732"/>
    <x v="359"/>
    <x v="0"/>
    <s v="Delaware"/>
    <s v="Wilmington"/>
    <x v="4"/>
    <n v="0.5"/>
    <n v="630"/>
    <n v="315"/>
    <x v="2133"/>
    <n v="0.44999999999999996"/>
  </r>
  <r>
    <x v="0"/>
    <n v="1185732"/>
    <x v="359"/>
    <x v="0"/>
    <s v="Delaware"/>
    <s v="Wilmington"/>
    <x v="5"/>
    <n v="0.59"/>
    <n v="1200"/>
    <n v="708"/>
    <x v="4507"/>
    <n v="0.52"/>
  </r>
  <r>
    <x v="0"/>
    <n v="1185732"/>
    <x v="389"/>
    <x v="0"/>
    <s v="Delaware"/>
    <s v="Wilmington"/>
    <x v="0"/>
    <n v="0.5"/>
    <n v="1420"/>
    <n v="710"/>
    <x v="4508"/>
    <n v="0.49"/>
  </r>
  <r>
    <x v="0"/>
    <n v="1185732"/>
    <x v="389"/>
    <x v="0"/>
    <s v="Delaware"/>
    <s v="Wilmington"/>
    <x v="1"/>
    <n v="0.47"/>
    <n v="850"/>
    <n v="399.5"/>
    <x v="2860"/>
    <n v="0.44999999999999996"/>
  </r>
  <r>
    <x v="0"/>
    <n v="1185732"/>
    <x v="389"/>
    <x v="0"/>
    <s v="Delaware"/>
    <s v="Wilmington"/>
    <x v="2"/>
    <n v="0.43"/>
    <n v="610"/>
    <n v="262.3"/>
    <x v="4509"/>
    <n v="0.51"/>
  </r>
  <r>
    <x v="0"/>
    <n v="1185732"/>
    <x v="389"/>
    <x v="0"/>
    <s v="Delaware"/>
    <s v="Wilmington"/>
    <x v="3"/>
    <n v="0.41"/>
    <n v="600"/>
    <n v="245.99999999999997"/>
    <x v="4510"/>
    <n v="0.51"/>
  </r>
  <r>
    <x v="0"/>
    <n v="1185732"/>
    <x v="389"/>
    <x v="0"/>
    <s v="Delaware"/>
    <s v="Wilmington"/>
    <x v="4"/>
    <n v="0.5"/>
    <n v="600"/>
    <n v="300"/>
    <x v="3895"/>
    <n v="0.44"/>
  </r>
  <r>
    <x v="0"/>
    <n v="1185732"/>
    <x v="389"/>
    <x v="0"/>
    <s v="Delaware"/>
    <s v="Wilmington"/>
    <x v="5"/>
    <n v="0.57999999999999996"/>
    <n v="840"/>
    <n v="487.2"/>
    <x v="4511"/>
    <n v="0.54"/>
  </r>
  <r>
    <x v="0"/>
    <n v="1185732"/>
    <x v="421"/>
    <x v="0"/>
    <s v="Delaware"/>
    <s v="Wilmington"/>
    <x v="0"/>
    <n v="0.56000000000000005"/>
    <n v="1280"/>
    <n v="716.80000000000007"/>
    <x v="4512"/>
    <n v="0.44999999999999996"/>
  </r>
  <r>
    <x v="0"/>
    <n v="1185732"/>
    <x v="421"/>
    <x v="0"/>
    <s v="Delaware"/>
    <s v="Wilmington"/>
    <x v="1"/>
    <n v="0.51"/>
    <n v="900"/>
    <n v="459"/>
    <x v="4513"/>
    <n v="0.45999999999999996"/>
  </r>
  <r>
    <x v="0"/>
    <n v="1185732"/>
    <x v="421"/>
    <x v="0"/>
    <s v="Delaware"/>
    <s v="Wilmington"/>
    <x v="2"/>
    <n v="0.5"/>
    <n v="520"/>
    <n v="260"/>
    <x v="4514"/>
    <n v="0.55000000000000004"/>
  </r>
  <r>
    <x v="0"/>
    <n v="1185732"/>
    <x v="421"/>
    <x v="0"/>
    <s v="Delaware"/>
    <s v="Wilmington"/>
    <x v="3"/>
    <n v="0.52"/>
    <n v="440"/>
    <n v="228.8"/>
    <x v="1783"/>
    <n v="0.5"/>
  </r>
  <r>
    <x v="0"/>
    <n v="1185732"/>
    <x v="421"/>
    <x v="0"/>
    <s v="Delaware"/>
    <s v="Wilmington"/>
    <x v="4"/>
    <n v="0.62"/>
    <n v="490"/>
    <n v="303.8"/>
    <x v="4515"/>
    <n v="0.4"/>
  </r>
  <r>
    <x v="5"/>
    <n v="1185732"/>
    <x v="421"/>
    <x v="0"/>
    <s v="Delaware"/>
    <s v="Wilmington"/>
    <x v="5"/>
    <n v="0.63"/>
    <n v="780"/>
    <n v="491.4"/>
    <x v="4516"/>
    <n v="0.55000000000000004"/>
  </r>
  <r>
    <x v="5"/>
    <n v="1185732"/>
    <x v="451"/>
    <x v="0"/>
    <s v="Delaware"/>
    <s v="Wilmington"/>
    <x v="0"/>
    <n v="0.6"/>
    <n v="1350"/>
    <n v="810"/>
    <x v="3529"/>
    <n v="0.47"/>
  </r>
  <r>
    <x v="5"/>
    <n v="1185732"/>
    <x v="451"/>
    <x v="0"/>
    <s v="Delaware"/>
    <s v="Wilmington"/>
    <x v="1"/>
    <n v="0.53"/>
    <n v="850"/>
    <n v="450.5"/>
    <x v="1949"/>
    <n v="0.45999999999999996"/>
  </r>
  <r>
    <x v="5"/>
    <n v="1185732"/>
    <x v="451"/>
    <x v="0"/>
    <s v="Delaware"/>
    <s v="Wilmington"/>
    <x v="2"/>
    <n v="0.52"/>
    <n v="860"/>
    <n v="447.2"/>
    <x v="4517"/>
    <n v="0.51"/>
  </r>
  <r>
    <x v="5"/>
    <n v="1185732"/>
    <x v="451"/>
    <x v="0"/>
    <s v="Delaware"/>
    <s v="Wilmington"/>
    <x v="3"/>
    <n v="0.51"/>
    <n v="840"/>
    <n v="428.40000000000003"/>
    <x v="4518"/>
    <n v="0.53"/>
  </r>
  <r>
    <x v="5"/>
    <n v="1185732"/>
    <x v="451"/>
    <x v="0"/>
    <s v="Delaware"/>
    <s v="Wilmington"/>
    <x v="4"/>
    <n v="0.6"/>
    <n v="720"/>
    <n v="432"/>
    <x v="4519"/>
    <n v="0.4"/>
  </r>
  <r>
    <x v="5"/>
    <n v="1185732"/>
    <x v="451"/>
    <x v="0"/>
    <s v="Delaware"/>
    <s v="Wilmington"/>
    <x v="5"/>
    <n v="0.64"/>
    <n v="980"/>
    <n v="627.20000000000005"/>
    <x v="4520"/>
    <n v="0.55000000000000004"/>
  </r>
  <r>
    <x v="5"/>
    <n v="1185732"/>
    <x v="480"/>
    <x v="0"/>
    <s v="Delaware"/>
    <s v="Wilmington"/>
    <x v="0"/>
    <n v="0.62"/>
    <n v="1680"/>
    <n v="1041.5999999999999"/>
    <x v="4521"/>
    <n v="0.47"/>
  </r>
  <r>
    <x v="5"/>
    <n v="1185732"/>
    <x v="480"/>
    <x v="0"/>
    <s v="Delaware"/>
    <s v="Wilmington"/>
    <x v="1"/>
    <n v="0.5"/>
    <n v="1000"/>
    <n v="500"/>
    <x v="503"/>
    <n v="0.48"/>
  </r>
  <r>
    <x v="5"/>
    <n v="1185732"/>
    <x v="480"/>
    <x v="0"/>
    <s v="Delaware"/>
    <s v="Wilmington"/>
    <x v="2"/>
    <n v="0.5"/>
    <n v="1090"/>
    <n v="545"/>
    <x v="4522"/>
    <n v="0.54"/>
  </r>
  <r>
    <x v="5"/>
    <n v="1185732"/>
    <x v="480"/>
    <x v="0"/>
    <s v="Delaware"/>
    <s v="Wilmington"/>
    <x v="3"/>
    <n v="0.53"/>
    <n v="980"/>
    <n v="519.4"/>
    <x v="4523"/>
    <n v="0.54"/>
  </r>
  <r>
    <x v="5"/>
    <n v="1185732"/>
    <x v="480"/>
    <x v="0"/>
    <s v="Delaware"/>
    <s v="Wilmington"/>
    <x v="4"/>
    <n v="0.61"/>
    <n v="910"/>
    <n v="555.1"/>
    <x v="4524"/>
    <n v="0.4"/>
  </r>
  <r>
    <x v="5"/>
    <n v="1185732"/>
    <x v="480"/>
    <x v="0"/>
    <s v="Delaware"/>
    <s v="Wilmington"/>
    <x v="5"/>
    <n v="0.65"/>
    <n v="1230"/>
    <n v="799.5"/>
    <x v="4525"/>
    <n v="0.5"/>
  </r>
  <r>
    <x v="5"/>
    <n v="1185732"/>
    <x v="174"/>
    <x v="0"/>
    <s v="Delaware"/>
    <s v="Wilmington"/>
    <x v="0"/>
    <n v="0.32"/>
    <n v="1380"/>
    <n v="441.6"/>
    <x v="4526"/>
    <n v="0.5"/>
  </r>
  <r>
    <x v="5"/>
    <n v="1185732"/>
    <x v="174"/>
    <x v="0"/>
    <s v="Delaware"/>
    <s v="Wilmington"/>
    <x v="1"/>
    <n v="0.33"/>
    <n v="770"/>
    <n v="254.10000000000002"/>
    <x v="4527"/>
    <n v="0.47"/>
  </r>
  <r>
    <x v="5"/>
    <n v="1185732"/>
    <x v="174"/>
    <x v="0"/>
    <s v="Delaware"/>
    <s v="Wilmington"/>
    <x v="2"/>
    <n v="0.24"/>
    <n v="720"/>
    <n v="172.79999999999998"/>
    <x v="4528"/>
    <n v="0.51"/>
  </r>
  <r>
    <x v="5"/>
    <n v="1185732"/>
    <x v="174"/>
    <x v="0"/>
    <s v="Delaware"/>
    <s v="Wilmington"/>
    <x v="3"/>
    <n v="0.27"/>
    <n v="380"/>
    <n v="102.60000000000001"/>
    <x v="4529"/>
    <n v="0.5"/>
  </r>
  <r>
    <x v="5"/>
    <n v="1185732"/>
    <x v="174"/>
    <x v="0"/>
    <s v="Delaware"/>
    <s v="Wilmington"/>
    <x v="4"/>
    <n v="0.41"/>
    <n v="470"/>
    <n v="192.7"/>
    <x v="4530"/>
    <n v="0.4"/>
  </r>
  <r>
    <x v="5"/>
    <n v="1185732"/>
    <x v="174"/>
    <x v="0"/>
    <s v="Delaware"/>
    <s v="Wilmington"/>
    <x v="5"/>
    <n v="0.33"/>
    <n v="690"/>
    <n v="227.70000000000002"/>
    <x v="4531"/>
    <n v="0.55000000000000004"/>
  </r>
  <r>
    <x v="5"/>
    <n v="1185732"/>
    <x v="203"/>
    <x v="0"/>
    <s v="Delaware"/>
    <s v="Wilmington"/>
    <x v="0"/>
    <n v="0.34"/>
    <n v="1470"/>
    <n v="499.8"/>
    <x v="4532"/>
    <n v="0.48"/>
  </r>
  <r>
    <x v="5"/>
    <n v="1185732"/>
    <x v="203"/>
    <x v="0"/>
    <s v="Delaware"/>
    <s v="Wilmington"/>
    <x v="1"/>
    <n v="0.32"/>
    <n v="530"/>
    <n v="169.6"/>
    <x v="4533"/>
    <n v="0.5"/>
  </r>
  <r>
    <x v="5"/>
    <n v="1185732"/>
    <x v="203"/>
    <x v="0"/>
    <s v="Delaware"/>
    <s v="Wilmington"/>
    <x v="2"/>
    <n v="0.24"/>
    <n v="630"/>
    <n v="151.19999999999999"/>
    <x v="4534"/>
    <n v="0.51"/>
  </r>
  <r>
    <x v="5"/>
    <n v="1185732"/>
    <x v="203"/>
    <x v="0"/>
    <s v="New Jersey"/>
    <s v="Newark"/>
    <x v="3"/>
    <n v="0.28999999999999998"/>
    <n v="300"/>
    <n v="87"/>
    <x v="4535"/>
    <n v="0.53"/>
  </r>
  <r>
    <x v="5"/>
    <n v="1185732"/>
    <x v="203"/>
    <x v="0"/>
    <s v="New Jersey"/>
    <s v="Newark"/>
    <x v="4"/>
    <n v="0.41"/>
    <n v="470"/>
    <n v="192.7"/>
    <x v="4530"/>
    <n v="0.4"/>
  </r>
  <r>
    <x v="5"/>
    <n v="1185732"/>
    <x v="203"/>
    <x v="0"/>
    <s v="New Jersey"/>
    <s v="Newark"/>
    <x v="5"/>
    <n v="0.32"/>
    <n v="740"/>
    <n v="236.8"/>
    <x v="4536"/>
    <n v="0.53"/>
  </r>
  <r>
    <x v="5"/>
    <n v="1185732"/>
    <x v="708"/>
    <x v="0"/>
    <s v="New Jersey"/>
    <s v="Newark"/>
    <x v="0"/>
    <n v="0.32"/>
    <n v="1440"/>
    <n v="460.8"/>
    <x v="3053"/>
    <n v="0.45999999999999996"/>
  </r>
  <r>
    <x v="5"/>
    <n v="1185732"/>
    <x v="708"/>
    <x v="0"/>
    <s v="New Jersey"/>
    <s v="Newark"/>
    <x v="1"/>
    <n v="0.32"/>
    <n v="580"/>
    <n v="185.6"/>
    <x v="4537"/>
    <n v="0.49"/>
  </r>
  <r>
    <x v="5"/>
    <n v="1185732"/>
    <x v="708"/>
    <x v="0"/>
    <s v="New Jersey"/>
    <s v="Newark"/>
    <x v="2"/>
    <n v="0.24"/>
    <n v="590"/>
    <n v="141.6"/>
    <x v="4538"/>
    <n v="0.53"/>
  </r>
  <r>
    <x v="5"/>
    <n v="1185732"/>
    <x v="708"/>
    <x v="0"/>
    <s v="New Jersey"/>
    <s v="Newark"/>
    <x v="3"/>
    <n v="0.27"/>
    <n v="220"/>
    <n v="59.400000000000006"/>
    <x v="4539"/>
    <n v="0.52"/>
  </r>
  <r>
    <x v="5"/>
    <n v="1185732"/>
    <x v="708"/>
    <x v="0"/>
    <s v="New Jersey"/>
    <s v="Newark"/>
    <x v="4"/>
    <n v="0.43"/>
    <n v="340"/>
    <n v="146.19999999999999"/>
    <x v="4540"/>
    <n v="0.44999999999999996"/>
  </r>
  <r>
    <x v="5"/>
    <n v="1185732"/>
    <x v="708"/>
    <x v="0"/>
    <s v="New Jersey"/>
    <s v="Newark"/>
    <x v="5"/>
    <n v="0.32"/>
    <n v="610"/>
    <n v="195.20000000000002"/>
    <x v="4541"/>
    <n v="0.5"/>
  </r>
  <r>
    <x v="5"/>
    <n v="1185732"/>
    <x v="230"/>
    <x v="0"/>
    <s v="New Jersey"/>
    <s v="Newark"/>
    <x v="0"/>
    <n v="0.34"/>
    <n v="1330"/>
    <n v="452.20000000000005"/>
    <x v="4542"/>
    <n v="0.5"/>
  </r>
  <r>
    <x v="5"/>
    <n v="1185732"/>
    <x v="230"/>
    <x v="0"/>
    <s v="New Jersey"/>
    <s v="Newark"/>
    <x v="1"/>
    <n v="0.33"/>
    <n v="510"/>
    <n v="168.3"/>
    <x v="4543"/>
    <n v="0.45999999999999996"/>
  </r>
  <r>
    <x v="5"/>
    <n v="1185732"/>
    <x v="230"/>
    <x v="0"/>
    <s v="New Jersey"/>
    <s v="Newark"/>
    <x v="2"/>
    <n v="0.24"/>
    <n v="510"/>
    <n v="122.39999999999999"/>
    <x v="4544"/>
    <n v="0.5"/>
  </r>
  <r>
    <x v="5"/>
    <n v="1185732"/>
    <x v="230"/>
    <x v="0"/>
    <s v="New Jersey"/>
    <s v="Newark"/>
    <x v="3"/>
    <n v="0.27"/>
    <n v="270"/>
    <n v="72.900000000000006"/>
    <x v="4545"/>
    <n v="0.51"/>
  </r>
  <r>
    <x v="5"/>
    <n v="1185732"/>
    <x v="230"/>
    <x v="0"/>
    <s v="New Jersey"/>
    <s v="Newark"/>
    <x v="4"/>
    <n v="0.44"/>
    <n v="270"/>
    <n v="118.8"/>
    <x v="4546"/>
    <n v="0.44"/>
  </r>
  <r>
    <x v="5"/>
    <n v="1185732"/>
    <x v="230"/>
    <x v="0"/>
    <s v="New Jersey"/>
    <s v="Newark"/>
    <x v="5"/>
    <n v="0.33"/>
    <n v="680"/>
    <n v="224.4"/>
    <x v="4093"/>
    <n v="0.54"/>
  </r>
  <r>
    <x v="5"/>
    <n v="1185732"/>
    <x v="259"/>
    <x v="0"/>
    <s v="New Jersey"/>
    <s v="Newark"/>
    <x v="0"/>
    <n v="0.48"/>
    <n v="1300"/>
    <n v="624"/>
    <x v="3628"/>
    <n v="0.47"/>
  </r>
  <r>
    <x v="5"/>
    <n v="1185732"/>
    <x v="259"/>
    <x v="0"/>
    <s v="New Jersey"/>
    <s v="Newark"/>
    <x v="1"/>
    <n v="0.41"/>
    <n v="680"/>
    <n v="278.8"/>
    <x v="2487"/>
    <n v="0.5"/>
  </r>
  <r>
    <x v="5"/>
    <n v="1185732"/>
    <x v="259"/>
    <x v="0"/>
    <s v="New Jersey"/>
    <s v="Newark"/>
    <x v="2"/>
    <n v="0.38"/>
    <n v="750"/>
    <n v="285"/>
    <x v="3064"/>
    <n v="0.5"/>
  </r>
  <r>
    <x v="5"/>
    <n v="1185732"/>
    <x v="259"/>
    <x v="0"/>
    <s v="New Jersey"/>
    <s v="Newark"/>
    <x v="3"/>
    <n v="0.38"/>
    <n v="560"/>
    <n v="212.8"/>
    <x v="4547"/>
    <n v="0.5"/>
  </r>
  <r>
    <x v="5"/>
    <n v="1185732"/>
    <x v="259"/>
    <x v="0"/>
    <s v="New Jersey"/>
    <s v="Newark"/>
    <x v="4"/>
    <n v="0.47"/>
    <n v="680"/>
    <n v="319.59999999999997"/>
    <x v="4548"/>
    <n v="0.41"/>
  </r>
  <r>
    <x v="5"/>
    <n v="1185732"/>
    <x v="259"/>
    <x v="0"/>
    <s v="New Jersey"/>
    <s v="Newark"/>
    <x v="5"/>
    <n v="0.51"/>
    <n v="1020"/>
    <n v="520.20000000000005"/>
    <x v="4256"/>
    <n v="0.52"/>
  </r>
  <r>
    <x v="5"/>
    <n v="1185732"/>
    <x v="292"/>
    <x v="0"/>
    <s v="New Jersey"/>
    <s v="Newark"/>
    <x v="0"/>
    <n v="0.45"/>
    <n v="1560"/>
    <n v="702"/>
    <x v="4549"/>
    <n v="0.45999999999999996"/>
  </r>
  <r>
    <x v="5"/>
    <n v="1185732"/>
    <x v="292"/>
    <x v="0"/>
    <s v="New Jersey"/>
    <s v="Newark"/>
    <x v="1"/>
    <n v="0.44"/>
    <n v="1050"/>
    <n v="462"/>
    <x v="2375"/>
    <n v="0.45999999999999996"/>
  </r>
  <r>
    <x v="5"/>
    <n v="1185732"/>
    <x v="292"/>
    <x v="0"/>
    <s v="New Jersey"/>
    <s v="Newark"/>
    <x v="2"/>
    <n v="0.38"/>
    <n v="690"/>
    <n v="262.2"/>
    <x v="4550"/>
    <n v="0.53"/>
  </r>
  <r>
    <x v="5"/>
    <n v="1185732"/>
    <x v="292"/>
    <x v="0"/>
    <s v="New Jersey"/>
    <s v="Newark"/>
    <x v="3"/>
    <n v="0.39"/>
    <n v="650"/>
    <n v="253.5"/>
    <x v="4551"/>
    <n v="0.54"/>
  </r>
  <r>
    <x v="5"/>
    <n v="1185732"/>
    <x v="292"/>
    <x v="0"/>
    <s v="New Jersey"/>
    <s v="Newark"/>
    <x v="4"/>
    <n v="0.46"/>
    <n v="650"/>
    <n v="299"/>
    <x v="4552"/>
    <n v="0.44999999999999996"/>
  </r>
  <r>
    <x v="5"/>
    <n v="1185732"/>
    <x v="292"/>
    <x v="0"/>
    <s v="New Jersey"/>
    <s v="Newark"/>
    <x v="5"/>
    <n v="0.5"/>
    <n v="1200"/>
    <n v="600"/>
    <x v="225"/>
    <n v="0.5"/>
  </r>
  <r>
    <x v="5"/>
    <n v="1185732"/>
    <x v="320"/>
    <x v="0"/>
    <s v="New Jersey"/>
    <s v="Newark"/>
    <x v="0"/>
    <n v="0.47"/>
    <n v="1880"/>
    <n v="883.59999999999991"/>
    <x v="4553"/>
    <n v="0.47"/>
  </r>
  <r>
    <x v="5"/>
    <n v="1185732"/>
    <x v="320"/>
    <x v="0"/>
    <s v="New Jersey"/>
    <s v="Newark"/>
    <x v="1"/>
    <n v="0.42"/>
    <n v="980"/>
    <n v="411.59999999999997"/>
    <x v="4312"/>
    <n v="0.5"/>
  </r>
  <r>
    <x v="5"/>
    <n v="1185732"/>
    <x v="320"/>
    <x v="0"/>
    <s v="New Jersey"/>
    <s v="Newark"/>
    <x v="2"/>
    <n v="0.37"/>
    <n v="810"/>
    <n v="299.7"/>
    <x v="4554"/>
    <n v="0.52"/>
  </r>
  <r>
    <x v="5"/>
    <n v="1185732"/>
    <x v="320"/>
    <x v="0"/>
    <s v="New Jersey"/>
    <s v="Newark"/>
    <x v="3"/>
    <n v="0.36"/>
    <n v="630"/>
    <n v="226.79999999999998"/>
    <x v="4555"/>
    <n v="0.54"/>
  </r>
  <r>
    <x v="5"/>
    <n v="1185732"/>
    <x v="320"/>
    <x v="0"/>
    <s v="New Jersey"/>
    <s v="Newark"/>
    <x v="4"/>
    <n v="0.48"/>
    <n v="740"/>
    <n v="355.2"/>
    <x v="4556"/>
    <n v="0.43"/>
  </r>
  <r>
    <x v="5"/>
    <n v="1185732"/>
    <x v="320"/>
    <x v="0"/>
    <s v="New Jersey"/>
    <s v="Newark"/>
    <x v="5"/>
    <n v="0.54"/>
    <n v="1310"/>
    <n v="707.40000000000009"/>
    <x v="4557"/>
    <n v="0.53"/>
  </r>
  <r>
    <x v="5"/>
    <n v="1185732"/>
    <x v="352"/>
    <x v="0"/>
    <s v="New Jersey"/>
    <s v="Newark"/>
    <x v="0"/>
    <n v="0.47"/>
    <n v="1800"/>
    <n v="846"/>
    <x v="4558"/>
    <n v="0.48"/>
  </r>
  <r>
    <x v="5"/>
    <n v="1185732"/>
    <x v="352"/>
    <x v="0"/>
    <s v="New Jersey"/>
    <s v="Newark"/>
    <x v="1"/>
    <n v="0.42"/>
    <n v="1010"/>
    <n v="424.2"/>
    <x v="3658"/>
    <n v="0.47"/>
  </r>
  <r>
    <x v="5"/>
    <n v="1185732"/>
    <x v="352"/>
    <x v="0"/>
    <s v="New Jersey"/>
    <s v="Newark"/>
    <x v="2"/>
    <n v="0.37"/>
    <n v="750"/>
    <n v="277.5"/>
    <x v="4559"/>
    <n v="0.54"/>
  </r>
  <r>
    <x v="5"/>
    <n v="1185732"/>
    <x v="352"/>
    <x v="0"/>
    <s v="New Jersey"/>
    <s v="Newark"/>
    <x v="3"/>
    <n v="0.36"/>
    <n v="520"/>
    <n v="187.2"/>
    <x v="4560"/>
    <n v="0.51"/>
  </r>
  <r>
    <x v="5"/>
    <n v="1185732"/>
    <x v="352"/>
    <x v="0"/>
    <s v="New Jersey"/>
    <s v="Newark"/>
    <x v="4"/>
    <n v="0.46"/>
    <n v="460"/>
    <n v="211.60000000000002"/>
    <x v="4561"/>
    <n v="0.43"/>
  </r>
  <r>
    <x v="5"/>
    <n v="1185732"/>
    <x v="352"/>
    <x v="0"/>
    <s v="New Jersey"/>
    <s v="Newark"/>
    <x v="5"/>
    <n v="0.52"/>
    <n v="1050"/>
    <n v="546"/>
    <x v="4562"/>
    <n v="0.53"/>
  </r>
  <r>
    <x v="5"/>
    <n v="1185732"/>
    <x v="382"/>
    <x v="0"/>
    <s v="New Jersey"/>
    <s v="Newark"/>
    <x v="0"/>
    <n v="0.46"/>
    <n v="1240"/>
    <n v="570.4"/>
    <x v="4563"/>
    <n v="0.49"/>
  </r>
  <r>
    <x v="5"/>
    <n v="1185732"/>
    <x v="382"/>
    <x v="0"/>
    <s v="New Jersey"/>
    <s v="Newark"/>
    <x v="1"/>
    <n v="0.41"/>
    <n v="720"/>
    <n v="295.2"/>
    <x v="3382"/>
    <n v="0.5"/>
  </r>
  <r>
    <x v="5"/>
    <n v="1185732"/>
    <x v="382"/>
    <x v="0"/>
    <s v="New Jersey"/>
    <s v="Newark"/>
    <x v="2"/>
    <n v="0.39"/>
    <n v="510"/>
    <n v="198.9"/>
    <x v="4564"/>
    <n v="0.53"/>
  </r>
  <r>
    <x v="5"/>
    <n v="1185732"/>
    <x v="382"/>
    <x v="0"/>
    <s v="New Jersey"/>
    <s v="Newark"/>
    <x v="3"/>
    <n v="0.37"/>
    <n v="380"/>
    <n v="140.6"/>
    <x v="4565"/>
    <n v="0.53"/>
  </r>
  <r>
    <x v="5"/>
    <n v="1185732"/>
    <x v="382"/>
    <x v="0"/>
    <s v="New Jersey"/>
    <s v="Newark"/>
    <x v="4"/>
    <n v="0.47"/>
    <n v="410"/>
    <n v="192.7"/>
    <x v="4566"/>
    <n v="0.41"/>
  </r>
  <r>
    <x v="5"/>
    <n v="1185732"/>
    <x v="382"/>
    <x v="0"/>
    <s v="New Jersey"/>
    <s v="Newark"/>
    <x v="5"/>
    <n v="0.5"/>
    <n v="730"/>
    <n v="365"/>
    <x v="4567"/>
    <n v="0.53"/>
  </r>
  <r>
    <x v="5"/>
    <n v="1185732"/>
    <x v="414"/>
    <x v="0"/>
    <s v="New Jersey"/>
    <s v="Newark"/>
    <x v="0"/>
    <n v="0.53"/>
    <n v="1190"/>
    <n v="630.70000000000005"/>
    <x v="4568"/>
    <n v="0.45999999999999996"/>
  </r>
  <r>
    <x v="5"/>
    <n v="1185732"/>
    <x v="414"/>
    <x v="0"/>
    <s v="New Jersey"/>
    <s v="Newark"/>
    <x v="1"/>
    <n v="0.48"/>
    <n v="630"/>
    <n v="302.39999999999998"/>
    <x v="3690"/>
    <n v="0.5"/>
  </r>
  <r>
    <x v="5"/>
    <n v="1185732"/>
    <x v="414"/>
    <x v="0"/>
    <s v="New Jersey"/>
    <s v="Newark"/>
    <x v="2"/>
    <n v="0.46"/>
    <n v="420"/>
    <n v="193.20000000000002"/>
    <x v="4569"/>
    <n v="0.5"/>
  </r>
  <r>
    <x v="5"/>
    <n v="1185732"/>
    <x v="414"/>
    <x v="0"/>
    <s v="New Jersey"/>
    <s v="Newark"/>
    <x v="3"/>
    <n v="0.48"/>
    <n v="310"/>
    <n v="148.79999999999998"/>
    <x v="4570"/>
    <n v="0.52"/>
  </r>
  <r>
    <x v="5"/>
    <n v="1185732"/>
    <x v="414"/>
    <x v="0"/>
    <s v="New Jersey"/>
    <s v="Newark"/>
    <x v="4"/>
    <n v="0.57999999999999996"/>
    <n v="380"/>
    <n v="220.39999999999998"/>
    <x v="4571"/>
    <n v="0.41"/>
  </r>
  <r>
    <x v="2"/>
    <n v="1185732"/>
    <x v="414"/>
    <x v="0"/>
    <s v="New Jersey"/>
    <s v="Newark"/>
    <x v="5"/>
    <n v="0.62"/>
    <n v="680"/>
    <n v="421.6"/>
    <x v="4572"/>
    <n v="0.53"/>
  </r>
  <r>
    <x v="2"/>
    <n v="1185732"/>
    <x v="444"/>
    <x v="0"/>
    <s v="New Jersey"/>
    <s v="Newark"/>
    <x v="0"/>
    <n v="0.59"/>
    <n v="1080"/>
    <n v="637.19999999999993"/>
    <x v="4573"/>
    <n v="0.48"/>
  </r>
  <r>
    <x v="2"/>
    <n v="1185732"/>
    <x v="444"/>
    <x v="0"/>
    <s v="New Jersey"/>
    <s v="Newark"/>
    <x v="1"/>
    <n v="0.46"/>
    <n v="800"/>
    <n v="368"/>
    <x v="4574"/>
    <n v="0.49"/>
  </r>
  <r>
    <x v="2"/>
    <n v="1185732"/>
    <x v="444"/>
    <x v="0"/>
    <s v="New Jersey"/>
    <s v="Newark"/>
    <x v="2"/>
    <n v="0.48"/>
    <n v="680"/>
    <n v="326.39999999999998"/>
    <x v="4575"/>
    <n v="0.51"/>
  </r>
  <r>
    <x v="2"/>
    <n v="1185732"/>
    <x v="444"/>
    <x v="0"/>
    <s v="New Jersey"/>
    <s v="Newark"/>
    <x v="3"/>
    <n v="0.49"/>
    <n v="650"/>
    <n v="318.5"/>
    <x v="4576"/>
    <n v="0.55000000000000004"/>
  </r>
  <r>
    <x v="2"/>
    <n v="1185732"/>
    <x v="444"/>
    <x v="0"/>
    <s v="New Jersey"/>
    <s v="Newark"/>
    <x v="4"/>
    <n v="0.55000000000000004"/>
    <n v="590"/>
    <n v="324.5"/>
    <x v="4577"/>
    <n v="0.44"/>
  </r>
  <r>
    <x v="2"/>
    <n v="1185732"/>
    <x v="444"/>
    <x v="0"/>
    <s v="New Jersey"/>
    <s v="Newark"/>
    <x v="5"/>
    <n v="0.59"/>
    <n v="910"/>
    <n v="536.9"/>
    <x v="4578"/>
    <n v="0.53"/>
  </r>
  <r>
    <x v="2"/>
    <n v="1185732"/>
    <x v="473"/>
    <x v="0"/>
    <s v="New Jersey"/>
    <s v="Newark"/>
    <x v="0"/>
    <n v="0.55000000000000004"/>
    <n v="1490"/>
    <n v="819.50000000000011"/>
    <x v="4579"/>
    <n v="0.48"/>
  </r>
  <r>
    <x v="2"/>
    <n v="1185732"/>
    <x v="473"/>
    <x v="0"/>
    <s v="New Jersey"/>
    <s v="Newark"/>
    <x v="1"/>
    <n v="0.49"/>
    <n v="1050"/>
    <n v="514.5"/>
    <x v="4580"/>
    <n v="0.48"/>
  </r>
  <r>
    <x v="2"/>
    <n v="1185732"/>
    <x v="473"/>
    <x v="0"/>
    <s v="New Jersey"/>
    <s v="Newark"/>
    <x v="2"/>
    <n v="0.49"/>
    <n v="910"/>
    <n v="445.9"/>
    <x v="3324"/>
    <n v="0.5"/>
  </r>
  <r>
    <x v="2"/>
    <n v="1185732"/>
    <x v="473"/>
    <x v="0"/>
    <s v="New Jersey"/>
    <s v="Newark"/>
    <x v="3"/>
    <n v="0.47"/>
    <n v="830"/>
    <n v="390.09999999999997"/>
    <x v="4581"/>
    <n v="0.51"/>
  </r>
  <r>
    <x v="2"/>
    <n v="1185732"/>
    <x v="473"/>
    <x v="0"/>
    <s v="New Jersey"/>
    <s v="Newark"/>
    <x v="4"/>
    <n v="0.55000000000000004"/>
    <n v="830"/>
    <n v="456.50000000000006"/>
    <x v="4582"/>
    <n v="0.44999999999999996"/>
  </r>
  <r>
    <x v="2"/>
    <n v="1185732"/>
    <x v="473"/>
    <x v="0"/>
    <s v="New Jersey"/>
    <s v="Newark"/>
    <x v="5"/>
    <n v="0.59"/>
    <n v="1010"/>
    <n v="595.9"/>
    <x v="4583"/>
    <n v="0.54"/>
  </r>
  <r>
    <x v="2"/>
    <n v="1185732"/>
    <x v="171"/>
    <x v="0"/>
    <s v="New Jersey"/>
    <s v="Newark"/>
    <x v="0"/>
    <n v="0.38"/>
    <n v="1250"/>
    <n v="475"/>
    <x v="4584"/>
    <n v="0.51"/>
  </r>
  <r>
    <x v="2"/>
    <n v="1185732"/>
    <x v="171"/>
    <x v="0"/>
    <s v="New Jersey"/>
    <s v="Newark"/>
    <x v="1"/>
    <n v="0.37"/>
    <n v="870"/>
    <n v="321.89999999999998"/>
    <x v="4585"/>
    <n v="0.52"/>
  </r>
  <r>
    <x v="2"/>
    <n v="1185732"/>
    <x v="171"/>
    <x v="0"/>
    <s v="New Jersey"/>
    <s v="Newark"/>
    <x v="2"/>
    <n v="0.28000000000000003"/>
    <n v="900"/>
    <n v="252.00000000000003"/>
    <x v="4586"/>
    <n v="0.4"/>
  </r>
  <r>
    <x v="2"/>
    <n v="1185732"/>
    <x v="171"/>
    <x v="0"/>
    <s v="New Jersey"/>
    <s v="Newark"/>
    <x v="3"/>
    <n v="0.33"/>
    <n v="420"/>
    <n v="138.6"/>
    <x v="4587"/>
    <n v="0.44"/>
  </r>
  <r>
    <x v="2"/>
    <n v="1185732"/>
    <x v="171"/>
    <x v="0"/>
    <s v="New Jersey"/>
    <s v="Newark"/>
    <x v="4"/>
    <n v="0.49"/>
    <n v="600"/>
    <n v="294"/>
    <x v="4588"/>
    <n v="0.41"/>
  </r>
  <r>
    <x v="2"/>
    <n v="1185732"/>
    <x v="171"/>
    <x v="0"/>
    <s v="New Jersey"/>
    <s v="Newark"/>
    <x v="5"/>
    <n v="0.37"/>
    <n v="810"/>
    <n v="299.7"/>
    <x v="4589"/>
    <n v="0.5"/>
  </r>
  <r>
    <x v="2"/>
    <n v="1185732"/>
    <x v="200"/>
    <x v="0"/>
    <s v="New Jersey"/>
    <s v="Newark"/>
    <x v="0"/>
    <n v="0.39"/>
    <n v="1490"/>
    <n v="581.1"/>
    <x v="4590"/>
    <n v="0.5"/>
  </r>
  <r>
    <x v="2"/>
    <n v="1185732"/>
    <x v="200"/>
    <x v="0"/>
    <s v="New Jersey"/>
    <s v="Newark"/>
    <x v="1"/>
    <n v="0.37"/>
    <n v="540"/>
    <n v="199.8"/>
    <x v="4591"/>
    <n v="0.5"/>
  </r>
  <r>
    <x v="2"/>
    <n v="1185732"/>
    <x v="200"/>
    <x v="0"/>
    <s v="New Jersey"/>
    <s v="Newark"/>
    <x v="2"/>
    <n v="0.28999999999999998"/>
    <n v="650"/>
    <n v="188.5"/>
    <x v="4258"/>
    <n v="0.44999999999999996"/>
  </r>
  <r>
    <x v="2"/>
    <n v="1185732"/>
    <x v="200"/>
    <x v="0"/>
    <s v="Connecticut"/>
    <s v="Hartford"/>
    <x v="3"/>
    <n v="0.32"/>
    <n v="340"/>
    <n v="108.8"/>
    <x v="2148"/>
    <n v="0.44"/>
  </r>
  <r>
    <x v="2"/>
    <n v="1185732"/>
    <x v="200"/>
    <x v="0"/>
    <s v="Connecticut"/>
    <s v="Hartford"/>
    <x v="4"/>
    <n v="0.49"/>
    <n v="600"/>
    <n v="294"/>
    <x v="4592"/>
    <n v="0.44"/>
  </r>
  <r>
    <x v="2"/>
    <n v="1185732"/>
    <x v="200"/>
    <x v="0"/>
    <s v="Connecticut"/>
    <s v="Hartford"/>
    <x v="5"/>
    <n v="0.39"/>
    <n v="840"/>
    <n v="327.60000000000002"/>
    <x v="4593"/>
    <n v="0.44999999999999996"/>
  </r>
  <r>
    <x v="2"/>
    <n v="1185732"/>
    <x v="705"/>
    <x v="0"/>
    <s v="Connecticut"/>
    <s v="Hartford"/>
    <x v="0"/>
    <n v="0.39"/>
    <n v="1300"/>
    <n v="507"/>
    <x v="4594"/>
    <n v="0.5"/>
  </r>
  <r>
    <x v="2"/>
    <n v="1185732"/>
    <x v="705"/>
    <x v="0"/>
    <s v="Connecticut"/>
    <s v="Hartford"/>
    <x v="1"/>
    <n v="0.38"/>
    <n v="560"/>
    <n v="212.8"/>
    <x v="4595"/>
    <n v="0.54"/>
  </r>
  <r>
    <x v="2"/>
    <n v="1185732"/>
    <x v="705"/>
    <x v="0"/>
    <s v="Connecticut"/>
    <s v="Hartford"/>
    <x v="2"/>
    <n v="0.28999999999999998"/>
    <n v="680"/>
    <n v="197.2"/>
    <x v="4596"/>
    <n v="0.44999999999999996"/>
  </r>
  <r>
    <x v="2"/>
    <n v="1185732"/>
    <x v="705"/>
    <x v="0"/>
    <s v="Connecticut"/>
    <s v="Hartford"/>
    <x v="3"/>
    <n v="0.32"/>
    <n v="300"/>
    <n v="96"/>
    <x v="4597"/>
    <n v="0.42"/>
  </r>
  <r>
    <x v="2"/>
    <n v="1185732"/>
    <x v="705"/>
    <x v="0"/>
    <s v="Connecticut"/>
    <s v="Hartford"/>
    <x v="4"/>
    <n v="0.48"/>
    <n v="390"/>
    <n v="187.2"/>
    <x v="2309"/>
    <n v="0.4"/>
  </r>
  <r>
    <x v="2"/>
    <n v="1185732"/>
    <x v="705"/>
    <x v="0"/>
    <s v="Connecticut"/>
    <s v="Hartford"/>
    <x v="5"/>
    <n v="0.38"/>
    <n v="730"/>
    <n v="277.39999999999998"/>
    <x v="4598"/>
    <n v="0.49"/>
  </r>
  <r>
    <x v="2"/>
    <n v="1185732"/>
    <x v="722"/>
    <x v="0"/>
    <s v="Connecticut"/>
    <s v="Hartford"/>
    <x v="0"/>
    <n v="0.36"/>
    <n v="1500"/>
    <n v="540"/>
    <x v="489"/>
    <n v="0.5"/>
  </r>
  <r>
    <x v="2"/>
    <n v="1185732"/>
    <x v="722"/>
    <x v="0"/>
    <s v="Connecticut"/>
    <s v="Hartford"/>
    <x v="1"/>
    <n v="0.38"/>
    <n v="580"/>
    <n v="220.4"/>
    <x v="4599"/>
    <n v="0.55000000000000004"/>
  </r>
  <r>
    <x v="2"/>
    <n v="1185732"/>
    <x v="722"/>
    <x v="0"/>
    <s v="Connecticut"/>
    <s v="Hartford"/>
    <x v="2"/>
    <n v="0.28999999999999998"/>
    <n v="560"/>
    <n v="162.39999999999998"/>
    <x v="4600"/>
    <n v="0.43"/>
  </r>
  <r>
    <x v="2"/>
    <n v="1185732"/>
    <x v="722"/>
    <x v="0"/>
    <s v="Connecticut"/>
    <s v="Hartford"/>
    <x v="3"/>
    <n v="0.32"/>
    <n v="380"/>
    <n v="121.60000000000001"/>
    <x v="2157"/>
    <n v="0.44999999999999996"/>
  </r>
  <r>
    <x v="2"/>
    <n v="1185732"/>
    <x v="722"/>
    <x v="0"/>
    <s v="Connecticut"/>
    <s v="Hartford"/>
    <x v="4"/>
    <n v="0.46"/>
    <n v="350"/>
    <n v="161"/>
    <x v="4601"/>
    <n v="0.44999999999999996"/>
  </r>
  <r>
    <x v="2"/>
    <n v="1185732"/>
    <x v="722"/>
    <x v="0"/>
    <s v="Connecticut"/>
    <s v="Hartford"/>
    <x v="5"/>
    <n v="0.36"/>
    <n v="690"/>
    <n v="248.39999999999998"/>
    <x v="1785"/>
    <n v="0.5"/>
  </r>
  <r>
    <x v="2"/>
    <n v="1185732"/>
    <x v="256"/>
    <x v="0"/>
    <s v="Connecticut"/>
    <s v="Hartford"/>
    <x v="0"/>
    <n v="0.54"/>
    <n v="1420"/>
    <n v="766.80000000000007"/>
    <x v="4602"/>
    <n v="0.51"/>
  </r>
  <r>
    <x v="2"/>
    <n v="1185732"/>
    <x v="256"/>
    <x v="0"/>
    <s v="Connecticut"/>
    <s v="Hartford"/>
    <x v="1"/>
    <n v="0.48"/>
    <n v="730"/>
    <n v="350.4"/>
    <x v="4603"/>
    <n v="0.53"/>
  </r>
  <r>
    <x v="2"/>
    <n v="1185732"/>
    <x v="256"/>
    <x v="0"/>
    <s v="Connecticut"/>
    <s v="Hartford"/>
    <x v="2"/>
    <n v="0.43"/>
    <n v="740"/>
    <n v="318.2"/>
    <x v="4604"/>
    <n v="0.4"/>
  </r>
  <r>
    <x v="2"/>
    <n v="1185732"/>
    <x v="256"/>
    <x v="0"/>
    <s v="Connecticut"/>
    <s v="Hartford"/>
    <x v="3"/>
    <n v="0.44"/>
    <n v="630"/>
    <n v="277.2"/>
    <x v="4605"/>
    <n v="0.41"/>
  </r>
  <r>
    <x v="2"/>
    <n v="1185732"/>
    <x v="256"/>
    <x v="0"/>
    <s v="Connecticut"/>
    <s v="Hartford"/>
    <x v="4"/>
    <n v="0.5"/>
    <n v="700"/>
    <n v="350"/>
    <x v="4606"/>
    <n v="0.44"/>
  </r>
  <r>
    <x v="2"/>
    <n v="1185732"/>
    <x v="256"/>
    <x v="0"/>
    <s v="Connecticut"/>
    <s v="Hartford"/>
    <x v="5"/>
    <n v="0.55000000000000004"/>
    <n v="1130"/>
    <n v="621.5"/>
    <x v="4607"/>
    <n v="0.49"/>
  </r>
  <r>
    <x v="2"/>
    <n v="1185732"/>
    <x v="289"/>
    <x v="0"/>
    <s v="Connecticut"/>
    <s v="Hartford"/>
    <x v="0"/>
    <n v="0.5"/>
    <n v="1750"/>
    <n v="875"/>
    <x v="685"/>
    <n v="0.55000000000000004"/>
  </r>
  <r>
    <x v="2"/>
    <n v="1185732"/>
    <x v="289"/>
    <x v="0"/>
    <s v="Connecticut"/>
    <s v="Hartford"/>
    <x v="1"/>
    <n v="0.48"/>
    <n v="940"/>
    <n v="451.2"/>
    <x v="4608"/>
    <n v="0.5"/>
  </r>
  <r>
    <x v="2"/>
    <n v="1185732"/>
    <x v="289"/>
    <x v="0"/>
    <s v="Connecticut"/>
    <s v="Hartford"/>
    <x v="2"/>
    <n v="0.42"/>
    <n v="870"/>
    <n v="365.4"/>
    <x v="4609"/>
    <n v="0.44999999999999996"/>
  </r>
  <r>
    <x v="2"/>
    <n v="1185732"/>
    <x v="289"/>
    <x v="0"/>
    <s v="Connecticut"/>
    <s v="Hartford"/>
    <x v="3"/>
    <n v="0.42"/>
    <n v="800"/>
    <n v="336"/>
    <x v="4610"/>
    <n v="0.42"/>
  </r>
  <r>
    <x v="2"/>
    <n v="1185732"/>
    <x v="289"/>
    <x v="0"/>
    <s v="Connecticut"/>
    <s v="Hartford"/>
    <x v="4"/>
    <n v="0.53"/>
    <n v="740"/>
    <n v="392.20000000000005"/>
    <x v="4611"/>
    <n v="0.44"/>
  </r>
  <r>
    <x v="2"/>
    <n v="1185732"/>
    <x v="289"/>
    <x v="0"/>
    <s v="Connecticut"/>
    <s v="Hartford"/>
    <x v="5"/>
    <n v="0.56000000000000005"/>
    <n v="1230"/>
    <n v="688.80000000000007"/>
    <x v="4612"/>
    <n v="0.49"/>
  </r>
  <r>
    <x v="2"/>
    <n v="1185732"/>
    <x v="317"/>
    <x v="0"/>
    <s v="Connecticut"/>
    <s v="Hartford"/>
    <x v="0"/>
    <n v="0.54"/>
    <n v="1890"/>
    <n v="1020.6"/>
    <x v="4613"/>
    <n v="0.54"/>
  </r>
  <r>
    <x v="2"/>
    <n v="1185732"/>
    <x v="317"/>
    <x v="0"/>
    <s v="Connecticut"/>
    <s v="Hartford"/>
    <x v="1"/>
    <n v="0.48"/>
    <n v="1120"/>
    <n v="537.6"/>
    <x v="4614"/>
    <n v="0.53"/>
  </r>
  <r>
    <x v="2"/>
    <n v="1185732"/>
    <x v="317"/>
    <x v="0"/>
    <s v="Connecticut"/>
    <s v="Hartford"/>
    <x v="2"/>
    <n v="0.44"/>
    <n v="810"/>
    <n v="356.4"/>
    <x v="4615"/>
    <n v="0.44"/>
  </r>
  <r>
    <x v="2"/>
    <n v="1185732"/>
    <x v="317"/>
    <x v="0"/>
    <s v="Connecticut"/>
    <s v="Hartford"/>
    <x v="3"/>
    <n v="0.42"/>
    <n v="800"/>
    <n v="336"/>
    <x v="3008"/>
    <n v="0.44"/>
  </r>
  <r>
    <x v="2"/>
    <n v="1185732"/>
    <x v="317"/>
    <x v="0"/>
    <s v="Connecticut"/>
    <s v="Hartford"/>
    <x v="4"/>
    <n v="0.53"/>
    <n v="810"/>
    <n v="429.3"/>
    <x v="4616"/>
    <n v="0.44"/>
  </r>
  <r>
    <x v="2"/>
    <n v="1185732"/>
    <x v="317"/>
    <x v="0"/>
    <s v="Connecticut"/>
    <s v="Hartford"/>
    <x v="5"/>
    <n v="0.56000000000000005"/>
    <n v="1430"/>
    <n v="800.80000000000007"/>
    <x v="4617"/>
    <n v="0.48"/>
  </r>
  <r>
    <x v="2"/>
    <n v="1185732"/>
    <x v="349"/>
    <x v="0"/>
    <s v="Connecticut"/>
    <s v="Hartford"/>
    <x v="0"/>
    <n v="0.51"/>
    <n v="1630"/>
    <n v="831.30000000000007"/>
    <x v="3630"/>
    <n v="0.55000000000000004"/>
  </r>
  <r>
    <x v="2"/>
    <n v="1185732"/>
    <x v="349"/>
    <x v="0"/>
    <s v="Connecticut"/>
    <s v="Hartford"/>
    <x v="1"/>
    <n v="0.48"/>
    <n v="1080"/>
    <n v="518.4"/>
    <x v="3758"/>
    <n v="0.55000000000000004"/>
  </r>
  <r>
    <x v="2"/>
    <n v="1185732"/>
    <x v="349"/>
    <x v="0"/>
    <s v="Connecticut"/>
    <s v="Hartford"/>
    <x v="2"/>
    <n v="0.41"/>
    <n v="850"/>
    <n v="348.5"/>
    <x v="4618"/>
    <n v="0.42"/>
  </r>
  <r>
    <x v="2"/>
    <n v="1185732"/>
    <x v="349"/>
    <x v="0"/>
    <s v="Connecticut"/>
    <s v="Hartford"/>
    <x v="3"/>
    <n v="0.41"/>
    <n v="680"/>
    <n v="278.8"/>
    <x v="4619"/>
    <n v="0.41"/>
  </r>
  <r>
    <x v="2"/>
    <n v="1185732"/>
    <x v="349"/>
    <x v="0"/>
    <s v="Connecticut"/>
    <s v="Hartford"/>
    <x v="4"/>
    <n v="0.51"/>
    <n v="520"/>
    <n v="265.2"/>
    <x v="4620"/>
    <n v="0.44"/>
  </r>
  <r>
    <x v="2"/>
    <n v="1185732"/>
    <x v="349"/>
    <x v="0"/>
    <s v="Connecticut"/>
    <s v="Hartford"/>
    <x v="5"/>
    <n v="0.55000000000000004"/>
    <n v="1050"/>
    <n v="577.5"/>
    <x v="275"/>
    <n v="0.5"/>
  </r>
  <r>
    <x v="2"/>
    <n v="1185732"/>
    <x v="379"/>
    <x v="0"/>
    <s v="Connecticut"/>
    <s v="Hartford"/>
    <x v="0"/>
    <n v="0.52"/>
    <n v="1250"/>
    <n v="650"/>
    <x v="4621"/>
    <n v="0.54"/>
  </r>
  <r>
    <x v="2"/>
    <n v="1185732"/>
    <x v="379"/>
    <x v="0"/>
    <s v="Connecticut"/>
    <s v="Hartford"/>
    <x v="1"/>
    <n v="0.47"/>
    <n v="750"/>
    <n v="352.5"/>
    <x v="4622"/>
    <n v="0.52"/>
  </r>
  <r>
    <x v="2"/>
    <n v="1185732"/>
    <x v="379"/>
    <x v="0"/>
    <s v="Connecticut"/>
    <s v="Hartford"/>
    <x v="2"/>
    <n v="0.41"/>
    <n v="600"/>
    <n v="245.99999999999997"/>
    <x v="4623"/>
    <n v="0.44"/>
  </r>
  <r>
    <x v="2"/>
    <n v="1185732"/>
    <x v="379"/>
    <x v="0"/>
    <s v="Connecticut"/>
    <s v="Hartford"/>
    <x v="3"/>
    <n v="0.41"/>
    <n v="460"/>
    <n v="188.6"/>
    <x v="4624"/>
    <n v="0.44999999999999996"/>
  </r>
  <r>
    <x v="2"/>
    <n v="1185732"/>
    <x v="379"/>
    <x v="0"/>
    <s v="Connecticut"/>
    <s v="Hartford"/>
    <x v="4"/>
    <n v="0.5"/>
    <n v="510"/>
    <n v="255"/>
    <x v="4315"/>
    <n v="0.42"/>
  </r>
  <r>
    <x v="2"/>
    <n v="1185732"/>
    <x v="379"/>
    <x v="0"/>
    <s v="Connecticut"/>
    <s v="Hartford"/>
    <x v="5"/>
    <n v="0.54"/>
    <n v="830"/>
    <n v="448.20000000000005"/>
    <x v="3132"/>
    <n v="0.49"/>
  </r>
  <r>
    <x v="2"/>
    <n v="1185732"/>
    <x v="411"/>
    <x v="0"/>
    <s v="Connecticut"/>
    <s v="Hartford"/>
    <x v="0"/>
    <n v="0.59"/>
    <n v="1130"/>
    <n v="666.69999999999993"/>
    <x v="4625"/>
    <n v="0.55000000000000004"/>
  </r>
  <r>
    <x v="2"/>
    <n v="1185732"/>
    <x v="411"/>
    <x v="0"/>
    <s v="Connecticut"/>
    <s v="Hartford"/>
    <x v="1"/>
    <n v="0.52"/>
    <n v="720"/>
    <n v="374.40000000000003"/>
    <x v="4626"/>
    <n v="0.5"/>
  </r>
  <r>
    <x v="2"/>
    <n v="1185732"/>
    <x v="411"/>
    <x v="0"/>
    <s v="Connecticut"/>
    <s v="Hartford"/>
    <x v="2"/>
    <n v="0.53"/>
    <n v="490"/>
    <n v="259.7"/>
    <x v="4627"/>
    <n v="0.43"/>
  </r>
  <r>
    <x v="2"/>
    <n v="1185732"/>
    <x v="411"/>
    <x v="0"/>
    <s v="Connecticut"/>
    <s v="Hartford"/>
    <x v="3"/>
    <n v="0.5"/>
    <n v="380"/>
    <n v="190"/>
    <x v="4628"/>
    <n v="0.4"/>
  </r>
  <r>
    <x v="2"/>
    <n v="1185732"/>
    <x v="411"/>
    <x v="0"/>
    <s v="Connecticut"/>
    <s v="Hartford"/>
    <x v="4"/>
    <n v="0.64"/>
    <n v="420"/>
    <n v="268.8"/>
    <x v="4205"/>
    <n v="0.42"/>
  </r>
  <r>
    <x v="0"/>
    <n v="1185732"/>
    <x v="411"/>
    <x v="0"/>
    <s v="Connecticut"/>
    <s v="Hartford"/>
    <x v="5"/>
    <n v="0.63"/>
    <n v="740"/>
    <n v="466.2"/>
    <x v="4629"/>
    <n v="0.5"/>
  </r>
  <r>
    <x v="0"/>
    <n v="1185732"/>
    <x v="441"/>
    <x v="0"/>
    <s v="Connecticut"/>
    <s v="Hartford"/>
    <x v="0"/>
    <n v="0.6"/>
    <n v="1110"/>
    <n v="666"/>
    <x v="4630"/>
    <n v="0.5"/>
  </r>
  <r>
    <x v="0"/>
    <n v="1185732"/>
    <x v="441"/>
    <x v="0"/>
    <s v="Connecticut"/>
    <s v="Hartford"/>
    <x v="1"/>
    <n v="0.51"/>
    <n v="840"/>
    <n v="428.40000000000003"/>
    <x v="4631"/>
    <n v="0.52"/>
  </r>
  <r>
    <x v="0"/>
    <n v="1185732"/>
    <x v="441"/>
    <x v="0"/>
    <s v="Connecticut"/>
    <s v="Hartford"/>
    <x v="2"/>
    <n v="0.51"/>
    <n v="800"/>
    <n v="408"/>
    <x v="3127"/>
    <n v="0.44999999999999996"/>
  </r>
  <r>
    <x v="0"/>
    <n v="1185732"/>
    <x v="441"/>
    <x v="0"/>
    <s v="Connecticut"/>
    <s v="Hartford"/>
    <x v="3"/>
    <n v="0.5"/>
    <n v="800"/>
    <n v="400"/>
    <x v="4632"/>
    <n v="0.42"/>
  </r>
  <r>
    <x v="0"/>
    <n v="1185732"/>
    <x v="441"/>
    <x v="0"/>
    <s v="Connecticut"/>
    <s v="Hartford"/>
    <x v="4"/>
    <n v="0.6"/>
    <n v="680"/>
    <n v="408"/>
    <x v="4633"/>
    <n v="0.44"/>
  </r>
  <r>
    <x v="0"/>
    <n v="1185732"/>
    <x v="441"/>
    <x v="0"/>
    <s v="Connecticut"/>
    <s v="Hartford"/>
    <x v="5"/>
    <n v="0.67"/>
    <n v="950"/>
    <n v="636.5"/>
    <x v="4634"/>
    <n v="0.47"/>
  </r>
  <r>
    <x v="0"/>
    <n v="1185732"/>
    <x v="470"/>
    <x v="0"/>
    <s v="Connecticut"/>
    <s v="Hartford"/>
    <x v="0"/>
    <n v="0.59"/>
    <n v="1500"/>
    <n v="885"/>
    <x v="4635"/>
    <n v="0.51"/>
  </r>
  <r>
    <x v="0"/>
    <n v="1185732"/>
    <x v="470"/>
    <x v="0"/>
    <s v="Connecticut"/>
    <s v="Hartford"/>
    <x v="1"/>
    <n v="0.51"/>
    <n v="1010"/>
    <n v="515.1"/>
    <x v="4636"/>
    <n v="0.51"/>
  </r>
  <r>
    <x v="0"/>
    <n v="1185732"/>
    <x v="470"/>
    <x v="0"/>
    <s v="Connecticut"/>
    <s v="Hartford"/>
    <x v="2"/>
    <n v="0.5"/>
    <n v="880"/>
    <n v="440"/>
    <x v="4637"/>
    <n v="0.44999999999999996"/>
  </r>
  <r>
    <x v="0"/>
    <n v="1185732"/>
    <x v="470"/>
    <x v="0"/>
    <s v="Connecticut"/>
    <s v="Hartford"/>
    <x v="3"/>
    <n v="0.53"/>
    <n v="870"/>
    <n v="461.1"/>
    <x v="4638"/>
    <n v="0.42"/>
  </r>
  <r>
    <x v="0"/>
    <n v="1185732"/>
    <x v="470"/>
    <x v="0"/>
    <s v="Connecticut"/>
    <s v="Hartford"/>
    <x v="4"/>
    <n v="0.6"/>
    <n v="780"/>
    <n v="468"/>
    <x v="4639"/>
    <n v="0.44999999999999996"/>
  </r>
  <r>
    <x v="0"/>
    <n v="1185732"/>
    <x v="470"/>
    <x v="0"/>
    <s v="Connecticut"/>
    <s v="Hartford"/>
    <x v="5"/>
    <n v="0.67"/>
    <n v="1120"/>
    <n v="750.40000000000009"/>
    <x v="4640"/>
    <n v="0.45999999999999996"/>
  </r>
  <r>
    <x v="0"/>
    <n v="1185732"/>
    <x v="174"/>
    <x v="0"/>
    <s v="Connecticut"/>
    <s v="Hartford"/>
    <x v="0"/>
    <n v="0.34"/>
    <n v="1150"/>
    <n v="391"/>
    <x v="4641"/>
    <n v="0.45999999999999996"/>
  </r>
  <r>
    <x v="0"/>
    <n v="1185732"/>
    <x v="174"/>
    <x v="0"/>
    <s v="Connecticut"/>
    <s v="Hartford"/>
    <x v="1"/>
    <n v="0.34"/>
    <n v="630"/>
    <n v="214.20000000000002"/>
    <x v="2342"/>
    <n v="0.44999999999999996"/>
  </r>
  <r>
    <x v="0"/>
    <n v="1185732"/>
    <x v="174"/>
    <x v="0"/>
    <s v="Connecticut"/>
    <s v="Hartford"/>
    <x v="2"/>
    <n v="0.24"/>
    <n v="630"/>
    <n v="151.19999999999999"/>
    <x v="4642"/>
    <n v="0.55000000000000004"/>
  </r>
  <r>
    <x v="0"/>
    <n v="1185732"/>
    <x v="174"/>
    <x v="0"/>
    <s v="Connecticut"/>
    <s v="Hartford"/>
    <x v="3"/>
    <n v="0.28999999999999998"/>
    <n v="200"/>
    <n v="57.999999999999993"/>
    <x v="4643"/>
    <n v="0.53"/>
  </r>
  <r>
    <x v="0"/>
    <n v="1185732"/>
    <x v="174"/>
    <x v="0"/>
    <s v="Connecticut"/>
    <s v="Hartford"/>
    <x v="4"/>
    <n v="0.44"/>
    <n v="330"/>
    <n v="145.19999999999999"/>
    <x v="4644"/>
    <n v="0.4"/>
  </r>
  <r>
    <x v="0"/>
    <n v="1185732"/>
    <x v="174"/>
    <x v="0"/>
    <s v="Connecticut"/>
    <s v="Hartford"/>
    <x v="5"/>
    <n v="0.33"/>
    <n v="630"/>
    <n v="207.9"/>
    <x v="4645"/>
    <n v="0.54"/>
  </r>
  <r>
    <x v="0"/>
    <n v="1185732"/>
    <x v="203"/>
    <x v="0"/>
    <s v="Connecticut"/>
    <s v="Hartford"/>
    <x v="0"/>
    <n v="0.34"/>
    <n v="1190"/>
    <n v="404.6"/>
    <x v="4646"/>
    <n v="0.49"/>
  </r>
  <r>
    <x v="0"/>
    <n v="1185732"/>
    <x v="203"/>
    <x v="0"/>
    <s v="Connecticut"/>
    <s v="Hartford"/>
    <x v="1"/>
    <n v="0.34"/>
    <n v="360"/>
    <n v="122.4"/>
    <x v="4647"/>
    <n v="0.47"/>
  </r>
  <r>
    <x v="0"/>
    <n v="1185732"/>
    <x v="203"/>
    <x v="0"/>
    <s v="Connecticut"/>
    <s v="Hartford"/>
    <x v="2"/>
    <n v="0.24"/>
    <n v="490"/>
    <n v="117.6"/>
    <x v="2105"/>
    <n v="0.5"/>
  </r>
  <r>
    <x v="0"/>
    <n v="1185732"/>
    <x v="203"/>
    <x v="0"/>
    <s v="Rhode Island"/>
    <s v="Providence"/>
    <x v="3"/>
    <n v="0.28999999999999998"/>
    <n v="130"/>
    <n v="37.699999999999996"/>
    <x v="4648"/>
    <n v="0.54"/>
  </r>
  <r>
    <x v="0"/>
    <n v="1185732"/>
    <x v="203"/>
    <x v="0"/>
    <s v="Rhode Island"/>
    <s v="Providence"/>
    <x v="4"/>
    <n v="0.41"/>
    <n v="350"/>
    <n v="143.5"/>
    <x v="4649"/>
    <n v="0.41"/>
  </r>
  <r>
    <x v="0"/>
    <n v="1185732"/>
    <x v="203"/>
    <x v="0"/>
    <s v="Rhode Island"/>
    <s v="Providence"/>
    <x v="5"/>
    <n v="0.33"/>
    <n v="650"/>
    <n v="214.5"/>
    <x v="3746"/>
    <n v="0.53"/>
  </r>
  <r>
    <x v="0"/>
    <n v="1185732"/>
    <x v="708"/>
    <x v="0"/>
    <s v="Rhode Island"/>
    <s v="Providence"/>
    <x v="0"/>
    <n v="0.34"/>
    <n v="1110"/>
    <n v="377.40000000000003"/>
    <x v="4650"/>
    <n v="0.5"/>
  </r>
  <r>
    <x v="0"/>
    <n v="1185732"/>
    <x v="708"/>
    <x v="0"/>
    <s v="Rhode Island"/>
    <s v="Providence"/>
    <x v="1"/>
    <n v="0.34"/>
    <n v="440"/>
    <n v="149.60000000000002"/>
    <x v="4651"/>
    <n v="0.44999999999999996"/>
  </r>
  <r>
    <x v="0"/>
    <n v="1185732"/>
    <x v="708"/>
    <x v="0"/>
    <s v="Rhode Island"/>
    <s v="Providence"/>
    <x v="2"/>
    <n v="0.23"/>
    <n v="510"/>
    <n v="117.30000000000001"/>
    <x v="4652"/>
    <n v="0.52"/>
  </r>
  <r>
    <x v="0"/>
    <n v="1185732"/>
    <x v="708"/>
    <x v="0"/>
    <s v="Rhode Island"/>
    <s v="Providence"/>
    <x v="3"/>
    <n v="0.28999999999999998"/>
    <n v="80"/>
    <n v="23.2"/>
    <x v="4653"/>
    <n v="0.5"/>
  </r>
  <r>
    <x v="0"/>
    <n v="1185732"/>
    <x v="708"/>
    <x v="0"/>
    <s v="Rhode Island"/>
    <s v="Providence"/>
    <x v="4"/>
    <n v="0.44"/>
    <n v="200"/>
    <n v="88"/>
    <x v="4654"/>
    <n v="0.44999999999999996"/>
  </r>
  <r>
    <x v="0"/>
    <n v="1185732"/>
    <x v="708"/>
    <x v="0"/>
    <s v="Rhode Island"/>
    <s v="Providence"/>
    <x v="5"/>
    <n v="0.32"/>
    <n v="510"/>
    <n v="163.20000000000002"/>
    <x v="3747"/>
    <n v="0.54"/>
  </r>
  <r>
    <x v="0"/>
    <n v="1185732"/>
    <x v="230"/>
    <x v="0"/>
    <s v="Rhode Island"/>
    <s v="Providence"/>
    <x v="0"/>
    <n v="0.32"/>
    <n v="1110"/>
    <n v="355.2"/>
    <x v="4655"/>
    <n v="0.49"/>
  </r>
  <r>
    <x v="0"/>
    <n v="1185732"/>
    <x v="230"/>
    <x v="0"/>
    <s v="Rhode Island"/>
    <s v="Providence"/>
    <x v="1"/>
    <n v="0.32"/>
    <n v="330"/>
    <n v="105.60000000000001"/>
    <x v="4656"/>
    <n v="0.5"/>
  </r>
  <r>
    <x v="0"/>
    <n v="1185732"/>
    <x v="230"/>
    <x v="0"/>
    <s v="Rhode Island"/>
    <s v="Providence"/>
    <x v="2"/>
    <n v="0.24"/>
    <n v="360"/>
    <n v="86.399999999999991"/>
    <x v="4657"/>
    <n v="0.52"/>
  </r>
  <r>
    <x v="0"/>
    <n v="1185732"/>
    <x v="230"/>
    <x v="0"/>
    <s v="Rhode Island"/>
    <s v="Providence"/>
    <x v="3"/>
    <n v="0.28999999999999998"/>
    <n v="130"/>
    <n v="37.699999999999996"/>
    <x v="4658"/>
    <n v="0.53"/>
  </r>
  <r>
    <x v="0"/>
    <n v="1185732"/>
    <x v="230"/>
    <x v="0"/>
    <s v="Rhode Island"/>
    <s v="Providence"/>
    <x v="4"/>
    <n v="0.44"/>
    <n v="150"/>
    <n v="66"/>
    <x v="4659"/>
    <n v="0.4"/>
  </r>
  <r>
    <x v="0"/>
    <n v="1185732"/>
    <x v="230"/>
    <x v="0"/>
    <s v="Rhode Island"/>
    <s v="Providence"/>
    <x v="5"/>
    <n v="0.33"/>
    <n v="500"/>
    <n v="165"/>
    <x v="4660"/>
    <n v="0.52"/>
  </r>
  <r>
    <x v="0"/>
    <n v="1185732"/>
    <x v="259"/>
    <x v="0"/>
    <s v="Rhode Island"/>
    <s v="Providence"/>
    <x v="0"/>
    <n v="0.49"/>
    <n v="1220"/>
    <n v="597.79999999999995"/>
    <x v="4661"/>
    <n v="0.5"/>
  </r>
  <r>
    <x v="0"/>
    <n v="1185732"/>
    <x v="259"/>
    <x v="0"/>
    <s v="Rhode Island"/>
    <s v="Providence"/>
    <x v="1"/>
    <n v="0.43"/>
    <n v="490"/>
    <n v="210.7"/>
    <x v="4662"/>
    <n v="0.44999999999999996"/>
  </r>
  <r>
    <x v="0"/>
    <n v="1185732"/>
    <x v="259"/>
    <x v="0"/>
    <s v="Rhode Island"/>
    <s v="Providence"/>
    <x v="2"/>
    <n v="0.39"/>
    <n v="600"/>
    <n v="234"/>
    <x v="4663"/>
    <n v="0.54"/>
  </r>
  <r>
    <x v="0"/>
    <n v="1185732"/>
    <x v="259"/>
    <x v="0"/>
    <s v="Rhode Island"/>
    <s v="Providence"/>
    <x v="3"/>
    <n v="0.39"/>
    <n v="440"/>
    <n v="171.6"/>
    <x v="4664"/>
    <n v="0.52"/>
  </r>
  <r>
    <x v="0"/>
    <n v="1185732"/>
    <x v="259"/>
    <x v="0"/>
    <s v="Rhode Island"/>
    <s v="Providence"/>
    <x v="4"/>
    <n v="0.49"/>
    <n v="460"/>
    <n v="225.4"/>
    <x v="4665"/>
    <n v="0.4"/>
  </r>
  <r>
    <x v="0"/>
    <n v="1185732"/>
    <x v="259"/>
    <x v="0"/>
    <s v="Rhode Island"/>
    <s v="Providence"/>
    <x v="5"/>
    <n v="0.52"/>
    <n v="810"/>
    <n v="421.2"/>
    <x v="4666"/>
    <n v="0.53"/>
  </r>
  <r>
    <x v="0"/>
    <n v="1185732"/>
    <x v="292"/>
    <x v="0"/>
    <s v="Rhode Island"/>
    <s v="Providence"/>
    <x v="0"/>
    <n v="0.47"/>
    <n v="1380"/>
    <n v="648.59999999999991"/>
    <x v="4667"/>
    <n v="0.44999999999999996"/>
  </r>
  <r>
    <x v="0"/>
    <n v="1185732"/>
    <x v="292"/>
    <x v="0"/>
    <s v="Rhode Island"/>
    <s v="Providence"/>
    <x v="1"/>
    <n v="0.41"/>
    <n v="900"/>
    <n v="369"/>
    <x v="4668"/>
    <n v="0.49"/>
  </r>
  <r>
    <x v="0"/>
    <n v="1185732"/>
    <x v="292"/>
    <x v="0"/>
    <s v="Rhode Island"/>
    <s v="Providence"/>
    <x v="2"/>
    <n v="0.39"/>
    <n v="650"/>
    <n v="253.5"/>
    <x v="4669"/>
    <n v="0.55000000000000004"/>
  </r>
  <r>
    <x v="0"/>
    <n v="1185732"/>
    <x v="292"/>
    <x v="0"/>
    <s v="Rhode Island"/>
    <s v="Providence"/>
    <x v="3"/>
    <n v="0.39"/>
    <n v="600"/>
    <n v="234"/>
    <x v="4663"/>
    <n v="0.54"/>
  </r>
  <r>
    <x v="0"/>
    <n v="1185732"/>
    <x v="292"/>
    <x v="0"/>
    <s v="Rhode Island"/>
    <s v="Providence"/>
    <x v="4"/>
    <n v="0.48"/>
    <n v="580"/>
    <n v="278.39999999999998"/>
    <x v="4670"/>
    <n v="0.41"/>
  </r>
  <r>
    <x v="0"/>
    <n v="1185732"/>
    <x v="292"/>
    <x v="0"/>
    <s v="Rhode Island"/>
    <s v="Providence"/>
    <x v="5"/>
    <n v="0.51"/>
    <n v="880"/>
    <n v="448.8"/>
    <x v="4671"/>
    <n v="0.51"/>
  </r>
  <r>
    <x v="0"/>
    <n v="1185732"/>
    <x v="320"/>
    <x v="0"/>
    <s v="Rhode Island"/>
    <s v="Providence"/>
    <x v="0"/>
    <n v="0.46"/>
    <n v="1670"/>
    <n v="768.2"/>
    <x v="1973"/>
    <n v="0.44999999999999996"/>
  </r>
  <r>
    <x v="0"/>
    <n v="1185732"/>
    <x v="320"/>
    <x v="0"/>
    <s v="Rhode Island"/>
    <s v="Providence"/>
    <x v="1"/>
    <n v="0.41"/>
    <n v="810"/>
    <n v="332.09999999999997"/>
    <x v="4672"/>
    <n v="0.5"/>
  </r>
  <r>
    <x v="0"/>
    <n v="1185732"/>
    <x v="320"/>
    <x v="0"/>
    <s v="Rhode Island"/>
    <s v="Providence"/>
    <x v="2"/>
    <n v="0.37"/>
    <n v="650"/>
    <n v="240.5"/>
    <x v="4673"/>
    <n v="0.52"/>
  </r>
  <r>
    <x v="0"/>
    <n v="1185732"/>
    <x v="320"/>
    <x v="0"/>
    <s v="Rhode Island"/>
    <s v="Providence"/>
    <x v="3"/>
    <n v="0.37"/>
    <n v="580"/>
    <n v="214.6"/>
    <x v="4674"/>
    <n v="0.52"/>
  </r>
  <r>
    <x v="0"/>
    <n v="1185732"/>
    <x v="320"/>
    <x v="0"/>
    <s v="Rhode Island"/>
    <s v="Providence"/>
    <x v="4"/>
    <n v="0.47"/>
    <n v="630"/>
    <n v="296.09999999999997"/>
    <x v="4675"/>
    <n v="0.4"/>
  </r>
  <r>
    <x v="0"/>
    <n v="1185732"/>
    <x v="320"/>
    <x v="0"/>
    <s v="Rhode Island"/>
    <s v="Providence"/>
    <x v="5"/>
    <n v="0.5"/>
    <n v="1160"/>
    <n v="580"/>
    <x v="4676"/>
    <n v="0.5"/>
  </r>
  <r>
    <x v="0"/>
    <n v="1185732"/>
    <x v="352"/>
    <x v="0"/>
    <s v="Rhode Island"/>
    <s v="Providence"/>
    <x v="0"/>
    <n v="0.46"/>
    <n v="1430"/>
    <n v="657.80000000000007"/>
    <x v="4677"/>
    <n v="0.48"/>
  </r>
  <r>
    <x v="0"/>
    <n v="1185732"/>
    <x v="352"/>
    <x v="0"/>
    <s v="Rhode Island"/>
    <s v="Providence"/>
    <x v="1"/>
    <n v="0.42"/>
    <n v="910"/>
    <n v="382.2"/>
    <x v="4678"/>
    <n v="0.47"/>
  </r>
  <r>
    <x v="0"/>
    <n v="1185732"/>
    <x v="352"/>
    <x v="0"/>
    <s v="Rhode Island"/>
    <s v="Providence"/>
    <x v="2"/>
    <n v="0.38"/>
    <n v="750"/>
    <n v="285"/>
    <x v="4679"/>
    <n v="0.55000000000000004"/>
  </r>
  <r>
    <x v="0"/>
    <n v="1185732"/>
    <x v="352"/>
    <x v="0"/>
    <s v="Rhode Island"/>
    <s v="Providence"/>
    <x v="3"/>
    <n v="0.37"/>
    <n v="390"/>
    <n v="144.30000000000001"/>
    <x v="4680"/>
    <n v="0.53"/>
  </r>
  <r>
    <x v="0"/>
    <n v="1185732"/>
    <x v="352"/>
    <x v="0"/>
    <s v="Rhode Island"/>
    <s v="Providence"/>
    <x v="4"/>
    <n v="0.45"/>
    <n v="310"/>
    <n v="139.5"/>
    <x v="4681"/>
    <n v="0.4"/>
  </r>
  <r>
    <x v="0"/>
    <n v="1185732"/>
    <x v="352"/>
    <x v="0"/>
    <s v="Rhode Island"/>
    <s v="Providence"/>
    <x v="5"/>
    <n v="0.52"/>
    <n v="870"/>
    <n v="452.40000000000003"/>
    <x v="4682"/>
    <n v="0.54"/>
  </r>
  <r>
    <x v="0"/>
    <n v="1185732"/>
    <x v="382"/>
    <x v="0"/>
    <s v="Rhode Island"/>
    <s v="Providence"/>
    <x v="0"/>
    <n v="0.45"/>
    <n v="1110"/>
    <n v="499.5"/>
    <x v="4683"/>
    <n v="0.44999999999999996"/>
  </r>
  <r>
    <x v="0"/>
    <n v="1185732"/>
    <x v="382"/>
    <x v="0"/>
    <s v="Rhode Island"/>
    <s v="Providence"/>
    <x v="1"/>
    <n v="0.43"/>
    <n v="560"/>
    <n v="240.79999999999998"/>
    <x v="4684"/>
    <n v="0.48"/>
  </r>
  <r>
    <x v="0"/>
    <n v="1185732"/>
    <x v="382"/>
    <x v="0"/>
    <s v="Rhode Island"/>
    <s v="Providence"/>
    <x v="2"/>
    <n v="0.36"/>
    <n v="380"/>
    <n v="136.79999999999998"/>
    <x v="4685"/>
    <n v="0.51"/>
  </r>
  <r>
    <x v="0"/>
    <n v="1185732"/>
    <x v="382"/>
    <x v="0"/>
    <s v="Rhode Island"/>
    <s v="Providence"/>
    <x v="3"/>
    <n v="0.39"/>
    <n v="270"/>
    <n v="105.3"/>
    <x v="4686"/>
    <n v="0.54"/>
  </r>
  <r>
    <x v="0"/>
    <n v="1185732"/>
    <x v="382"/>
    <x v="0"/>
    <s v="Rhode Island"/>
    <s v="Providence"/>
    <x v="4"/>
    <n v="0.47"/>
    <n v="270"/>
    <n v="126.89999999999999"/>
    <x v="4687"/>
    <n v="0.41"/>
  </r>
  <r>
    <x v="0"/>
    <n v="1185732"/>
    <x v="382"/>
    <x v="0"/>
    <s v="Rhode Island"/>
    <s v="Providence"/>
    <x v="5"/>
    <n v="0.52"/>
    <n v="580"/>
    <n v="301.60000000000002"/>
    <x v="4688"/>
    <n v="0.51"/>
  </r>
  <r>
    <x v="0"/>
    <n v="1185732"/>
    <x v="414"/>
    <x v="0"/>
    <s v="Rhode Island"/>
    <s v="Providence"/>
    <x v="0"/>
    <n v="0.53"/>
    <n v="940"/>
    <n v="498.20000000000005"/>
    <x v="4055"/>
    <n v="0.5"/>
  </r>
  <r>
    <x v="0"/>
    <n v="1185732"/>
    <x v="414"/>
    <x v="0"/>
    <s v="Rhode Island"/>
    <s v="Providence"/>
    <x v="1"/>
    <n v="0.46"/>
    <n v="560"/>
    <n v="257.60000000000002"/>
    <x v="4689"/>
    <n v="0.49"/>
  </r>
  <r>
    <x v="0"/>
    <n v="1185732"/>
    <x v="414"/>
    <x v="0"/>
    <s v="Rhode Island"/>
    <s v="Providence"/>
    <x v="2"/>
    <n v="0.45"/>
    <n v="290"/>
    <n v="130.5"/>
    <x v="4690"/>
    <n v="0.52"/>
  </r>
  <r>
    <x v="0"/>
    <n v="1185732"/>
    <x v="414"/>
    <x v="0"/>
    <s v="Rhode Island"/>
    <s v="Providence"/>
    <x v="3"/>
    <n v="0.47"/>
    <n v="230"/>
    <n v="108.1"/>
    <x v="4691"/>
    <n v="0.5"/>
  </r>
  <r>
    <x v="0"/>
    <n v="1185732"/>
    <x v="414"/>
    <x v="0"/>
    <s v="Rhode Island"/>
    <s v="Providence"/>
    <x v="4"/>
    <n v="0.55000000000000004"/>
    <n v="190"/>
    <n v="104.50000000000001"/>
    <x v="4692"/>
    <n v="0.4"/>
  </r>
  <r>
    <x v="2"/>
    <n v="1185732"/>
    <x v="414"/>
    <x v="0"/>
    <s v="Rhode Island"/>
    <s v="Providence"/>
    <x v="5"/>
    <n v="0.64"/>
    <n v="580"/>
    <n v="371.2"/>
    <x v="4693"/>
    <n v="0.51"/>
  </r>
  <r>
    <x v="2"/>
    <n v="1185732"/>
    <x v="444"/>
    <x v="0"/>
    <s v="Rhode Island"/>
    <s v="Providence"/>
    <x v="0"/>
    <n v="0.55000000000000004"/>
    <n v="950"/>
    <n v="522.5"/>
    <x v="4694"/>
    <n v="0.49"/>
  </r>
  <r>
    <x v="2"/>
    <n v="1185732"/>
    <x v="444"/>
    <x v="0"/>
    <s v="Rhode Island"/>
    <s v="Providence"/>
    <x v="1"/>
    <n v="0.46"/>
    <n v="630"/>
    <n v="289.8"/>
    <x v="4695"/>
    <n v="0.44999999999999996"/>
  </r>
  <r>
    <x v="2"/>
    <n v="1185732"/>
    <x v="444"/>
    <x v="0"/>
    <s v="Rhode Island"/>
    <s v="Providence"/>
    <x v="2"/>
    <n v="0.48"/>
    <n v="640"/>
    <n v="307.2"/>
    <x v="4696"/>
    <n v="0.54"/>
  </r>
  <r>
    <x v="2"/>
    <n v="1185732"/>
    <x v="444"/>
    <x v="0"/>
    <s v="Rhode Island"/>
    <s v="Providence"/>
    <x v="3"/>
    <n v="0.48"/>
    <n v="580"/>
    <n v="278.39999999999998"/>
    <x v="4697"/>
    <n v="0.55000000000000004"/>
  </r>
  <r>
    <x v="2"/>
    <n v="1185732"/>
    <x v="444"/>
    <x v="0"/>
    <s v="Rhode Island"/>
    <s v="Providence"/>
    <x v="4"/>
    <n v="0.57999999999999996"/>
    <n v="440"/>
    <n v="255.2"/>
    <x v="4698"/>
    <n v="0.44"/>
  </r>
  <r>
    <x v="2"/>
    <n v="1185732"/>
    <x v="444"/>
    <x v="0"/>
    <s v="Rhode Island"/>
    <s v="Providence"/>
    <x v="5"/>
    <n v="0.6"/>
    <n v="770"/>
    <n v="462"/>
    <x v="2224"/>
    <n v="0.52"/>
  </r>
  <r>
    <x v="2"/>
    <n v="1185732"/>
    <x v="473"/>
    <x v="0"/>
    <s v="Rhode Island"/>
    <s v="Providence"/>
    <x v="0"/>
    <n v="0.54"/>
    <n v="1350"/>
    <n v="729"/>
    <x v="4699"/>
    <n v="0.5"/>
  </r>
  <r>
    <x v="2"/>
    <n v="1185732"/>
    <x v="473"/>
    <x v="0"/>
    <s v="Rhode Island"/>
    <s v="Providence"/>
    <x v="1"/>
    <n v="0.45"/>
    <n v="780"/>
    <n v="351"/>
    <x v="4700"/>
    <n v="0.48"/>
  </r>
  <r>
    <x v="2"/>
    <n v="1185732"/>
    <x v="473"/>
    <x v="0"/>
    <s v="Rhode Island"/>
    <s v="Providence"/>
    <x v="2"/>
    <n v="0.47"/>
    <n v="740"/>
    <n v="347.79999999999995"/>
    <x v="4701"/>
    <n v="0.51"/>
  </r>
  <r>
    <x v="2"/>
    <n v="1185732"/>
    <x v="473"/>
    <x v="0"/>
    <s v="Rhode Island"/>
    <s v="Providence"/>
    <x v="3"/>
    <n v="0.48"/>
    <n v="650"/>
    <n v="312"/>
    <x v="4702"/>
    <n v="0.5"/>
  </r>
  <r>
    <x v="2"/>
    <n v="1185732"/>
    <x v="473"/>
    <x v="0"/>
    <s v="Rhode Island"/>
    <s v="Providence"/>
    <x v="4"/>
    <n v="0.56000000000000005"/>
    <n v="680"/>
    <n v="380.8"/>
    <x v="4703"/>
    <n v="0.43"/>
  </r>
  <r>
    <x v="2"/>
    <n v="1185732"/>
    <x v="473"/>
    <x v="0"/>
    <s v="Rhode Island"/>
    <s v="Providence"/>
    <x v="5"/>
    <n v="0.6"/>
    <n v="850"/>
    <n v="510"/>
    <x v="4704"/>
    <n v="0.55000000000000004"/>
  </r>
  <r>
    <x v="2"/>
    <n v="1185732"/>
    <x v="181"/>
    <x v="0"/>
    <s v="Rhode Island"/>
    <s v="Providence"/>
    <x v="0"/>
    <n v="0.38"/>
    <n v="1260"/>
    <n v="478.8"/>
    <x v="4705"/>
    <n v="0.43"/>
  </r>
  <r>
    <x v="2"/>
    <n v="1185732"/>
    <x v="181"/>
    <x v="0"/>
    <s v="Rhode Island"/>
    <s v="Providence"/>
    <x v="1"/>
    <n v="0.38"/>
    <n v="680"/>
    <n v="258.39999999999998"/>
    <x v="4706"/>
    <n v="0.44"/>
  </r>
  <r>
    <x v="2"/>
    <n v="1185732"/>
    <x v="181"/>
    <x v="0"/>
    <s v="Rhode Island"/>
    <s v="Providence"/>
    <x v="2"/>
    <n v="0.27"/>
    <n v="730"/>
    <n v="197.10000000000002"/>
    <x v="4707"/>
    <n v="0.36"/>
  </r>
  <r>
    <x v="2"/>
    <n v="1185732"/>
    <x v="181"/>
    <x v="0"/>
    <s v="Rhode Island"/>
    <s v="Providence"/>
    <x v="3"/>
    <n v="0.34"/>
    <n v="260"/>
    <n v="88.4"/>
    <x v="4708"/>
    <n v="0.38"/>
  </r>
  <r>
    <x v="2"/>
    <n v="1185732"/>
    <x v="181"/>
    <x v="0"/>
    <s v="Rhode Island"/>
    <s v="Providence"/>
    <x v="4"/>
    <n v="0.48"/>
    <n v="410"/>
    <n v="196.79999999999998"/>
    <x v="4709"/>
    <n v="0.39"/>
  </r>
  <r>
    <x v="2"/>
    <n v="1185732"/>
    <x v="181"/>
    <x v="0"/>
    <s v="Rhode Island"/>
    <s v="Providence"/>
    <x v="5"/>
    <n v="0.38"/>
    <n v="700"/>
    <n v="266"/>
    <x v="4710"/>
    <n v="0.41"/>
  </r>
  <r>
    <x v="2"/>
    <n v="1185732"/>
    <x v="210"/>
    <x v="0"/>
    <s v="Rhode Island"/>
    <s v="Providence"/>
    <x v="0"/>
    <n v="0.36"/>
    <n v="1400"/>
    <n v="504"/>
    <x v="2647"/>
    <n v="0.41"/>
  </r>
  <r>
    <x v="2"/>
    <n v="1185732"/>
    <x v="210"/>
    <x v="0"/>
    <s v="Rhode Island"/>
    <s v="Providence"/>
    <x v="1"/>
    <n v="0.38"/>
    <n v="410"/>
    <n v="155.80000000000001"/>
    <x v="4711"/>
    <n v="0.42"/>
  </r>
  <r>
    <x v="2"/>
    <n v="1185732"/>
    <x v="210"/>
    <x v="0"/>
    <s v="Rhode Island"/>
    <s v="Providence"/>
    <x v="2"/>
    <n v="0.28999999999999998"/>
    <n v="600"/>
    <n v="174"/>
    <x v="4712"/>
    <n v="0.38"/>
  </r>
  <r>
    <x v="2"/>
    <n v="1185732"/>
    <x v="210"/>
    <x v="0"/>
    <s v="Massachusetts"/>
    <s v="Boston"/>
    <x v="3"/>
    <n v="0.32"/>
    <n v="680"/>
    <n v="217.6"/>
    <x v="4713"/>
    <n v="0.38"/>
  </r>
  <r>
    <x v="2"/>
    <n v="1185732"/>
    <x v="210"/>
    <x v="0"/>
    <s v="Massachusetts"/>
    <s v="Boston"/>
    <x v="4"/>
    <n v="0.48"/>
    <n v="410"/>
    <n v="196.79999999999998"/>
    <x v="4714"/>
    <n v="0.38"/>
  </r>
  <r>
    <x v="2"/>
    <n v="1185732"/>
    <x v="210"/>
    <x v="0"/>
    <s v="Massachusetts"/>
    <s v="Boston"/>
    <x v="5"/>
    <n v="0.38"/>
    <n v="750"/>
    <n v="285"/>
    <x v="4715"/>
    <n v="0.44"/>
  </r>
  <r>
    <x v="2"/>
    <n v="1185732"/>
    <x v="218"/>
    <x v="0"/>
    <s v="Massachusetts"/>
    <s v="Boston"/>
    <x v="0"/>
    <n v="0.38"/>
    <n v="1270"/>
    <n v="482.6"/>
    <x v="4716"/>
    <n v="0.44"/>
  </r>
  <r>
    <x v="2"/>
    <n v="1185732"/>
    <x v="218"/>
    <x v="0"/>
    <s v="Massachusetts"/>
    <s v="Boston"/>
    <x v="1"/>
    <n v="0.38"/>
    <n v="470"/>
    <n v="178.6"/>
    <x v="2450"/>
    <n v="0.44999999999999996"/>
  </r>
  <r>
    <x v="2"/>
    <n v="1185732"/>
    <x v="218"/>
    <x v="0"/>
    <s v="Massachusetts"/>
    <s v="Boston"/>
    <x v="2"/>
    <n v="0.28000000000000003"/>
    <n v="500"/>
    <n v="140"/>
    <x v="4717"/>
    <n v="0.39"/>
  </r>
  <r>
    <x v="2"/>
    <n v="1185732"/>
    <x v="218"/>
    <x v="0"/>
    <s v="Massachusetts"/>
    <s v="Boston"/>
    <x v="3"/>
    <n v="0.34"/>
    <n v="870"/>
    <n v="295.8"/>
    <x v="4718"/>
    <n v="0.36"/>
  </r>
  <r>
    <x v="2"/>
    <n v="1185732"/>
    <x v="218"/>
    <x v="0"/>
    <s v="Massachusetts"/>
    <s v="Boston"/>
    <x v="4"/>
    <n v="0.46"/>
    <n v="290"/>
    <n v="133.4"/>
    <x v="4719"/>
    <n v="0.39"/>
  </r>
  <r>
    <x v="2"/>
    <n v="1185732"/>
    <x v="218"/>
    <x v="0"/>
    <s v="Massachusetts"/>
    <s v="Boston"/>
    <x v="5"/>
    <n v="0.39"/>
    <n v="540"/>
    <n v="210.6"/>
    <x v="4720"/>
    <n v="0.41"/>
  </r>
  <r>
    <x v="2"/>
    <n v="1185732"/>
    <x v="237"/>
    <x v="0"/>
    <s v="Massachusetts"/>
    <s v="Boston"/>
    <x v="0"/>
    <n v="0.38"/>
    <n v="1170"/>
    <n v="444.6"/>
    <x v="4721"/>
    <n v="0.44999999999999996"/>
  </r>
  <r>
    <x v="2"/>
    <n v="1185732"/>
    <x v="237"/>
    <x v="0"/>
    <s v="Massachusetts"/>
    <s v="Boston"/>
    <x v="1"/>
    <n v="0.37"/>
    <n v="450"/>
    <n v="166.5"/>
    <x v="4722"/>
    <n v="0.44"/>
  </r>
  <r>
    <x v="2"/>
    <n v="1185732"/>
    <x v="237"/>
    <x v="0"/>
    <s v="Massachusetts"/>
    <s v="Boston"/>
    <x v="2"/>
    <n v="0.28999999999999998"/>
    <n v="410"/>
    <n v="118.89999999999999"/>
    <x v="4723"/>
    <n v="0.35"/>
  </r>
  <r>
    <x v="2"/>
    <n v="1185732"/>
    <x v="237"/>
    <x v="0"/>
    <s v="Massachusetts"/>
    <s v="Boston"/>
    <x v="3"/>
    <n v="0.32"/>
    <n v="350"/>
    <n v="112"/>
    <x v="4724"/>
    <n v="0.39"/>
  </r>
  <r>
    <x v="2"/>
    <n v="1185732"/>
    <x v="237"/>
    <x v="0"/>
    <s v="Massachusetts"/>
    <s v="Boston"/>
    <x v="4"/>
    <n v="0.49"/>
    <n v="330"/>
    <n v="161.69999999999999"/>
    <x v="4725"/>
    <n v="0.38"/>
  </r>
  <r>
    <x v="2"/>
    <n v="1185732"/>
    <x v="237"/>
    <x v="0"/>
    <s v="Massachusetts"/>
    <s v="Boston"/>
    <x v="5"/>
    <n v="0.39"/>
    <n v="830"/>
    <n v="323.7"/>
    <x v="4726"/>
    <n v="0.44"/>
  </r>
  <r>
    <x v="2"/>
    <n v="1185732"/>
    <x v="266"/>
    <x v="0"/>
    <s v="Massachusetts"/>
    <s v="Boston"/>
    <x v="0"/>
    <n v="0.53"/>
    <n v="1290"/>
    <n v="683.7"/>
    <x v="4727"/>
    <n v="0.43"/>
  </r>
  <r>
    <x v="2"/>
    <n v="1185732"/>
    <x v="266"/>
    <x v="0"/>
    <s v="Massachusetts"/>
    <s v="Boston"/>
    <x v="1"/>
    <n v="0.47"/>
    <n v="540"/>
    <n v="253.79999999999998"/>
    <x v="4728"/>
    <n v="0.43"/>
  </r>
  <r>
    <x v="2"/>
    <n v="1185732"/>
    <x v="266"/>
    <x v="0"/>
    <s v="Massachusetts"/>
    <s v="Boston"/>
    <x v="2"/>
    <n v="0.41"/>
    <n v="560"/>
    <n v="229.6"/>
    <x v="4729"/>
    <n v="0.4"/>
  </r>
  <r>
    <x v="2"/>
    <n v="1185732"/>
    <x v="266"/>
    <x v="0"/>
    <s v="Massachusetts"/>
    <s v="Boston"/>
    <x v="3"/>
    <n v="0.44"/>
    <n v="470"/>
    <n v="206.8"/>
    <x v="4029"/>
    <n v="0.39"/>
  </r>
  <r>
    <x v="2"/>
    <n v="1185732"/>
    <x v="266"/>
    <x v="0"/>
    <s v="Massachusetts"/>
    <s v="Boston"/>
    <x v="4"/>
    <n v="0.5"/>
    <n v="540"/>
    <n v="270"/>
    <x v="4730"/>
    <n v="0.38"/>
  </r>
  <r>
    <x v="2"/>
    <n v="1185732"/>
    <x v="266"/>
    <x v="0"/>
    <s v="Massachusetts"/>
    <s v="Boston"/>
    <x v="5"/>
    <n v="0.55000000000000004"/>
    <n v="880"/>
    <n v="484.00000000000006"/>
    <x v="4731"/>
    <n v="0.41"/>
  </r>
  <r>
    <x v="2"/>
    <n v="1185732"/>
    <x v="299"/>
    <x v="0"/>
    <s v="Massachusetts"/>
    <s v="Boston"/>
    <x v="0"/>
    <n v="0.51"/>
    <n v="1550"/>
    <n v="790.5"/>
    <x v="4732"/>
    <n v="0.42"/>
  </r>
  <r>
    <x v="2"/>
    <n v="1185732"/>
    <x v="299"/>
    <x v="0"/>
    <s v="Massachusetts"/>
    <s v="Boston"/>
    <x v="1"/>
    <n v="0.47"/>
    <n v="940"/>
    <n v="441.79999999999995"/>
    <x v="4733"/>
    <n v="0.42"/>
  </r>
  <r>
    <x v="2"/>
    <n v="1185732"/>
    <x v="299"/>
    <x v="0"/>
    <s v="Massachusetts"/>
    <s v="Boston"/>
    <x v="2"/>
    <n v="0.42"/>
    <n v="680"/>
    <n v="285.59999999999997"/>
    <x v="4734"/>
    <n v="0.36"/>
  </r>
  <r>
    <x v="2"/>
    <n v="1185732"/>
    <x v="299"/>
    <x v="0"/>
    <s v="Massachusetts"/>
    <s v="Boston"/>
    <x v="3"/>
    <n v="0.41"/>
    <n v="650"/>
    <n v="266.5"/>
    <x v="4735"/>
    <n v="0.35"/>
  </r>
  <r>
    <x v="2"/>
    <n v="1185732"/>
    <x v="299"/>
    <x v="0"/>
    <s v="Massachusetts"/>
    <s v="Boston"/>
    <x v="4"/>
    <n v="0.51"/>
    <n v="590"/>
    <n v="300.89999999999998"/>
    <x v="4736"/>
    <n v="0.38"/>
  </r>
  <r>
    <x v="2"/>
    <n v="1185732"/>
    <x v="299"/>
    <x v="0"/>
    <s v="Massachusetts"/>
    <s v="Boston"/>
    <x v="5"/>
    <n v="0.54"/>
    <n v="1010"/>
    <n v="545.40000000000009"/>
    <x v="4737"/>
    <n v="0.4"/>
  </r>
  <r>
    <x v="2"/>
    <n v="1185732"/>
    <x v="327"/>
    <x v="0"/>
    <s v="Massachusetts"/>
    <s v="Boston"/>
    <x v="0"/>
    <n v="0.52"/>
    <n v="1500"/>
    <n v="780"/>
    <x v="4738"/>
    <n v="0.42"/>
  </r>
  <r>
    <x v="2"/>
    <n v="1185732"/>
    <x v="327"/>
    <x v="0"/>
    <s v="Massachusetts"/>
    <s v="Boston"/>
    <x v="1"/>
    <n v="0.49"/>
    <n v="1050"/>
    <n v="514.5"/>
    <x v="4739"/>
    <n v="0.43"/>
  </r>
  <r>
    <x v="2"/>
    <n v="1185732"/>
    <x v="327"/>
    <x v="0"/>
    <s v="Massachusetts"/>
    <s v="Boston"/>
    <x v="2"/>
    <n v="0.41"/>
    <n v="770"/>
    <n v="315.7"/>
    <x v="4740"/>
    <n v="0.37"/>
  </r>
  <r>
    <x v="2"/>
    <n v="1185732"/>
    <x v="327"/>
    <x v="0"/>
    <s v="Massachusetts"/>
    <s v="Boston"/>
    <x v="3"/>
    <n v="0.44"/>
    <n v="560"/>
    <n v="246.4"/>
    <x v="4741"/>
    <n v="0.36"/>
  </r>
  <r>
    <x v="2"/>
    <n v="1185732"/>
    <x v="327"/>
    <x v="0"/>
    <s v="Massachusetts"/>
    <s v="Boston"/>
    <x v="4"/>
    <n v="0.53"/>
    <n v="680"/>
    <n v="360.40000000000003"/>
    <x v="4742"/>
    <n v="0.39"/>
  </r>
  <r>
    <x v="2"/>
    <n v="1185732"/>
    <x v="327"/>
    <x v="0"/>
    <s v="Massachusetts"/>
    <s v="Boston"/>
    <x v="5"/>
    <n v="0.55000000000000004"/>
    <n v="1280"/>
    <n v="704"/>
    <x v="4743"/>
    <n v="0.42"/>
  </r>
  <r>
    <x v="2"/>
    <n v="1185732"/>
    <x v="359"/>
    <x v="0"/>
    <s v="Massachusetts"/>
    <s v="Boston"/>
    <x v="0"/>
    <n v="0.5"/>
    <n v="1610"/>
    <n v="805"/>
    <x v="2726"/>
    <n v="0.44"/>
  </r>
  <r>
    <x v="2"/>
    <n v="1185732"/>
    <x v="359"/>
    <x v="0"/>
    <s v="Massachusetts"/>
    <s v="Boston"/>
    <x v="1"/>
    <n v="0.47"/>
    <n v="880"/>
    <n v="413.59999999999997"/>
    <x v="4744"/>
    <n v="0.41"/>
  </r>
  <r>
    <x v="2"/>
    <n v="1185732"/>
    <x v="359"/>
    <x v="0"/>
    <s v="Massachusetts"/>
    <s v="Boston"/>
    <x v="2"/>
    <n v="0.42"/>
    <n v="690"/>
    <n v="289.8"/>
    <x v="4745"/>
    <n v="0.35"/>
  </r>
  <r>
    <x v="2"/>
    <n v="1185732"/>
    <x v="359"/>
    <x v="0"/>
    <s v="Massachusetts"/>
    <s v="Boston"/>
    <x v="3"/>
    <n v="0.42"/>
    <n v="510"/>
    <n v="214.2"/>
    <x v="4534"/>
    <n v="0.36"/>
  </r>
  <r>
    <x v="2"/>
    <n v="1185732"/>
    <x v="359"/>
    <x v="0"/>
    <s v="Massachusetts"/>
    <s v="Boston"/>
    <x v="4"/>
    <n v="0.5"/>
    <n v="440"/>
    <n v="220"/>
    <x v="4433"/>
    <n v="0.37"/>
  </r>
  <r>
    <x v="2"/>
    <n v="1185732"/>
    <x v="359"/>
    <x v="0"/>
    <s v="Massachusetts"/>
    <s v="Boston"/>
    <x v="5"/>
    <n v="0.57999999999999996"/>
    <n v="910"/>
    <n v="527.79999999999995"/>
    <x v="4746"/>
    <n v="0.44999999999999996"/>
  </r>
  <r>
    <x v="2"/>
    <n v="1185732"/>
    <x v="389"/>
    <x v="0"/>
    <s v="Massachusetts"/>
    <s v="Boston"/>
    <x v="0"/>
    <n v="0.53"/>
    <n v="1350"/>
    <n v="715.5"/>
    <x v="2958"/>
    <n v="0.42"/>
  </r>
  <r>
    <x v="2"/>
    <n v="1185732"/>
    <x v="389"/>
    <x v="0"/>
    <s v="Massachusetts"/>
    <s v="Boston"/>
    <x v="1"/>
    <n v="0.49"/>
    <n v="630"/>
    <n v="308.7"/>
    <x v="4747"/>
    <n v="0.4"/>
  </r>
  <r>
    <x v="2"/>
    <n v="1185732"/>
    <x v="389"/>
    <x v="0"/>
    <s v="Massachusetts"/>
    <s v="Boston"/>
    <x v="2"/>
    <n v="0.41"/>
    <n v="390"/>
    <n v="159.89999999999998"/>
    <x v="4748"/>
    <n v="0.37"/>
  </r>
  <r>
    <x v="2"/>
    <n v="1185732"/>
    <x v="389"/>
    <x v="0"/>
    <s v="Massachusetts"/>
    <s v="Boston"/>
    <x v="3"/>
    <n v="0.42"/>
    <n v="360"/>
    <n v="151.19999999999999"/>
    <x v="4749"/>
    <n v="0.4"/>
  </r>
  <r>
    <x v="2"/>
    <n v="1185732"/>
    <x v="389"/>
    <x v="0"/>
    <s v="Massachusetts"/>
    <s v="Boston"/>
    <x v="4"/>
    <n v="0.52"/>
    <n v="340"/>
    <n v="176.8"/>
    <x v="4750"/>
    <n v="0.36"/>
  </r>
  <r>
    <x v="2"/>
    <n v="1185732"/>
    <x v="389"/>
    <x v="0"/>
    <s v="Massachusetts"/>
    <s v="Boston"/>
    <x v="5"/>
    <n v="0.56999999999999995"/>
    <n v="630"/>
    <n v="359.09999999999997"/>
    <x v="4751"/>
    <n v="0.44999999999999996"/>
  </r>
  <r>
    <x v="2"/>
    <n v="1185732"/>
    <x v="421"/>
    <x v="0"/>
    <s v="Massachusetts"/>
    <s v="Boston"/>
    <x v="0"/>
    <n v="0.56999999999999995"/>
    <n v="1200"/>
    <n v="683.99999999999989"/>
    <x v="4752"/>
    <n v="0.44999999999999996"/>
  </r>
  <r>
    <x v="2"/>
    <n v="1185732"/>
    <x v="421"/>
    <x v="0"/>
    <s v="Massachusetts"/>
    <s v="Boston"/>
    <x v="1"/>
    <n v="0.53"/>
    <n v="560"/>
    <n v="296.8"/>
    <x v="4753"/>
    <n v="0.44999999999999996"/>
  </r>
  <r>
    <x v="2"/>
    <n v="1185732"/>
    <x v="421"/>
    <x v="0"/>
    <s v="Massachusetts"/>
    <s v="Boston"/>
    <x v="2"/>
    <n v="0.53"/>
    <n v="340"/>
    <n v="180.20000000000002"/>
    <x v="4754"/>
    <n v="0.35"/>
  </r>
  <r>
    <x v="2"/>
    <n v="1185732"/>
    <x v="421"/>
    <x v="0"/>
    <s v="Massachusetts"/>
    <s v="Boston"/>
    <x v="3"/>
    <n v="0.54"/>
    <n v="270"/>
    <n v="145.80000000000001"/>
    <x v="4755"/>
    <n v="0.38"/>
  </r>
  <r>
    <x v="2"/>
    <n v="1185732"/>
    <x v="421"/>
    <x v="0"/>
    <s v="Massachusetts"/>
    <s v="Boston"/>
    <x v="4"/>
    <n v="0.62"/>
    <n v="270"/>
    <n v="167.4"/>
    <x v="4756"/>
    <n v="0.35"/>
  </r>
  <r>
    <x v="1"/>
    <n v="1185732"/>
    <x v="421"/>
    <x v="0"/>
    <s v="Massachusetts"/>
    <s v="Boston"/>
    <x v="5"/>
    <n v="0.66"/>
    <n v="650"/>
    <n v="429"/>
    <x v="4757"/>
    <n v="0.44"/>
  </r>
  <r>
    <x v="1"/>
    <n v="1185732"/>
    <x v="451"/>
    <x v="0"/>
    <s v="Massachusetts"/>
    <s v="Boston"/>
    <x v="0"/>
    <n v="0.62"/>
    <n v="1130"/>
    <n v="700.6"/>
    <x v="4758"/>
    <n v="0.43"/>
  </r>
  <r>
    <x v="1"/>
    <n v="1185732"/>
    <x v="451"/>
    <x v="0"/>
    <s v="Massachusetts"/>
    <s v="Boston"/>
    <x v="1"/>
    <n v="0.52"/>
    <n v="900"/>
    <n v="468"/>
    <x v="4759"/>
    <n v="0.44"/>
  </r>
  <r>
    <x v="1"/>
    <n v="1185732"/>
    <x v="451"/>
    <x v="0"/>
    <s v="Massachusetts"/>
    <s v="Boston"/>
    <x v="2"/>
    <n v="0.5"/>
    <n v="830"/>
    <n v="415"/>
    <x v="4760"/>
    <n v="0.36"/>
  </r>
  <r>
    <x v="1"/>
    <n v="1185732"/>
    <x v="451"/>
    <x v="0"/>
    <s v="Massachusetts"/>
    <s v="Boston"/>
    <x v="3"/>
    <n v="0.51"/>
    <n v="800"/>
    <n v="408"/>
    <x v="4761"/>
    <n v="0.39"/>
  </r>
  <r>
    <x v="1"/>
    <n v="1185732"/>
    <x v="451"/>
    <x v="0"/>
    <s v="Massachusetts"/>
    <s v="Boston"/>
    <x v="4"/>
    <n v="0.63"/>
    <n v="700"/>
    <n v="441"/>
    <x v="4762"/>
    <n v="0.38"/>
  </r>
  <r>
    <x v="1"/>
    <n v="1185732"/>
    <x v="451"/>
    <x v="0"/>
    <s v="Massachusetts"/>
    <s v="Boston"/>
    <x v="5"/>
    <n v="0.64"/>
    <n v="980"/>
    <n v="627.20000000000005"/>
    <x v="1426"/>
    <n v="0.44999999999999996"/>
  </r>
  <r>
    <x v="1"/>
    <n v="1185732"/>
    <x v="480"/>
    <x v="0"/>
    <s v="Massachusetts"/>
    <s v="Boston"/>
    <x v="0"/>
    <n v="0.64"/>
    <n v="1500"/>
    <n v="960"/>
    <x v="4763"/>
    <n v="0.41"/>
  </r>
  <r>
    <x v="1"/>
    <n v="1185732"/>
    <x v="480"/>
    <x v="0"/>
    <s v="Massachusetts"/>
    <s v="Boston"/>
    <x v="1"/>
    <n v="0.53"/>
    <n v="1050"/>
    <n v="556.5"/>
    <x v="4764"/>
    <n v="0.4"/>
  </r>
  <r>
    <x v="1"/>
    <n v="1185732"/>
    <x v="480"/>
    <x v="0"/>
    <s v="Massachusetts"/>
    <s v="Boston"/>
    <x v="2"/>
    <n v="0.51"/>
    <n v="980"/>
    <n v="499.8"/>
    <x v="4765"/>
    <n v="0.39"/>
  </r>
  <r>
    <x v="1"/>
    <n v="1185732"/>
    <x v="480"/>
    <x v="0"/>
    <s v="Massachusetts"/>
    <s v="Boston"/>
    <x v="3"/>
    <n v="0.52"/>
    <n v="750"/>
    <n v="390"/>
    <x v="4766"/>
    <n v="0.38"/>
  </r>
  <r>
    <x v="1"/>
    <n v="1185732"/>
    <x v="480"/>
    <x v="0"/>
    <s v="Massachusetts"/>
    <s v="Boston"/>
    <x v="4"/>
    <n v="0.62"/>
    <n v="840"/>
    <n v="520.79999999999995"/>
    <x v="4767"/>
    <n v="0.39"/>
  </r>
  <r>
    <x v="1"/>
    <n v="1185732"/>
    <x v="480"/>
    <x v="0"/>
    <s v="Massachusetts"/>
    <s v="Boston"/>
    <x v="5"/>
    <n v="0.65"/>
    <n v="1120"/>
    <n v="728"/>
    <x v="4768"/>
    <n v="0.44"/>
  </r>
  <r>
    <x v="1"/>
    <n v="1185732"/>
    <x v="178"/>
    <x v="0"/>
    <s v="Massachusetts"/>
    <s v="Boston"/>
    <x v="0"/>
    <n v="0.44"/>
    <n v="1520"/>
    <n v="668.8"/>
    <x v="4769"/>
    <n v="0.55000000000000004"/>
  </r>
  <r>
    <x v="1"/>
    <n v="1185732"/>
    <x v="178"/>
    <x v="0"/>
    <s v="Massachusetts"/>
    <s v="Boston"/>
    <x v="1"/>
    <n v="0.42"/>
    <n v="940"/>
    <n v="394.8"/>
    <x v="3428"/>
    <n v="0.6"/>
  </r>
  <r>
    <x v="1"/>
    <n v="1185732"/>
    <x v="178"/>
    <x v="0"/>
    <s v="Massachusetts"/>
    <s v="Boston"/>
    <x v="2"/>
    <n v="0.32"/>
    <n v="910"/>
    <n v="291.2"/>
    <x v="4770"/>
    <n v="0.44999999999999996"/>
  </r>
  <r>
    <x v="1"/>
    <n v="1185732"/>
    <x v="178"/>
    <x v="0"/>
    <s v="Massachusetts"/>
    <s v="Boston"/>
    <x v="3"/>
    <n v="0.39"/>
    <n v="440"/>
    <n v="171.6"/>
    <x v="4771"/>
    <n v="0.49"/>
  </r>
  <r>
    <x v="1"/>
    <n v="1185732"/>
    <x v="178"/>
    <x v="0"/>
    <s v="Massachusetts"/>
    <s v="Boston"/>
    <x v="4"/>
    <n v="0.52"/>
    <n v="680"/>
    <n v="353.6"/>
    <x v="4772"/>
    <n v="0.47"/>
  </r>
  <r>
    <x v="1"/>
    <n v="1185732"/>
    <x v="178"/>
    <x v="0"/>
    <s v="Massachusetts"/>
    <s v="Boston"/>
    <x v="5"/>
    <n v="0.44"/>
    <n v="980"/>
    <n v="431.2"/>
    <x v="4773"/>
    <n v="0.51"/>
  </r>
  <r>
    <x v="1"/>
    <n v="1185732"/>
    <x v="207"/>
    <x v="0"/>
    <s v="Massachusetts"/>
    <s v="Boston"/>
    <x v="0"/>
    <n v="0.41"/>
    <n v="1670"/>
    <n v="684.69999999999993"/>
    <x v="4774"/>
    <n v="0.56000000000000005"/>
  </r>
  <r>
    <x v="1"/>
    <n v="1185732"/>
    <x v="207"/>
    <x v="0"/>
    <s v="Massachusetts"/>
    <s v="Boston"/>
    <x v="1"/>
    <n v="0.44"/>
    <n v="610"/>
    <n v="268.39999999999998"/>
    <x v="4775"/>
    <n v="0.6"/>
  </r>
  <r>
    <x v="1"/>
    <n v="1185732"/>
    <x v="207"/>
    <x v="0"/>
    <s v="Massachusetts"/>
    <s v="Boston"/>
    <x v="2"/>
    <n v="0.33"/>
    <n v="740"/>
    <n v="244.20000000000002"/>
    <x v="4776"/>
    <n v="0.5"/>
  </r>
  <r>
    <x v="1"/>
    <n v="1185732"/>
    <x v="207"/>
    <x v="0"/>
    <s v="Vermont"/>
    <s v="Burlington"/>
    <x v="3"/>
    <n v="0.36"/>
    <n v="450"/>
    <n v="162"/>
    <x v="4777"/>
    <n v="0.45999999999999996"/>
  </r>
  <r>
    <x v="1"/>
    <n v="1185732"/>
    <x v="207"/>
    <x v="0"/>
    <s v="Vermont"/>
    <s v="Burlington"/>
    <x v="4"/>
    <n v="0.54"/>
    <n v="630"/>
    <n v="340.20000000000005"/>
    <x v="4778"/>
    <n v="0.5"/>
  </r>
  <r>
    <x v="1"/>
    <n v="1185732"/>
    <x v="207"/>
    <x v="0"/>
    <s v="Vermont"/>
    <s v="Burlington"/>
    <x v="5"/>
    <n v="0.43"/>
    <n v="850"/>
    <n v="365.5"/>
    <x v="1907"/>
    <n v="0.54"/>
  </r>
  <r>
    <x v="1"/>
    <n v="1185732"/>
    <x v="215"/>
    <x v="0"/>
    <s v="Vermont"/>
    <s v="Burlington"/>
    <x v="0"/>
    <n v="0.44"/>
    <n v="1420"/>
    <n v="624.79999999999995"/>
    <x v="4779"/>
    <n v="0.6"/>
  </r>
  <r>
    <x v="1"/>
    <n v="1185732"/>
    <x v="215"/>
    <x v="0"/>
    <s v="Vermont"/>
    <s v="Burlington"/>
    <x v="1"/>
    <n v="0.42"/>
    <n v="700"/>
    <n v="294"/>
    <x v="4762"/>
    <n v="0.57000000000000006"/>
  </r>
  <r>
    <x v="1"/>
    <n v="1185732"/>
    <x v="215"/>
    <x v="0"/>
    <s v="Vermont"/>
    <s v="Burlington"/>
    <x v="2"/>
    <n v="0.34"/>
    <n v="770"/>
    <n v="261.8"/>
    <x v="4780"/>
    <n v="0.49"/>
  </r>
  <r>
    <x v="1"/>
    <n v="1185732"/>
    <x v="215"/>
    <x v="0"/>
    <s v="Vermont"/>
    <s v="Burlington"/>
    <x v="3"/>
    <n v="0.36"/>
    <n v="380"/>
    <n v="136.79999999999998"/>
    <x v="2526"/>
    <n v="0.49"/>
  </r>
  <r>
    <x v="1"/>
    <n v="1185732"/>
    <x v="215"/>
    <x v="0"/>
    <s v="Vermont"/>
    <s v="Burlington"/>
    <x v="4"/>
    <n v="0.51"/>
    <n v="470"/>
    <n v="239.70000000000002"/>
    <x v="4781"/>
    <n v="0.49"/>
  </r>
  <r>
    <x v="1"/>
    <n v="1185732"/>
    <x v="215"/>
    <x v="0"/>
    <s v="Vermont"/>
    <s v="Burlington"/>
    <x v="5"/>
    <n v="0.41"/>
    <n v="800"/>
    <n v="328"/>
    <x v="4782"/>
    <n v="0.54999999999999993"/>
  </r>
  <r>
    <x v="1"/>
    <n v="1185732"/>
    <x v="234"/>
    <x v="0"/>
    <s v="Vermont"/>
    <s v="Burlington"/>
    <x v="0"/>
    <n v="0.41"/>
    <n v="1370"/>
    <n v="561.69999999999993"/>
    <x v="4783"/>
    <n v="0.56000000000000005"/>
  </r>
  <r>
    <x v="1"/>
    <n v="1185732"/>
    <x v="234"/>
    <x v="0"/>
    <s v="Vermont"/>
    <s v="Burlington"/>
    <x v="1"/>
    <n v="0.43"/>
    <n v="560"/>
    <n v="240.79999999999998"/>
    <x v="4784"/>
    <n v="0.58000000000000007"/>
  </r>
  <r>
    <x v="1"/>
    <n v="1185732"/>
    <x v="234"/>
    <x v="0"/>
    <s v="Vermont"/>
    <s v="Burlington"/>
    <x v="2"/>
    <n v="0.32"/>
    <n v="650"/>
    <n v="208"/>
    <x v="4785"/>
    <n v="0.5"/>
  </r>
  <r>
    <x v="1"/>
    <n v="1185732"/>
    <x v="234"/>
    <x v="0"/>
    <s v="Vermont"/>
    <s v="Burlington"/>
    <x v="3"/>
    <n v="0.36"/>
    <n v="440"/>
    <n v="158.4"/>
    <x v="4786"/>
    <n v="0.5"/>
  </r>
  <r>
    <x v="1"/>
    <n v="1185732"/>
    <x v="234"/>
    <x v="0"/>
    <s v="Vermont"/>
    <s v="Burlington"/>
    <x v="4"/>
    <n v="0.51"/>
    <n v="380"/>
    <n v="193.8"/>
    <x v="4787"/>
    <n v="0.45999999999999996"/>
  </r>
  <r>
    <x v="1"/>
    <n v="1185732"/>
    <x v="234"/>
    <x v="0"/>
    <s v="Vermont"/>
    <s v="Burlington"/>
    <x v="5"/>
    <n v="0.44"/>
    <n v="900"/>
    <n v="396"/>
    <x v="4788"/>
    <n v="0.51"/>
  </r>
  <r>
    <x v="1"/>
    <n v="1185732"/>
    <x v="263"/>
    <x v="0"/>
    <s v="Vermont"/>
    <s v="Burlington"/>
    <x v="0"/>
    <n v="0.55000000000000004"/>
    <n v="1540"/>
    <n v="847.00000000000011"/>
    <x v="4789"/>
    <n v="0.57000000000000006"/>
  </r>
  <r>
    <x v="1"/>
    <n v="1185732"/>
    <x v="263"/>
    <x v="0"/>
    <s v="Vermont"/>
    <s v="Burlington"/>
    <x v="1"/>
    <n v="0.54"/>
    <n v="800"/>
    <n v="432"/>
    <x v="4790"/>
    <n v="0.56000000000000005"/>
  </r>
  <r>
    <x v="1"/>
    <n v="1185732"/>
    <x v="263"/>
    <x v="0"/>
    <s v="Vermont"/>
    <s v="Burlington"/>
    <x v="2"/>
    <n v="0.49"/>
    <n v="750"/>
    <n v="367.5"/>
    <x v="1675"/>
    <n v="0.45999999999999996"/>
  </r>
  <r>
    <x v="1"/>
    <n v="1185732"/>
    <x v="263"/>
    <x v="0"/>
    <s v="Vermont"/>
    <s v="Burlington"/>
    <x v="3"/>
    <n v="0.46"/>
    <n v="650"/>
    <n v="299"/>
    <x v="1668"/>
    <n v="0.47"/>
  </r>
  <r>
    <x v="1"/>
    <n v="1185732"/>
    <x v="263"/>
    <x v="0"/>
    <s v="Vermont"/>
    <s v="Burlington"/>
    <x v="4"/>
    <n v="0.55000000000000004"/>
    <n v="720"/>
    <n v="396.00000000000006"/>
    <x v="4299"/>
    <n v="0.47"/>
  </r>
  <r>
    <x v="1"/>
    <n v="1185732"/>
    <x v="263"/>
    <x v="0"/>
    <s v="Vermont"/>
    <s v="Burlington"/>
    <x v="5"/>
    <n v="0.6"/>
    <n v="1200"/>
    <n v="720"/>
    <x v="4791"/>
    <n v="0.52"/>
  </r>
  <r>
    <x v="1"/>
    <n v="1185732"/>
    <x v="296"/>
    <x v="0"/>
    <s v="Vermont"/>
    <s v="Burlington"/>
    <x v="0"/>
    <n v="0.57999999999999996"/>
    <n v="1630"/>
    <n v="945.4"/>
    <x v="4792"/>
    <n v="0.58000000000000007"/>
  </r>
  <r>
    <x v="1"/>
    <n v="1185732"/>
    <x v="296"/>
    <x v="0"/>
    <s v="Vermont"/>
    <s v="Burlington"/>
    <x v="1"/>
    <n v="0.53"/>
    <n v="1160"/>
    <n v="614.80000000000007"/>
    <x v="4793"/>
    <n v="0.59000000000000008"/>
  </r>
  <r>
    <x v="1"/>
    <n v="1185732"/>
    <x v="296"/>
    <x v="0"/>
    <s v="Vermont"/>
    <s v="Burlington"/>
    <x v="2"/>
    <n v="0.45"/>
    <n v="810"/>
    <n v="364.5"/>
    <x v="4794"/>
    <n v="0.47"/>
  </r>
  <r>
    <x v="1"/>
    <n v="1185732"/>
    <x v="296"/>
    <x v="0"/>
    <s v="Vermont"/>
    <s v="Burlington"/>
    <x v="3"/>
    <n v="0.47"/>
    <n v="900"/>
    <n v="423"/>
    <x v="1793"/>
    <n v="0.44999999999999996"/>
  </r>
  <r>
    <x v="1"/>
    <n v="1185732"/>
    <x v="296"/>
    <x v="0"/>
    <s v="Vermont"/>
    <s v="Burlington"/>
    <x v="4"/>
    <n v="0.57999999999999996"/>
    <n v="810"/>
    <n v="469.79999999999995"/>
    <x v="4795"/>
    <n v="0.5"/>
  </r>
  <r>
    <x v="1"/>
    <n v="1185732"/>
    <x v="296"/>
    <x v="0"/>
    <s v="Vermont"/>
    <s v="Burlington"/>
    <x v="5"/>
    <n v="0.62"/>
    <n v="1170"/>
    <n v="725.4"/>
    <x v="4796"/>
    <n v="0.52"/>
  </r>
  <r>
    <x v="1"/>
    <n v="1185732"/>
    <x v="324"/>
    <x v="0"/>
    <s v="Vermont"/>
    <s v="Burlington"/>
    <x v="0"/>
    <n v="0.54"/>
    <n v="1820"/>
    <n v="982.80000000000007"/>
    <x v="4797"/>
    <n v="0.57000000000000006"/>
  </r>
  <r>
    <x v="1"/>
    <n v="1185732"/>
    <x v="324"/>
    <x v="0"/>
    <s v="Vermont"/>
    <s v="Burlington"/>
    <x v="1"/>
    <n v="0.51"/>
    <n v="1150"/>
    <n v="586.5"/>
    <x v="4798"/>
    <n v="0.56000000000000005"/>
  </r>
  <r>
    <x v="1"/>
    <n v="1185732"/>
    <x v="324"/>
    <x v="0"/>
    <s v="Vermont"/>
    <s v="Burlington"/>
    <x v="2"/>
    <n v="0.46"/>
    <n v="980"/>
    <n v="450.8"/>
    <x v="4799"/>
    <n v="0.48"/>
  </r>
  <r>
    <x v="1"/>
    <n v="1185732"/>
    <x v="324"/>
    <x v="0"/>
    <s v="Vermont"/>
    <s v="Burlington"/>
    <x v="3"/>
    <n v="0.46"/>
    <n v="900"/>
    <n v="414"/>
    <x v="4800"/>
    <n v="0.49"/>
  </r>
  <r>
    <x v="1"/>
    <n v="1185732"/>
    <x v="324"/>
    <x v="0"/>
    <s v="Vermont"/>
    <s v="Burlington"/>
    <x v="4"/>
    <n v="0.54"/>
    <n v="940"/>
    <n v="507.6"/>
    <x v="4801"/>
    <n v="0.47"/>
  </r>
  <r>
    <x v="1"/>
    <n v="1185732"/>
    <x v="324"/>
    <x v="0"/>
    <s v="Vermont"/>
    <s v="Burlington"/>
    <x v="5"/>
    <n v="0.61"/>
    <n v="1250"/>
    <n v="762.5"/>
    <x v="4802"/>
    <n v="0.52"/>
  </r>
  <r>
    <x v="1"/>
    <n v="1185732"/>
    <x v="356"/>
    <x v="0"/>
    <s v="Vermont"/>
    <s v="Burlington"/>
    <x v="0"/>
    <n v="0.57999999999999996"/>
    <n v="1760"/>
    <n v="1020.8"/>
    <x v="4803"/>
    <n v="0.6"/>
  </r>
  <r>
    <x v="1"/>
    <n v="1185732"/>
    <x v="356"/>
    <x v="0"/>
    <s v="Vermont"/>
    <s v="Burlington"/>
    <x v="1"/>
    <n v="0.53"/>
    <n v="1060"/>
    <n v="561.80000000000007"/>
    <x v="4804"/>
    <n v="0.59000000000000008"/>
  </r>
  <r>
    <x v="1"/>
    <n v="1185732"/>
    <x v="356"/>
    <x v="0"/>
    <s v="Vermont"/>
    <s v="Burlington"/>
    <x v="2"/>
    <n v="0.48"/>
    <n v="1050"/>
    <n v="504"/>
    <x v="4805"/>
    <n v="0.45999999999999996"/>
  </r>
  <r>
    <x v="1"/>
    <n v="1185732"/>
    <x v="356"/>
    <x v="0"/>
    <s v="Vermont"/>
    <s v="Burlington"/>
    <x v="3"/>
    <n v="0.49"/>
    <n v="680"/>
    <n v="333.2"/>
    <x v="4806"/>
    <n v="0.47"/>
  </r>
  <r>
    <x v="1"/>
    <n v="1185732"/>
    <x v="356"/>
    <x v="0"/>
    <s v="Vermont"/>
    <s v="Burlington"/>
    <x v="4"/>
    <n v="0.56999999999999995"/>
    <n v="650"/>
    <n v="370.49999999999994"/>
    <x v="4807"/>
    <n v="0.49"/>
  </r>
  <r>
    <x v="1"/>
    <n v="1185732"/>
    <x v="356"/>
    <x v="0"/>
    <s v="Vermont"/>
    <s v="Burlington"/>
    <x v="5"/>
    <n v="0.61"/>
    <n v="1040"/>
    <n v="634.4"/>
    <x v="4808"/>
    <n v="0.51"/>
  </r>
  <r>
    <x v="1"/>
    <n v="1185732"/>
    <x v="386"/>
    <x v="0"/>
    <s v="Vermont"/>
    <s v="Burlington"/>
    <x v="0"/>
    <n v="0.56000000000000005"/>
    <n v="1370"/>
    <n v="767.2"/>
    <x v="4809"/>
    <n v="0.57000000000000006"/>
  </r>
  <r>
    <x v="1"/>
    <n v="1185732"/>
    <x v="386"/>
    <x v="0"/>
    <s v="Vermont"/>
    <s v="Burlington"/>
    <x v="1"/>
    <n v="0.5"/>
    <n v="850"/>
    <n v="425"/>
    <x v="3330"/>
    <n v="0.6"/>
  </r>
  <r>
    <x v="1"/>
    <n v="1185732"/>
    <x v="386"/>
    <x v="0"/>
    <s v="Vermont"/>
    <s v="Burlington"/>
    <x v="2"/>
    <n v="0.46"/>
    <n v="560"/>
    <n v="257.60000000000002"/>
    <x v="4810"/>
    <n v="0.5"/>
  </r>
  <r>
    <x v="1"/>
    <n v="1185732"/>
    <x v="386"/>
    <x v="0"/>
    <s v="Vermont"/>
    <s v="Burlington"/>
    <x v="3"/>
    <n v="0.45"/>
    <n v="520"/>
    <n v="234"/>
    <x v="2369"/>
    <n v="0.49"/>
  </r>
  <r>
    <x v="1"/>
    <n v="1185732"/>
    <x v="386"/>
    <x v="0"/>
    <s v="Vermont"/>
    <s v="Burlington"/>
    <x v="4"/>
    <n v="0.57999999999999996"/>
    <n v="500"/>
    <n v="290"/>
    <x v="4811"/>
    <n v="0.47"/>
  </r>
  <r>
    <x v="1"/>
    <n v="1185732"/>
    <x v="386"/>
    <x v="0"/>
    <s v="Vermont"/>
    <s v="Burlington"/>
    <x v="5"/>
    <n v="0.59"/>
    <n v="780"/>
    <n v="460.2"/>
    <x v="4812"/>
    <n v="0.54999999999999993"/>
  </r>
  <r>
    <x v="1"/>
    <n v="1185732"/>
    <x v="418"/>
    <x v="0"/>
    <s v="Vermont"/>
    <s v="Burlington"/>
    <x v="0"/>
    <n v="0.62"/>
    <n v="1330"/>
    <n v="824.6"/>
    <x v="4813"/>
    <n v="0.6"/>
  </r>
  <r>
    <x v="1"/>
    <n v="1185732"/>
    <x v="418"/>
    <x v="0"/>
    <s v="Vermont"/>
    <s v="Burlington"/>
    <x v="1"/>
    <n v="0.54"/>
    <n v="750"/>
    <n v="405"/>
    <x v="4814"/>
    <n v="0.59000000000000008"/>
  </r>
  <r>
    <x v="1"/>
    <n v="1185732"/>
    <x v="418"/>
    <x v="0"/>
    <s v="Vermont"/>
    <s v="Burlington"/>
    <x v="2"/>
    <n v="0.59"/>
    <n v="540"/>
    <n v="318.59999999999997"/>
    <x v="4815"/>
    <n v="0.5"/>
  </r>
  <r>
    <x v="1"/>
    <n v="1185732"/>
    <x v="418"/>
    <x v="0"/>
    <s v="Vermont"/>
    <s v="Burlington"/>
    <x v="3"/>
    <n v="0.55000000000000004"/>
    <n v="460"/>
    <n v="253.00000000000003"/>
    <x v="4816"/>
    <n v="0.48"/>
  </r>
  <r>
    <x v="1"/>
    <n v="1185732"/>
    <x v="418"/>
    <x v="0"/>
    <s v="Vermont"/>
    <s v="Burlington"/>
    <x v="4"/>
    <n v="0.66"/>
    <n v="510"/>
    <n v="336.6"/>
    <x v="4817"/>
    <n v="0.48"/>
  </r>
  <r>
    <x v="4"/>
    <n v="1185732"/>
    <x v="418"/>
    <x v="0"/>
    <s v="Vermont"/>
    <s v="Burlington"/>
    <x v="5"/>
    <n v="0.71"/>
    <n v="810"/>
    <n v="575.1"/>
    <x v="4818"/>
    <n v="0.53"/>
  </r>
  <r>
    <x v="4"/>
    <n v="1185732"/>
    <x v="448"/>
    <x v="0"/>
    <s v="Vermont"/>
    <s v="Burlington"/>
    <x v="0"/>
    <n v="0.64"/>
    <n v="1260"/>
    <n v="806.4"/>
    <x v="4819"/>
    <n v="0.6"/>
  </r>
  <r>
    <x v="4"/>
    <n v="1185732"/>
    <x v="448"/>
    <x v="0"/>
    <s v="Vermont"/>
    <s v="Burlington"/>
    <x v="1"/>
    <n v="0.55000000000000004"/>
    <n v="810"/>
    <n v="445.50000000000006"/>
    <x v="4820"/>
    <n v="0.58000000000000007"/>
  </r>
  <r>
    <x v="4"/>
    <n v="1185732"/>
    <x v="448"/>
    <x v="0"/>
    <s v="Vermont"/>
    <s v="Burlington"/>
    <x v="2"/>
    <n v="0.56999999999999995"/>
    <n v="960"/>
    <n v="547.19999999999993"/>
    <x v="4821"/>
    <n v="0.48"/>
  </r>
  <r>
    <x v="1"/>
    <n v="1185732"/>
    <x v="448"/>
    <x v="0"/>
    <s v="Vermont"/>
    <s v="Burlington"/>
    <x v="3"/>
    <n v="0.55000000000000004"/>
    <n v="750"/>
    <n v="412.50000000000006"/>
    <x v="1213"/>
    <n v="0.5"/>
  </r>
  <r>
    <x v="1"/>
    <n v="1185732"/>
    <x v="448"/>
    <x v="0"/>
    <s v="Vermont"/>
    <s v="Burlington"/>
    <x v="4"/>
    <n v="0.67"/>
    <n v="800"/>
    <n v="536"/>
    <x v="4822"/>
    <n v="0.5"/>
  </r>
  <r>
    <x v="1"/>
    <n v="1185732"/>
    <x v="448"/>
    <x v="0"/>
    <s v="Vermont"/>
    <s v="Burlington"/>
    <x v="5"/>
    <n v="0.7"/>
    <n v="940"/>
    <n v="658"/>
    <x v="4823"/>
    <n v="0.53"/>
  </r>
  <r>
    <x v="1"/>
    <n v="1185732"/>
    <x v="477"/>
    <x v="0"/>
    <s v="Vermont"/>
    <s v="Burlington"/>
    <x v="0"/>
    <n v="0.64"/>
    <n v="1680"/>
    <n v="1075.2"/>
    <x v="4824"/>
    <n v="0.6"/>
  </r>
  <r>
    <x v="1"/>
    <n v="1185732"/>
    <x v="477"/>
    <x v="0"/>
    <s v="Vermont"/>
    <s v="Burlington"/>
    <x v="1"/>
    <n v="0.55000000000000004"/>
    <n v="1000"/>
    <n v="550"/>
    <x v="4825"/>
    <n v="0.55000000000000004"/>
  </r>
  <r>
    <x v="1"/>
    <n v="1185732"/>
    <x v="477"/>
    <x v="0"/>
    <s v="Vermont"/>
    <s v="Burlington"/>
    <x v="2"/>
    <n v="0.55000000000000004"/>
    <n v="1130"/>
    <n v="621.5"/>
    <x v="4826"/>
    <n v="0.47"/>
  </r>
  <r>
    <x v="1"/>
    <n v="1185732"/>
    <x v="477"/>
    <x v="0"/>
    <s v="Vermont"/>
    <s v="Burlington"/>
    <x v="3"/>
    <n v="0.56000000000000005"/>
    <n v="810"/>
    <n v="453.6"/>
    <x v="4827"/>
    <n v="0.44999999999999996"/>
  </r>
  <r>
    <x v="1"/>
    <n v="1185732"/>
    <x v="477"/>
    <x v="0"/>
    <s v="Vermont"/>
    <s v="Burlington"/>
    <x v="4"/>
    <n v="0.67"/>
    <n v="810"/>
    <n v="542.70000000000005"/>
    <x v="4828"/>
    <n v="0.48"/>
  </r>
  <r>
    <x v="1"/>
    <n v="1185732"/>
    <x v="477"/>
    <x v="0"/>
    <s v="Vermont"/>
    <s v="Burlington"/>
    <x v="5"/>
    <n v="0.68"/>
    <n v="1060"/>
    <n v="720.80000000000007"/>
    <x v="4829"/>
    <n v="0.52"/>
  </r>
  <r>
    <x v="1"/>
    <n v="1185732"/>
    <x v="185"/>
    <x v="0"/>
    <s v="Vermont"/>
    <s v="Burlington"/>
    <x v="0"/>
    <n v="0.49"/>
    <n v="1310"/>
    <n v="641.9"/>
    <x v="4830"/>
    <n v="0.55000000000000004"/>
  </r>
  <r>
    <x v="1"/>
    <n v="1185732"/>
    <x v="185"/>
    <x v="0"/>
    <s v="Vermont"/>
    <s v="Burlington"/>
    <x v="1"/>
    <n v="0.45"/>
    <n v="910"/>
    <n v="409.5"/>
    <x v="4831"/>
    <n v="0.53"/>
  </r>
  <r>
    <x v="1"/>
    <n v="1185732"/>
    <x v="185"/>
    <x v="0"/>
    <s v="Vermont"/>
    <s v="Burlington"/>
    <x v="2"/>
    <n v="0.38"/>
    <n v="810"/>
    <n v="307.8"/>
    <x v="1695"/>
    <n v="0.44999999999999996"/>
  </r>
  <r>
    <x v="1"/>
    <n v="1185732"/>
    <x v="185"/>
    <x v="0"/>
    <s v="Vermont"/>
    <s v="Burlington"/>
    <x v="3"/>
    <n v="0.43"/>
    <n v="460"/>
    <n v="197.79999999999998"/>
    <x v="4832"/>
    <n v="0.4"/>
  </r>
  <r>
    <x v="1"/>
    <n v="1185732"/>
    <x v="185"/>
    <x v="0"/>
    <s v="Vermont"/>
    <s v="Burlington"/>
    <x v="4"/>
    <n v="0.59"/>
    <n v="560"/>
    <n v="330.4"/>
    <x v="4833"/>
    <n v="0.44"/>
  </r>
  <r>
    <x v="1"/>
    <n v="1185732"/>
    <x v="185"/>
    <x v="0"/>
    <s v="Vermont"/>
    <s v="Burlington"/>
    <x v="5"/>
    <n v="0.49"/>
    <n v="880"/>
    <n v="431.2"/>
    <x v="4834"/>
    <n v="0.44999999999999996"/>
  </r>
  <r>
    <x v="1"/>
    <n v="1185732"/>
    <x v="693"/>
    <x v="0"/>
    <s v="Vermont"/>
    <s v="Burlington"/>
    <x v="0"/>
    <n v="0.49"/>
    <n v="1800"/>
    <n v="882"/>
    <x v="4835"/>
    <n v="0.53"/>
  </r>
  <r>
    <x v="1"/>
    <n v="1185732"/>
    <x v="693"/>
    <x v="0"/>
    <s v="Vermont"/>
    <s v="Burlington"/>
    <x v="1"/>
    <n v="0.45"/>
    <n v="750"/>
    <n v="337.5"/>
    <x v="4836"/>
    <n v="0.51"/>
  </r>
  <r>
    <x v="1"/>
    <n v="1185732"/>
    <x v="693"/>
    <x v="0"/>
    <s v="Vermont"/>
    <s v="Burlington"/>
    <x v="2"/>
    <n v="0.39"/>
    <n v="900"/>
    <n v="351"/>
    <x v="2697"/>
    <n v="0.44"/>
  </r>
  <r>
    <x v="1"/>
    <n v="1185732"/>
    <x v="693"/>
    <x v="0"/>
    <s v="New Hampshire"/>
    <s v="Manchester"/>
    <x v="3"/>
    <n v="0.42"/>
    <n v="580"/>
    <n v="243.6"/>
    <x v="4837"/>
    <n v="0.43"/>
  </r>
  <r>
    <x v="1"/>
    <n v="1185732"/>
    <x v="693"/>
    <x v="0"/>
    <s v="New Hampshire"/>
    <s v="Manchester"/>
    <x v="4"/>
    <n v="0.56000000000000005"/>
    <n v="830"/>
    <n v="464.80000000000007"/>
    <x v="4838"/>
    <n v="0.43"/>
  </r>
  <r>
    <x v="1"/>
    <n v="1185732"/>
    <x v="693"/>
    <x v="0"/>
    <s v="New Hampshire"/>
    <s v="Manchester"/>
    <x v="5"/>
    <n v="0.46"/>
    <n v="980"/>
    <n v="450.8"/>
    <x v="4799"/>
    <n v="0.48"/>
  </r>
  <r>
    <x v="1"/>
    <n v="1185732"/>
    <x v="222"/>
    <x v="0"/>
    <s v="New Hampshire"/>
    <s v="Manchester"/>
    <x v="0"/>
    <n v="0.49"/>
    <n v="1650"/>
    <n v="808.5"/>
    <x v="4839"/>
    <n v="0.5"/>
  </r>
  <r>
    <x v="1"/>
    <n v="1185732"/>
    <x v="222"/>
    <x v="0"/>
    <s v="New Hampshire"/>
    <s v="Manchester"/>
    <x v="1"/>
    <n v="0.49"/>
    <n v="690"/>
    <n v="338.09999999999997"/>
    <x v="4840"/>
    <n v="0.51"/>
  </r>
  <r>
    <x v="1"/>
    <n v="1185732"/>
    <x v="222"/>
    <x v="0"/>
    <s v="New Hampshire"/>
    <s v="Manchester"/>
    <x v="2"/>
    <n v="0.38"/>
    <n v="750"/>
    <n v="285"/>
    <x v="3810"/>
    <n v="0.41"/>
  </r>
  <r>
    <x v="1"/>
    <n v="1185732"/>
    <x v="222"/>
    <x v="0"/>
    <s v="New Hampshire"/>
    <s v="Manchester"/>
    <x v="3"/>
    <n v="0.44"/>
    <n v="380"/>
    <n v="167.2"/>
    <x v="4841"/>
    <n v="0.42"/>
  </r>
  <r>
    <x v="1"/>
    <n v="1185732"/>
    <x v="222"/>
    <x v="0"/>
    <s v="New Hampshire"/>
    <s v="Manchester"/>
    <x v="4"/>
    <n v="0.57999999999999996"/>
    <n v="600"/>
    <n v="348"/>
    <x v="4842"/>
    <n v="0.44999999999999996"/>
  </r>
  <r>
    <x v="1"/>
    <n v="1185732"/>
    <x v="222"/>
    <x v="0"/>
    <s v="New Hampshire"/>
    <s v="Manchester"/>
    <x v="5"/>
    <n v="0.45"/>
    <n v="750"/>
    <n v="337.5"/>
    <x v="4843"/>
    <n v="0.47"/>
  </r>
  <r>
    <x v="1"/>
    <n v="1185732"/>
    <x v="241"/>
    <x v="0"/>
    <s v="New Hampshire"/>
    <s v="Manchester"/>
    <x v="0"/>
    <n v="0.48"/>
    <n v="1540"/>
    <n v="739.19999999999993"/>
    <x v="4844"/>
    <n v="0.53"/>
  </r>
  <r>
    <x v="1"/>
    <n v="1185732"/>
    <x v="241"/>
    <x v="0"/>
    <s v="New Hampshire"/>
    <s v="Manchester"/>
    <x v="1"/>
    <n v="0.49"/>
    <n v="680"/>
    <n v="333.2"/>
    <x v="4845"/>
    <n v="0.55000000000000004"/>
  </r>
  <r>
    <x v="1"/>
    <n v="1185732"/>
    <x v="241"/>
    <x v="0"/>
    <s v="New Hampshire"/>
    <s v="Manchester"/>
    <x v="2"/>
    <n v="0.38"/>
    <n v="730"/>
    <n v="277.39999999999998"/>
    <x v="4846"/>
    <n v="0.44"/>
  </r>
  <r>
    <x v="1"/>
    <n v="1185732"/>
    <x v="241"/>
    <x v="0"/>
    <s v="New Hampshire"/>
    <s v="Manchester"/>
    <x v="3"/>
    <n v="0.44"/>
    <n v="490"/>
    <n v="215.6"/>
    <x v="2344"/>
    <n v="0.41"/>
  </r>
  <r>
    <x v="1"/>
    <n v="1185732"/>
    <x v="241"/>
    <x v="0"/>
    <s v="New Hampshire"/>
    <s v="Manchester"/>
    <x v="4"/>
    <n v="0.56999999999999995"/>
    <n v="530"/>
    <n v="302.09999999999997"/>
    <x v="4847"/>
    <n v="0.44999999999999996"/>
  </r>
  <r>
    <x v="1"/>
    <n v="1185732"/>
    <x v="241"/>
    <x v="0"/>
    <s v="New Hampshire"/>
    <s v="Manchester"/>
    <x v="5"/>
    <n v="0.46"/>
    <n v="980"/>
    <n v="450.8"/>
    <x v="4848"/>
    <n v="0.45999999999999996"/>
  </r>
  <r>
    <x v="1"/>
    <n v="1185732"/>
    <x v="270"/>
    <x v="0"/>
    <s v="New Hampshire"/>
    <s v="Manchester"/>
    <x v="0"/>
    <n v="0.64"/>
    <n v="1730"/>
    <n v="1107.2"/>
    <x v="4849"/>
    <n v="0.53"/>
  </r>
  <r>
    <x v="1"/>
    <n v="1185732"/>
    <x v="270"/>
    <x v="0"/>
    <s v="New Hampshire"/>
    <s v="Manchester"/>
    <x v="1"/>
    <n v="0.54"/>
    <n v="870"/>
    <n v="469.8"/>
    <x v="4376"/>
    <n v="0.54"/>
  </r>
  <r>
    <x v="1"/>
    <n v="1185732"/>
    <x v="270"/>
    <x v="0"/>
    <s v="New Hampshire"/>
    <s v="Manchester"/>
    <x v="2"/>
    <n v="0.51"/>
    <n v="980"/>
    <n v="499.8"/>
    <x v="4850"/>
    <n v="0.42"/>
  </r>
  <r>
    <x v="1"/>
    <n v="1185732"/>
    <x v="270"/>
    <x v="0"/>
    <s v="New Hampshire"/>
    <s v="Manchester"/>
    <x v="3"/>
    <n v="0.52"/>
    <n v="800"/>
    <n v="416"/>
    <x v="2602"/>
    <n v="0.4"/>
  </r>
  <r>
    <x v="1"/>
    <n v="1185732"/>
    <x v="270"/>
    <x v="0"/>
    <s v="New Hampshire"/>
    <s v="Manchester"/>
    <x v="4"/>
    <n v="0.63"/>
    <n v="780"/>
    <n v="491.4"/>
    <x v="4851"/>
    <n v="0.44999999999999996"/>
  </r>
  <r>
    <x v="1"/>
    <n v="1185732"/>
    <x v="270"/>
    <x v="0"/>
    <s v="New Hampshire"/>
    <s v="Manchester"/>
    <x v="5"/>
    <n v="0.65"/>
    <n v="1150"/>
    <n v="747.5"/>
    <x v="4852"/>
    <n v="0.45999999999999996"/>
  </r>
  <r>
    <x v="1"/>
    <n v="1185732"/>
    <x v="303"/>
    <x v="0"/>
    <s v="New Hampshire"/>
    <s v="Manchester"/>
    <x v="0"/>
    <n v="0.59"/>
    <n v="1690"/>
    <n v="997.09999999999991"/>
    <x v="4853"/>
    <n v="0.53"/>
  </r>
  <r>
    <x v="1"/>
    <n v="1185732"/>
    <x v="303"/>
    <x v="0"/>
    <s v="New Hampshire"/>
    <s v="Manchester"/>
    <x v="1"/>
    <n v="0.56000000000000005"/>
    <n v="1230"/>
    <n v="688.80000000000007"/>
    <x v="4854"/>
    <n v="0.51"/>
  </r>
  <r>
    <x v="1"/>
    <n v="1185732"/>
    <x v="303"/>
    <x v="0"/>
    <s v="New Hampshire"/>
    <s v="Manchester"/>
    <x v="2"/>
    <n v="0.53"/>
    <n v="880"/>
    <n v="466.40000000000003"/>
    <x v="4855"/>
    <n v="0.44"/>
  </r>
  <r>
    <x v="1"/>
    <n v="1185732"/>
    <x v="303"/>
    <x v="0"/>
    <s v="New Hampshire"/>
    <s v="Manchester"/>
    <x v="3"/>
    <n v="0.52"/>
    <n v="910"/>
    <n v="473.2"/>
    <x v="4856"/>
    <n v="0.42"/>
  </r>
  <r>
    <x v="1"/>
    <n v="1185732"/>
    <x v="303"/>
    <x v="0"/>
    <s v="New Hampshire"/>
    <s v="Manchester"/>
    <x v="4"/>
    <n v="0.6"/>
    <n v="940"/>
    <n v="564"/>
    <x v="4857"/>
    <n v="0.43"/>
  </r>
  <r>
    <x v="1"/>
    <n v="1185732"/>
    <x v="303"/>
    <x v="0"/>
    <s v="New Hampshire"/>
    <s v="Manchester"/>
    <x v="5"/>
    <n v="0.66"/>
    <n v="1380"/>
    <n v="910.80000000000007"/>
    <x v="4858"/>
    <n v="0.47"/>
  </r>
  <r>
    <x v="1"/>
    <n v="1185732"/>
    <x v="331"/>
    <x v="0"/>
    <s v="New Hampshire"/>
    <s v="Manchester"/>
    <x v="0"/>
    <n v="0.64"/>
    <n v="1960"/>
    <n v="1254.4000000000001"/>
    <x v="4859"/>
    <n v="0.53"/>
  </r>
  <r>
    <x v="1"/>
    <n v="1185732"/>
    <x v="331"/>
    <x v="0"/>
    <s v="New Hampshire"/>
    <s v="Manchester"/>
    <x v="1"/>
    <n v="0.55000000000000004"/>
    <n v="1310"/>
    <n v="720.50000000000011"/>
    <x v="4860"/>
    <n v="0.5"/>
  </r>
  <r>
    <x v="1"/>
    <n v="1185732"/>
    <x v="331"/>
    <x v="0"/>
    <s v="New Hampshire"/>
    <s v="Manchester"/>
    <x v="2"/>
    <n v="0.54"/>
    <n v="1090"/>
    <n v="588.6"/>
    <x v="4861"/>
    <n v="0.41"/>
  </r>
  <r>
    <x v="1"/>
    <n v="1185732"/>
    <x v="331"/>
    <x v="0"/>
    <s v="New Hampshire"/>
    <s v="Manchester"/>
    <x v="3"/>
    <n v="0.53"/>
    <n v="850"/>
    <n v="450.5"/>
    <x v="4862"/>
    <n v="0.44"/>
  </r>
  <r>
    <x v="1"/>
    <n v="1185732"/>
    <x v="331"/>
    <x v="0"/>
    <s v="New Hampshire"/>
    <s v="Manchester"/>
    <x v="4"/>
    <n v="0.6"/>
    <n v="1020"/>
    <n v="612"/>
    <x v="4863"/>
    <n v="0.41"/>
  </r>
  <r>
    <x v="1"/>
    <n v="1185732"/>
    <x v="331"/>
    <x v="0"/>
    <s v="New Hampshire"/>
    <s v="Manchester"/>
    <x v="5"/>
    <n v="0.64"/>
    <n v="1370"/>
    <n v="876.80000000000007"/>
    <x v="4864"/>
    <n v="0.49"/>
  </r>
  <r>
    <x v="1"/>
    <n v="1185732"/>
    <x v="363"/>
    <x v="0"/>
    <s v="New Hampshire"/>
    <s v="Manchester"/>
    <x v="0"/>
    <n v="0.6"/>
    <n v="1960"/>
    <n v="1176"/>
    <x v="4865"/>
    <n v="0.51"/>
  </r>
  <r>
    <x v="1"/>
    <n v="1185732"/>
    <x v="363"/>
    <x v="0"/>
    <s v="New Hampshire"/>
    <s v="Manchester"/>
    <x v="1"/>
    <n v="0.57999999999999996"/>
    <n v="1350"/>
    <n v="783"/>
    <x v="4866"/>
    <n v="0.54"/>
  </r>
  <r>
    <x v="1"/>
    <n v="1185732"/>
    <x v="363"/>
    <x v="0"/>
    <s v="New Hampshire"/>
    <s v="Manchester"/>
    <x v="2"/>
    <n v="0.52"/>
    <n v="1050"/>
    <n v="546"/>
    <x v="2802"/>
    <n v="0.44999999999999996"/>
  </r>
  <r>
    <x v="1"/>
    <n v="1185732"/>
    <x v="363"/>
    <x v="0"/>
    <s v="New Hampshire"/>
    <s v="Manchester"/>
    <x v="3"/>
    <n v="0.51"/>
    <n v="720"/>
    <n v="367.2"/>
    <x v="4365"/>
    <n v="0.42"/>
  </r>
  <r>
    <x v="1"/>
    <n v="1185732"/>
    <x v="363"/>
    <x v="0"/>
    <s v="New Hampshire"/>
    <s v="Manchester"/>
    <x v="4"/>
    <n v="0.59"/>
    <n v="730"/>
    <n v="430.7"/>
    <x v="4867"/>
    <n v="0.44999999999999996"/>
  </r>
  <r>
    <x v="1"/>
    <n v="1185732"/>
    <x v="363"/>
    <x v="0"/>
    <s v="New Hampshire"/>
    <s v="Manchester"/>
    <x v="5"/>
    <n v="0.64"/>
    <n v="1060"/>
    <n v="678.4"/>
    <x v="4868"/>
    <n v="0.47"/>
  </r>
  <r>
    <x v="1"/>
    <n v="1185732"/>
    <x v="393"/>
    <x v="0"/>
    <s v="New Hampshire"/>
    <s v="Manchester"/>
    <x v="0"/>
    <n v="0.59"/>
    <n v="1540"/>
    <n v="908.59999999999991"/>
    <x v="4869"/>
    <n v="0.52"/>
  </r>
  <r>
    <x v="1"/>
    <n v="1185732"/>
    <x v="393"/>
    <x v="0"/>
    <s v="New Hampshire"/>
    <s v="Manchester"/>
    <x v="1"/>
    <n v="0.54"/>
    <n v="950"/>
    <n v="513"/>
    <x v="4870"/>
    <n v="0.52"/>
  </r>
  <r>
    <x v="1"/>
    <n v="1185732"/>
    <x v="393"/>
    <x v="0"/>
    <s v="New Hampshire"/>
    <s v="Manchester"/>
    <x v="2"/>
    <n v="0.52"/>
    <n v="750"/>
    <n v="390"/>
    <x v="4871"/>
    <n v="0.43"/>
  </r>
  <r>
    <x v="1"/>
    <n v="1185732"/>
    <x v="393"/>
    <x v="0"/>
    <s v="New Hampshire"/>
    <s v="Manchester"/>
    <x v="3"/>
    <n v="0.53"/>
    <n v="560"/>
    <n v="296.8"/>
    <x v="4872"/>
    <n v="0.42"/>
  </r>
  <r>
    <x v="1"/>
    <n v="1185732"/>
    <x v="393"/>
    <x v="0"/>
    <s v="New Hampshire"/>
    <s v="Manchester"/>
    <x v="4"/>
    <n v="0.64"/>
    <n v="630"/>
    <n v="403.2"/>
    <x v="4873"/>
    <n v="0.43"/>
  </r>
  <r>
    <x v="1"/>
    <n v="1185732"/>
    <x v="393"/>
    <x v="0"/>
    <s v="New Hampshire"/>
    <s v="Manchester"/>
    <x v="5"/>
    <n v="0.68"/>
    <n v="980"/>
    <n v="666.40000000000009"/>
    <x v="4874"/>
    <n v="0.45999999999999996"/>
  </r>
  <r>
    <x v="0"/>
    <n v="1185732"/>
    <x v="425"/>
    <x v="0"/>
    <s v="New Hampshire"/>
    <s v="Manchester"/>
    <x v="0"/>
    <n v="0.64"/>
    <n v="1190"/>
    <n v="761.6"/>
    <x v="4875"/>
    <n v="0.53"/>
  </r>
  <r>
    <x v="0"/>
    <n v="1185732"/>
    <x v="425"/>
    <x v="0"/>
    <s v="New Hampshire"/>
    <s v="Manchester"/>
    <x v="1"/>
    <n v="0.62"/>
    <n v="840"/>
    <n v="520.79999999999995"/>
    <x v="4876"/>
    <n v="0.53"/>
  </r>
  <r>
    <x v="0"/>
    <n v="1185732"/>
    <x v="425"/>
    <x v="0"/>
    <s v="New Hampshire"/>
    <s v="Manchester"/>
    <x v="2"/>
    <n v="0.59"/>
    <n v="540"/>
    <n v="318.59999999999997"/>
    <x v="4877"/>
    <n v="0.44"/>
  </r>
  <r>
    <x v="0"/>
    <n v="1185732"/>
    <x v="425"/>
    <x v="0"/>
    <s v="New Hampshire"/>
    <s v="Manchester"/>
    <x v="3"/>
    <n v="0.62"/>
    <n v="470"/>
    <n v="291.39999999999998"/>
    <x v="4878"/>
    <n v="0.43"/>
  </r>
  <r>
    <x v="0"/>
    <n v="1185732"/>
    <x v="425"/>
    <x v="0"/>
    <s v="New Hampshire"/>
    <s v="Manchester"/>
    <x v="4"/>
    <n v="0.71"/>
    <n v="460"/>
    <n v="326.59999999999997"/>
    <x v="4879"/>
    <n v="0.43"/>
  </r>
  <r>
    <x v="0"/>
    <n v="1185732"/>
    <x v="425"/>
    <x v="0"/>
    <s v="New Hampshire"/>
    <s v="Manchester"/>
    <x v="5"/>
    <n v="0.72"/>
    <n v="810"/>
    <n v="583.19999999999993"/>
    <x v="4880"/>
    <n v="0.48"/>
  </r>
  <r>
    <x v="0"/>
    <n v="1185732"/>
    <x v="455"/>
    <x v="0"/>
    <s v="New Hampshire"/>
    <s v="Manchester"/>
    <x v="0"/>
    <n v="0.68"/>
    <n v="1170"/>
    <n v="795.6"/>
    <x v="4881"/>
    <n v="0.53"/>
  </r>
  <r>
    <x v="0"/>
    <n v="1185732"/>
    <x v="455"/>
    <x v="0"/>
    <s v="New Hampshire"/>
    <s v="Manchester"/>
    <x v="1"/>
    <n v="0.62"/>
    <n v="980"/>
    <n v="607.6"/>
    <x v="4882"/>
    <n v="0.52"/>
  </r>
  <r>
    <x v="0"/>
    <n v="1185732"/>
    <x v="455"/>
    <x v="0"/>
    <s v="New Hampshire"/>
    <s v="Manchester"/>
    <x v="2"/>
    <n v="0.63"/>
    <n v="1040"/>
    <n v="655.20000000000005"/>
    <x v="4883"/>
    <n v="0.44999999999999996"/>
  </r>
  <r>
    <x v="0"/>
    <n v="1185732"/>
    <x v="455"/>
    <x v="0"/>
    <s v="New Hampshire"/>
    <s v="Manchester"/>
    <x v="3"/>
    <n v="0.64"/>
    <n v="850"/>
    <n v="544"/>
    <x v="4884"/>
    <n v="0.4"/>
  </r>
  <r>
    <x v="0"/>
    <n v="1185732"/>
    <x v="455"/>
    <x v="0"/>
    <s v="New Hampshire"/>
    <s v="Manchester"/>
    <x v="4"/>
    <n v="0.71"/>
    <n v="810"/>
    <n v="575.1"/>
    <x v="4885"/>
    <n v="0.42"/>
  </r>
  <r>
    <x v="0"/>
    <n v="1185732"/>
    <x v="455"/>
    <x v="0"/>
    <s v="New Hampshire"/>
    <s v="Manchester"/>
    <x v="5"/>
    <n v="0.78"/>
    <n v="1160"/>
    <n v="904.80000000000007"/>
    <x v="4886"/>
    <n v="0.47"/>
  </r>
  <r>
    <x v="0"/>
    <n v="1185732"/>
    <x v="484"/>
    <x v="0"/>
    <s v="New Hampshire"/>
    <s v="Manchester"/>
    <x v="0"/>
    <n v="0.71"/>
    <n v="1690"/>
    <n v="1199.8999999999999"/>
    <x v="4887"/>
    <n v="0.55000000000000004"/>
  </r>
  <r>
    <x v="0"/>
    <n v="1185732"/>
    <x v="484"/>
    <x v="0"/>
    <s v="New Hampshire"/>
    <s v="Manchester"/>
    <x v="1"/>
    <n v="0.59"/>
    <n v="1150"/>
    <n v="678.5"/>
    <x v="4888"/>
    <n v="0.55000000000000004"/>
  </r>
  <r>
    <x v="0"/>
    <n v="1185732"/>
    <x v="484"/>
    <x v="0"/>
    <s v="New Hampshire"/>
    <s v="Manchester"/>
    <x v="2"/>
    <n v="0.62"/>
    <n v="1080"/>
    <n v="669.6"/>
    <x v="4889"/>
    <n v="0.42"/>
  </r>
  <r>
    <x v="0"/>
    <n v="1185732"/>
    <x v="484"/>
    <x v="0"/>
    <s v="New Hampshire"/>
    <s v="Manchester"/>
    <x v="3"/>
    <n v="0.62"/>
    <n v="880"/>
    <n v="545.6"/>
    <x v="4890"/>
    <n v="0.44"/>
  </r>
  <r>
    <x v="0"/>
    <n v="1185732"/>
    <x v="484"/>
    <x v="0"/>
    <s v="New Hampshire"/>
    <s v="Manchester"/>
    <x v="4"/>
    <n v="0.74"/>
    <n v="1050"/>
    <n v="777"/>
    <x v="4891"/>
    <n v="0.43"/>
  </r>
  <r>
    <x v="0"/>
    <n v="1185732"/>
    <x v="484"/>
    <x v="0"/>
    <s v="New Hampshire"/>
    <s v="Manchester"/>
    <x v="5"/>
    <n v="0.74"/>
    <n v="1170"/>
    <n v="865.8"/>
    <x v="4892"/>
    <n v="0.49"/>
  </r>
  <r>
    <x v="0"/>
    <n v="1185732"/>
    <x v="188"/>
    <x v="0"/>
    <s v="New Hampshire"/>
    <s v="Manchester"/>
    <x v="0"/>
    <n v="0.52"/>
    <n v="1450"/>
    <n v="754"/>
    <x v="4893"/>
    <n v="0.46"/>
  </r>
  <r>
    <x v="0"/>
    <n v="1185732"/>
    <x v="188"/>
    <x v="0"/>
    <s v="New Hampshire"/>
    <s v="Manchester"/>
    <x v="1"/>
    <n v="0.5"/>
    <n v="840"/>
    <n v="420"/>
    <x v="4894"/>
    <n v="0.47000000000000003"/>
  </r>
  <r>
    <x v="0"/>
    <n v="1185732"/>
    <x v="188"/>
    <x v="0"/>
    <s v="New Hampshire"/>
    <s v="Manchester"/>
    <x v="2"/>
    <n v="0.44"/>
    <n v="900"/>
    <n v="396"/>
    <x v="4895"/>
    <n v="0.35"/>
  </r>
  <r>
    <x v="0"/>
    <n v="1185732"/>
    <x v="188"/>
    <x v="0"/>
    <s v="New Hampshire"/>
    <s v="Manchester"/>
    <x v="3"/>
    <n v="0.49"/>
    <n v="390"/>
    <n v="191.1"/>
    <x v="4896"/>
    <n v="0.37"/>
  </r>
  <r>
    <x v="0"/>
    <n v="1185732"/>
    <x v="188"/>
    <x v="0"/>
    <s v="New Hampshire"/>
    <s v="Manchester"/>
    <x v="4"/>
    <n v="0.6"/>
    <n v="540"/>
    <n v="324"/>
    <x v="4897"/>
    <n v="0.37"/>
  </r>
  <r>
    <x v="0"/>
    <n v="1185732"/>
    <x v="188"/>
    <x v="0"/>
    <s v="New Hampshire"/>
    <s v="Manchester"/>
    <x v="5"/>
    <n v="0.54"/>
    <n v="780"/>
    <n v="421.20000000000005"/>
    <x v="4898"/>
    <n v="0.44999999999999996"/>
  </r>
  <r>
    <x v="0"/>
    <n v="1185732"/>
    <x v="696"/>
    <x v="0"/>
    <s v="New Hampshire"/>
    <s v="Manchester"/>
    <x v="0"/>
    <n v="0.52"/>
    <n v="1730"/>
    <n v="899.6"/>
    <x v="4899"/>
    <n v="0.45000000000000007"/>
  </r>
  <r>
    <x v="0"/>
    <n v="1185732"/>
    <x v="696"/>
    <x v="0"/>
    <s v="New Hampshire"/>
    <s v="Manchester"/>
    <x v="1"/>
    <n v="0.53"/>
    <n v="590"/>
    <n v="312.7"/>
    <x v="4900"/>
    <n v="0.46"/>
  </r>
  <r>
    <x v="0"/>
    <n v="1185732"/>
    <x v="696"/>
    <x v="0"/>
    <s v="New Hampshire"/>
    <s v="Manchester"/>
    <x v="2"/>
    <n v="0.43"/>
    <n v="830"/>
    <n v="356.9"/>
    <x v="4901"/>
    <n v="0.4"/>
  </r>
  <r>
    <x v="0"/>
    <n v="1185732"/>
    <x v="0"/>
    <x v="0"/>
    <s v="New York"/>
    <s v="New York"/>
    <x v="0"/>
    <n v="0.34"/>
    <n v="3840"/>
    <n v="1305.6000000000001"/>
    <x v="4902"/>
    <n v="0.52"/>
  </r>
  <r>
    <x v="0"/>
    <n v="1185732"/>
    <x v="1"/>
    <x v="0"/>
    <s v="New York"/>
    <s v="New York"/>
    <x v="1"/>
    <n v="0.36"/>
    <n v="3200"/>
    <n v="1152"/>
    <x v="3806"/>
    <n v="0.35"/>
  </r>
  <r>
    <x v="0"/>
    <n v="1185732"/>
    <x v="2"/>
    <x v="0"/>
    <s v="New York"/>
    <s v="New York"/>
    <x v="2"/>
    <n v="0.32"/>
    <n v="3500"/>
    <n v="1120"/>
    <x v="4903"/>
    <n v="0.37"/>
  </r>
  <r>
    <x v="0"/>
    <n v="1185732"/>
    <x v="3"/>
    <x v="0"/>
    <s v="New York"/>
    <s v="New York"/>
    <x v="3"/>
    <n v="0.36"/>
    <n v="2810"/>
    <n v="1011.5999999999999"/>
    <x v="4904"/>
    <n v="0.37"/>
  </r>
  <r>
    <x v="0"/>
    <n v="1185732"/>
    <x v="4"/>
    <x v="0"/>
    <s v="New York"/>
    <s v="New York"/>
    <x v="4"/>
    <n v="0.43"/>
    <n v="3060"/>
    <n v="1315.8"/>
    <x v="4905"/>
    <n v="0.37"/>
  </r>
  <r>
    <x v="0"/>
    <n v="1185732"/>
    <x v="5"/>
    <x v="0"/>
    <s v="New York"/>
    <s v="New York"/>
    <x v="5"/>
    <n v="0.38"/>
    <n v="3300"/>
    <n v="1254"/>
    <x v="4906"/>
    <n v="0.32"/>
  </r>
  <r>
    <x v="0"/>
    <n v="1185732"/>
    <x v="6"/>
    <x v="0"/>
    <s v="New York"/>
    <s v="New York"/>
    <x v="0"/>
    <n v="0.33"/>
    <n v="3880"/>
    <n v="1280.4000000000001"/>
    <x v="4907"/>
    <n v="0.52"/>
  </r>
  <r>
    <x v="0"/>
    <n v="1185732"/>
    <x v="7"/>
    <x v="0"/>
    <s v="New York"/>
    <s v="New York"/>
    <x v="1"/>
    <n v="0.39"/>
    <n v="3150"/>
    <n v="1228.5"/>
    <x v="4908"/>
    <n v="0.32999999999999996"/>
  </r>
  <r>
    <x v="0"/>
    <n v="1185732"/>
    <x v="8"/>
    <x v="0"/>
    <s v="New York"/>
    <s v="New York"/>
    <x v="2"/>
    <n v="0.32"/>
    <n v="3230"/>
    <n v="1033.5999999999999"/>
    <x v="4909"/>
    <n v="0.38"/>
  </r>
  <r>
    <x v="0"/>
    <n v="1185732"/>
    <x v="9"/>
    <x v="0"/>
    <s v="New York"/>
    <s v="New York"/>
    <x v="3"/>
    <n v="0.32"/>
    <n v="2480"/>
    <n v="793.6"/>
    <x v="4910"/>
    <n v="0.38"/>
  </r>
  <r>
    <x v="0"/>
    <n v="1185732"/>
    <x v="10"/>
    <x v="0"/>
    <s v="New York"/>
    <s v="New York"/>
    <x v="4"/>
    <n v="0.43"/>
    <n v="3060"/>
    <n v="1315.8"/>
    <x v="4911"/>
    <n v="0.35"/>
  </r>
  <r>
    <x v="0"/>
    <n v="1185732"/>
    <x v="11"/>
    <x v="0"/>
    <s v="New York"/>
    <s v="New York"/>
    <x v="5"/>
    <n v="0.36"/>
    <n v="3500"/>
    <n v="1260"/>
    <x v="3853"/>
    <n v="0.28999999999999998"/>
  </r>
  <r>
    <x v="0"/>
    <n v="1185732"/>
    <x v="12"/>
    <x v="0"/>
    <s v="New York"/>
    <s v="New York"/>
    <x v="0"/>
    <n v="0.4"/>
    <n v="3900"/>
    <n v="1560"/>
    <x v="4912"/>
    <n v="0.52"/>
  </r>
  <r>
    <x v="0"/>
    <n v="1185732"/>
    <x v="13"/>
    <x v="0"/>
    <s v="New York"/>
    <s v="New York"/>
    <x v="1"/>
    <n v="0.35"/>
    <n v="3150"/>
    <n v="1102.5"/>
    <x v="4913"/>
    <n v="0.36"/>
  </r>
  <r>
    <x v="0"/>
    <n v="1185732"/>
    <x v="14"/>
    <x v="0"/>
    <s v="New York"/>
    <s v="New York"/>
    <x v="2"/>
    <n v="0.27"/>
    <n v="3140"/>
    <n v="847.80000000000007"/>
    <x v="4914"/>
    <n v="0.41"/>
  </r>
  <r>
    <x v="0"/>
    <n v="1185732"/>
    <x v="15"/>
    <x v="0"/>
    <s v="New York"/>
    <s v="New York"/>
    <x v="3"/>
    <n v="0.31"/>
    <n v="2400"/>
    <n v="744"/>
    <x v="4915"/>
    <n v="0.39999999999999997"/>
  </r>
  <r>
    <x v="0"/>
    <n v="1185732"/>
    <x v="16"/>
    <x v="0"/>
    <s v="New York"/>
    <s v="New York"/>
    <x v="4"/>
    <n v="0.43"/>
    <n v="2890"/>
    <n v="1242.7"/>
    <x v="4916"/>
    <n v="0.32"/>
  </r>
  <r>
    <x v="0"/>
    <n v="1185732"/>
    <x v="17"/>
    <x v="0"/>
    <s v="New York"/>
    <s v="New York"/>
    <x v="5"/>
    <n v="0.36"/>
    <n v="3230"/>
    <n v="1162.8"/>
    <x v="4917"/>
    <n v="0.27"/>
  </r>
  <r>
    <x v="0"/>
    <n v="1185732"/>
    <x v="18"/>
    <x v="0"/>
    <s v="New York"/>
    <s v="New York"/>
    <x v="0"/>
    <n v="0.33"/>
    <n v="3720"/>
    <n v="1227.6000000000001"/>
    <x v="4918"/>
    <n v="0.54"/>
  </r>
  <r>
    <x v="0"/>
    <n v="1185732"/>
    <x v="19"/>
    <x v="0"/>
    <s v="New York"/>
    <s v="New York"/>
    <x v="1"/>
    <n v="0.35"/>
    <n v="3150"/>
    <n v="1102.5"/>
    <x v="4919"/>
    <n v="0.32999999999999996"/>
  </r>
  <r>
    <x v="0"/>
    <n v="1185732"/>
    <x v="20"/>
    <x v="0"/>
    <s v="New York"/>
    <s v="New York"/>
    <x v="2"/>
    <n v="0.28000000000000003"/>
    <n v="3150"/>
    <n v="882.00000000000011"/>
    <x v="2235"/>
    <n v="0.38"/>
  </r>
  <r>
    <x v="0"/>
    <n v="1185732"/>
    <x v="21"/>
    <x v="0"/>
    <s v="New York"/>
    <s v="New York"/>
    <x v="3"/>
    <n v="0.31"/>
    <n v="2890"/>
    <n v="895.9"/>
    <x v="4920"/>
    <n v="0.37"/>
  </r>
  <r>
    <x v="0"/>
    <n v="1185732"/>
    <x v="22"/>
    <x v="0"/>
    <s v="New York"/>
    <s v="New York"/>
    <x v="4"/>
    <n v="0.44"/>
    <n v="2810"/>
    <n v="1236.4000000000001"/>
    <x v="4921"/>
    <n v="0.36"/>
  </r>
  <r>
    <x v="0"/>
    <n v="1185732"/>
    <x v="23"/>
    <x v="0"/>
    <s v="New York"/>
    <s v="New York"/>
    <x v="5"/>
    <n v="0.39"/>
    <n v="3330"/>
    <n v="1298.7"/>
    <x v="4922"/>
    <n v="0.27"/>
  </r>
  <r>
    <x v="0"/>
    <n v="1185732"/>
    <x v="24"/>
    <x v="0"/>
    <s v="New York"/>
    <s v="New York"/>
    <x v="0"/>
    <n v="0.44"/>
    <n v="3660"/>
    <n v="1610.4"/>
    <x v="4923"/>
    <n v="0.52"/>
  </r>
  <r>
    <x v="0"/>
    <n v="1185732"/>
    <x v="25"/>
    <x v="0"/>
    <s v="New York"/>
    <s v="New York"/>
    <x v="1"/>
    <n v="0.37"/>
    <n v="2960"/>
    <n v="1095.2"/>
    <x v="4924"/>
    <n v="0.35"/>
  </r>
  <r>
    <x v="0"/>
    <n v="1185732"/>
    <x v="26"/>
    <x v="0"/>
    <s v="New York"/>
    <s v="New York"/>
    <x v="2"/>
    <n v="0.36"/>
    <n v="2880"/>
    <n v="1036.8"/>
    <x v="4925"/>
    <n v="0.42"/>
  </r>
  <r>
    <x v="0"/>
    <n v="1185732"/>
    <x v="27"/>
    <x v="0"/>
    <s v="New York"/>
    <s v="New York"/>
    <x v="3"/>
    <n v="0.33"/>
    <n v="2890"/>
    <n v="953.7"/>
    <x v="4926"/>
    <n v="0.39999999999999997"/>
  </r>
  <r>
    <x v="0"/>
    <n v="1185732"/>
    <x v="28"/>
    <x v="0"/>
    <s v="New York"/>
    <s v="New York"/>
    <x v="4"/>
    <n v="0.47"/>
    <n v="2800"/>
    <n v="1316"/>
    <x v="3472"/>
    <n v="0.35"/>
  </r>
  <r>
    <x v="0"/>
    <n v="1185732"/>
    <x v="29"/>
    <x v="0"/>
    <s v="New York"/>
    <s v="New York"/>
    <x v="5"/>
    <n v="0.44"/>
    <n v="3200"/>
    <n v="1408"/>
    <x v="4927"/>
    <n v="0.28999999999999998"/>
  </r>
  <r>
    <x v="0"/>
    <n v="1185732"/>
    <x v="30"/>
    <x v="0"/>
    <s v="New York"/>
    <s v="New York"/>
    <x v="0"/>
    <n v="0.47"/>
    <n v="4000"/>
    <n v="1880"/>
    <x v="4928"/>
    <n v="0.52"/>
  </r>
  <r>
    <x v="0"/>
    <n v="1185732"/>
    <x v="31"/>
    <x v="0"/>
    <s v="New York"/>
    <s v="New York"/>
    <x v="1"/>
    <n v="0.41"/>
    <n v="3400"/>
    <n v="1394"/>
    <x v="4929"/>
    <n v="0.33999999999999997"/>
  </r>
  <r>
    <x v="0"/>
    <n v="1185732"/>
    <x v="32"/>
    <x v="0"/>
    <s v="New York"/>
    <s v="New York"/>
    <x v="2"/>
    <n v="0.37"/>
    <n v="2960"/>
    <n v="1095.2"/>
    <x v="4930"/>
    <n v="0.41"/>
  </r>
  <r>
    <x v="0"/>
    <n v="1185732"/>
    <x v="33"/>
    <x v="0"/>
    <s v="New York"/>
    <s v="New York"/>
    <x v="3"/>
    <n v="0.38"/>
    <n v="2970"/>
    <n v="1128.5999999999999"/>
    <x v="4931"/>
    <n v="0.38"/>
  </r>
  <r>
    <x v="0"/>
    <n v="1185732"/>
    <x v="34"/>
    <x v="0"/>
    <s v="New York"/>
    <s v="New York"/>
    <x v="4"/>
    <n v="0.45"/>
    <n v="2880"/>
    <n v="1296"/>
    <x v="4932"/>
    <n v="0.33999999999999997"/>
  </r>
  <r>
    <x v="0"/>
    <n v="1185732"/>
    <x v="35"/>
    <x v="0"/>
    <s v="New York"/>
    <s v="New York"/>
    <x v="5"/>
    <n v="0.46"/>
    <n v="3470"/>
    <n v="1596.2"/>
    <x v="4933"/>
    <n v="0.32"/>
  </r>
  <r>
    <x v="0"/>
    <n v="1185732"/>
    <x v="36"/>
    <x v="0"/>
    <s v="New York"/>
    <s v="New York"/>
    <x v="0"/>
    <n v="0.44"/>
    <n v="4340"/>
    <n v="1909.6"/>
    <x v="4934"/>
    <n v="0.52"/>
  </r>
  <r>
    <x v="0"/>
    <n v="1185732"/>
    <x v="37"/>
    <x v="0"/>
    <s v="New York"/>
    <s v="New York"/>
    <x v="1"/>
    <n v="0.41"/>
    <n v="3180"/>
    <n v="1303.8"/>
    <x v="4935"/>
    <n v="0.37"/>
  </r>
  <r>
    <x v="0"/>
    <n v="1185732"/>
    <x v="38"/>
    <x v="0"/>
    <s v="New York"/>
    <s v="New York"/>
    <x v="2"/>
    <n v="0.35"/>
    <n v="2950"/>
    <n v="1032.5"/>
    <x v="4936"/>
    <n v="0.42"/>
  </r>
  <r>
    <x v="0"/>
    <n v="1185732"/>
    <x v="39"/>
    <x v="0"/>
    <s v="New York"/>
    <s v="New York"/>
    <x v="3"/>
    <n v="0.35"/>
    <n v="2700"/>
    <n v="944.99999999999989"/>
    <x v="2642"/>
    <n v="0.37"/>
  </r>
  <r>
    <x v="0"/>
    <n v="1185732"/>
    <x v="40"/>
    <x v="0"/>
    <s v="New York"/>
    <s v="New York"/>
    <x v="4"/>
    <n v="0.46"/>
    <n v="2780"/>
    <n v="1278.8"/>
    <x v="4937"/>
    <n v="0.33999999999999997"/>
  </r>
  <r>
    <x v="0"/>
    <n v="1185732"/>
    <x v="41"/>
    <x v="0"/>
    <s v="New York"/>
    <s v="New York"/>
    <x v="5"/>
    <n v="0.47"/>
    <n v="3520"/>
    <n v="1654.3999999999999"/>
    <x v="4938"/>
    <n v="0.27"/>
  </r>
  <r>
    <x v="0"/>
    <n v="1185732"/>
    <x v="42"/>
    <x v="0"/>
    <s v="New York"/>
    <s v="New York"/>
    <x v="0"/>
    <n v="0.41"/>
    <n v="3750"/>
    <n v="1537.5"/>
    <x v="4939"/>
    <n v="0.52"/>
  </r>
  <r>
    <x v="0"/>
    <n v="1185732"/>
    <x v="43"/>
    <x v="0"/>
    <s v="New York"/>
    <s v="New York"/>
    <x v="1"/>
    <n v="0.37"/>
    <n v="3590"/>
    <n v="1328.3"/>
    <x v="4940"/>
    <n v="0.33999999999999997"/>
  </r>
  <r>
    <x v="0"/>
    <n v="1185732"/>
    <x v="44"/>
    <x v="0"/>
    <s v="New York"/>
    <s v="New York"/>
    <x v="2"/>
    <n v="0.37"/>
    <n v="3140"/>
    <n v="1161.8"/>
    <x v="4941"/>
    <n v="0.37"/>
  </r>
  <r>
    <x v="0"/>
    <n v="1185732"/>
    <x v="45"/>
    <x v="0"/>
    <s v="New York"/>
    <s v="New York"/>
    <x v="3"/>
    <n v="0.4"/>
    <n v="3240"/>
    <n v="1296"/>
    <x v="1494"/>
    <n v="0.39999999999999997"/>
  </r>
  <r>
    <x v="3"/>
    <n v="1185732"/>
    <x v="46"/>
    <x v="0"/>
    <s v="New York"/>
    <s v="New York"/>
    <x v="4"/>
    <n v="0.43"/>
    <n v="2790"/>
    <n v="1199.7"/>
    <x v="4942"/>
    <n v="0.32999999999999996"/>
  </r>
  <r>
    <x v="3"/>
    <n v="1185732"/>
    <x v="47"/>
    <x v="0"/>
    <s v="New York"/>
    <s v="New York"/>
    <x v="5"/>
    <n v="0.48"/>
    <n v="3550"/>
    <n v="1704"/>
    <x v="4943"/>
    <n v="0.3"/>
  </r>
  <r>
    <x v="3"/>
    <n v="1185732"/>
    <x v="48"/>
    <x v="0"/>
    <s v="New York"/>
    <s v="New York"/>
    <x v="0"/>
    <n v="0.39"/>
    <n v="4080"/>
    <n v="1591.2"/>
    <x v="4944"/>
    <n v="0.55000000000000004"/>
  </r>
  <r>
    <x v="3"/>
    <n v="1185732"/>
    <x v="49"/>
    <x v="0"/>
    <s v="New York"/>
    <s v="New York"/>
    <x v="1"/>
    <n v="0.43"/>
    <n v="3500"/>
    <n v="1505"/>
    <x v="4945"/>
    <n v="0.32999999999999996"/>
  </r>
  <r>
    <x v="3"/>
    <n v="1185732"/>
    <x v="50"/>
    <x v="0"/>
    <s v="New York"/>
    <s v="New York"/>
    <x v="2"/>
    <n v="0.36"/>
    <n v="3150"/>
    <n v="1134"/>
    <x v="4946"/>
    <n v="0.38999999999999996"/>
  </r>
  <r>
    <x v="3"/>
    <n v="1185732"/>
    <x v="51"/>
    <x v="0"/>
    <s v="New York"/>
    <s v="New York"/>
    <x v="3"/>
    <n v="0.34"/>
    <n v="3060"/>
    <n v="1040.4000000000001"/>
    <x v="4947"/>
    <n v="0.38999999999999996"/>
  </r>
  <r>
    <x v="3"/>
    <n v="1185732"/>
    <x v="52"/>
    <x v="0"/>
    <s v="New York"/>
    <s v="New York"/>
    <x v="4"/>
    <n v="0.44"/>
    <n v="3150"/>
    <n v="1386"/>
    <x v="1512"/>
    <n v="0.37"/>
  </r>
  <r>
    <x v="3"/>
    <n v="1185732"/>
    <x v="53"/>
    <x v="0"/>
    <s v="New York"/>
    <s v="New York"/>
    <x v="5"/>
    <n v="0.45"/>
    <n v="3500"/>
    <n v="1575"/>
    <x v="217"/>
    <n v="0.3"/>
  </r>
  <r>
    <x v="3"/>
    <n v="1185732"/>
    <x v="54"/>
    <x v="0"/>
    <s v="New York"/>
    <s v="New York"/>
    <x v="4"/>
    <n v="0.51"/>
    <n v="2890"/>
    <n v="1473.9"/>
    <x v="4948"/>
    <n v="0.32"/>
  </r>
  <r>
    <x v="3"/>
    <n v="1185732"/>
    <x v="55"/>
    <x v="0"/>
    <s v="New York"/>
    <s v="New York"/>
    <x v="5"/>
    <n v="0.5"/>
    <n v="3300"/>
    <n v="1650"/>
    <x v="4949"/>
    <n v="0.28000000000000003"/>
  </r>
  <r>
    <x v="3"/>
    <n v="1185732"/>
    <x v="56"/>
    <x v="0"/>
    <s v="New York"/>
    <s v="New York"/>
    <x v="0"/>
    <n v="0.46"/>
    <n v="4030"/>
    <n v="1853.8000000000002"/>
    <x v="4950"/>
    <n v="0.56000000000000005"/>
  </r>
  <r>
    <x v="3"/>
    <n v="1185732"/>
    <x v="57"/>
    <x v="0"/>
    <s v="New York"/>
    <s v="New York"/>
    <x v="1"/>
    <n v="0.4"/>
    <n v="3120"/>
    <n v="1248"/>
    <x v="4951"/>
    <n v="0.36"/>
  </r>
  <r>
    <x v="3"/>
    <n v="1185732"/>
    <x v="58"/>
    <x v="0"/>
    <s v="New York"/>
    <s v="New York"/>
    <x v="2"/>
    <n v="0.43"/>
    <n v="2940"/>
    <n v="1264.2"/>
    <x v="4952"/>
    <n v="0.42"/>
  </r>
  <r>
    <x v="3"/>
    <n v="1185732"/>
    <x v="59"/>
    <x v="0"/>
    <s v="New York"/>
    <s v="New York"/>
    <x v="3"/>
    <n v="0.41"/>
    <n v="2700"/>
    <n v="1107"/>
    <x v="4953"/>
    <n v="0.37"/>
  </r>
  <r>
    <x v="3"/>
    <n v="1185732"/>
    <x v="60"/>
    <x v="0"/>
    <s v="New York"/>
    <s v="New York"/>
    <x v="4"/>
    <n v="0.47"/>
    <n v="2800"/>
    <n v="1316"/>
    <x v="4954"/>
    <n v="0.36"/>
  </r>
  <r>
    <x v="3"/>
    <n v="1185732"/>
    <x v="61"/>
    <x v="0"/>
    <s v="New York"/>
    <s v="New York"/>
    <x v="5"/>
    <n v="0.53"/>
    <n v="3220"/>
    <n v="1706.6000000000001"/>
    <x v="4955"/>
    <n v="0.28000000000000003"/>
  </r>
  <r>
    <x v="3"/>
    <n v="1185732"/>
    <x v="62"/>
    <x v="0"/>
    <s v="New York"/>
    <s v="New York"/>
    <x v="0"/>
    <n v="0.48"/>
    <n v="4200"/>
    <n v="2016"/>
    <x v="4956"/>
    <n v="0.56000000000000005"/>
  </r>
  <r>
    <x v="3"/>
    <n v="1185732"/>
    <x v="63"/>
    <x v="0"/>
    <s v="New York"/>
    <s v="New York"/>
    <x v="1"/>
    <n v="0.43"/>
    <n v="3100"/>
    <n v="1333"/>
    <x v="4957"/>
    <n v="0.35"/>
  </r>
  <r>
    <x v="3"/>
    <n v="1185732"/>
    <x v="64"/>
    <x v="0"/>
    <s v="New York"/>
    <s v="New York"/>
    <x v="2"/>
    <n v="0.42"/>
    <n v="3330"/>
    <n v="1398.6"/>
    <x v="4958"/>
    <n v="0.39999999999999997"/>
  </r>
  <r>
    <x v="3"/>
    <n v="1185732"/>
    <x v="65"/>
    <x v="0"/>
    <s v="New York"/>
    <s v="New York"/>
    <x v="3"/>
    <n v="0.41"/>
    <n v="3060"/>
    <n v="1254.5999999999999"/>
    <x v="4959"/>
    <n v="0.39999999999999997"/>
  </r>
  <r>
    <x v="3"/>
    <n v="1185732"/>
    <x v="66"/>
    <x v="0"/>
    <s v="New York"/>
    <s v="New York"/>
    <x v="4"/>
    <n v="0.48"/>
    <n v="2790"/>
    <n v="1339.2"/>
    <x v="4960"/>
    <n v="0.37"/>
  </r>
  <r>
    <x v="3"/>
    <n v="1185732"/>
    <x v="67"/>
    <x v="0"/>
    <s v="New York"/>
    <s v="New York"/>
    <x v="5"/>
    <n v="0.48"/>
    <n v="3400"/>
    <n v="1632"/>
    <x v="4961"/>
    <n v="0.3"/>
  </r>
  <r>
    <x v="2"/>
    <n v="1197831"/>
    <x v="68"/>
    <x v="0"/>
    <s v="New York"/>
    <s v="New York"/>
    <x v="0"/>
    <n v="0.2"/>
    <n v="2700"/>
    <n v="540"/>
    <x v="4639"/>
    <n v="0.38999999999999996"/>
  </r>
  <r>
    <x v="2"/>
    <n v="1197831"/>
    <x v="69"/>
    <x v="0"/>
    <s v="New York"/>
    <s v="New York"/>
    <x v="1"/>
    <n v="0.26"/>
    <n v="2700"/>
    <n v="702"/>
    <x v="4962"/>
    <n v="0.37"/>
  </r>
  <r>
    <x v="2"/>
    <n v="1197831"/>
    <x v="70"/>
    <x v="0"/>
    <s v="New York"/>
    <s v="New York"/>
    <x v="2"/>
    <n v="0.27"/>
    <n v="2380"/>
    <n v="642.6"/>
    <x v="4963"/>
    <n v="0.38999999999999996"/>
  </r>
  <r>
    <x v="2"/>
    <n v="1197831"/>
    <x v="71"/>
    <x v="0"/>
    <s v="New York"/>
    <s v="New York"/>
    <x v="3"/>
    <n v="0.27"/>
    <n v="2100"/>
    <n v="567"/>
    <x v="4964"/>
    <n v="0.52"/>
  </r>
  <r>
    <x v="2"/>
    <n v="1197831"/>
    <x v="72"/>
    <x v="1"/>
    <s v="Texas"/>
    <s v="Houston"/>
    <x v="4"/>
    <n v="0.26"/>
    <n v="1760"/>
    <n v="457.6"/>
    <x v="4965"/>
    <n v="0.33999999999999997"/>
  </r>
  <r>
    <x v="2"/>
    <n v="1197831"/>
    <x v="73"/>
    <x v="1"/>
    <s v="Texas"/>
    <s v="Houston"/>
    <x v="5"/>
    <n v="0.25"/>
    <n v="2240"/>
    <n v="560"/>
    <x v="4966"/>
    <n v="0.56000000000000005"/>
  </r>
  <r>
    <x v="2"/>
    <n v="1197831"/>
    <x v="74"/>
    <x v="1"/>
    <s v="Texas"/>
    <s v="Houston"/>
    <x v="0"/>
    <n v="0.2"/>
    <n v="2550"/>
    <n v="510"/>
    <x v="4967"/>
    <n v="0.41"/>
  </r>
  <r>
    <x v="2"/>
    <n v="1197831"/>
    <x v="75"/>
    <x v="1"/>
    <s v="Texas"/>
    <s v="Houston"/>
    <x v="1"/>
    <n v="0.23"/>
    <n v="2890"/>
    <n v="664.7"/>
    <x v="4968"/>
    <n v="0.42"/>
  </r>
  <r>
    <x v="2"/>
    <n v="1197831"/>
    <x v="76"/>
    <x v="1"/>
    <s v="Texas"/>
    <s v="Houston"/>
    <x v="2"/>
    <n v="0.27"/>
    <n v="2360"/>
    <n v="637.20000000000005"/>
    <x v="4969"/>
    <n v="0.41"/>
  </r>
  <r>
    <x v="2"/>
    <n v="1197831"/>
    <x v="77"/>
    <x v="1"/>
    <s v="Texas"/>
    <s v="Houston"/>
    <x v="3"/>
    <n v="0.26"/>
    <n v="2130"/>
    <n v="553.80000000000007"/>
    <x v="4970"/>
    <n v="0.5"/>
  </r>
  <r>
    <x v="2"/>
    <n v="1197831"/>
    <x v="78"/>
    <x v="1"/>
    <s v="Texas"/>
    <s v="Houston"/>
    <x v="4"/>
    <n v="0.28000000000000003"/>
    <n v="1600"/>
    <n v="448.00000000000006"/>
    <x v="3008"/>
    <n v="0.32999999999999996"/>
  </r>
  <r>
    <x v="2"/>
    <n v="1197831"/>
    <x v="79"/>
    <x v="1"/>
    <s v="Texas"/>
    <s v="Houston"/>
    <x v="5"/>
    <n v="0.26"/>
    <n v="2310"/>
    <n v="600.6"/>
    <x v="4971"/>
    <n v="0.55000000000000004"/>
  </r>
  <r>
    <x v="2"/>
    <n v="1197831"/>
    <x v="80"/>
    <x v="1"/>
    <s v="Texas"/>
    <s v="Houston"/>
    <x v="0"/>
    <n v="0.2"/>
    <n v="3060"/>
    <n v="612"/>
    <x v="4972"/>
    <n v="0.42"/>
  </r>
  <r>
    <x v="2"/>
    <n v="1197831"/>
    <x v="81"/>
    <x v="1"/>
    <s v="Texas"/>
    <s v="Houston"/>
    <x v="1"/>
    <n v="0.3"/>
    <n v="2630"/>
    <n v="789"/>
    <x v="4973"/>
    <n v="0.38999999999999996"/>
  </r>
  <r>
    <x v="2"/>
    <n v="1197831"/>
    <x v="82"/>
    <x v="1"/>
    <s v="Texas"/>
    <s v="Houston"/>
    <x v="2"/>
    <n v="0.23"/>
    <n v="2240"/>
    <n v="515.20000000000005"/>
    <x v="4974"/>
    <n v="0.42"/>
  </r>
  <r>
    <x v="2"/>
    <n v="1197831"/>
    <x v="83"/>
    <x v="1"/>
    <s v="Texas"/>
    <s v="Houston"/>
    <x v="3"/>
    <n v="0.3"/>
    <n v="2040"/>
    <n v="612"/>
    <x v="3624"/>
    <n v="0.48"/>
  </r>
  <r>
    <x v="2"/>
    <n v="1197831"/>
    <x v="84"/>
    <x v="1"/>
    <s v="Texas"/>
    <s v="Houston"/>
    <x v="4"/>
    <n v="0.35"/>
    <n v="1550"/>
    <n v="542.5"/>
    <x v="4975"/>
    <n v="0.32"/>
  </r>
  <r>
    <x v="2"/>
    <n v="1197831"/>
    <x v="85"/>
    <x v="1"/>
    <s v="Texas"/>
    <s v="Houston"/>
    <x v="5"/>
    <n v="0.28999999999999998"/>
    <n v="2280"/>
    <n v="661.19999999999993"/>
    <x v="4976"/>
    <n v="0.55000000000000004"/>
  </r>
  <r>
    <x v="2"/>
    <n v="1197831"/>
    <x v="86"/>
    <x v="1"/>
    <s v="Texas"/>
    <s v="Houston"/>
    <x v="0"/>
    <n v="0.23"/>
    <n v="3060"/>
    <n v="703.80000000000007"/>
    <x v="4977"/>
    <n v="0.37"/>
  </r>
  <r>
    <x v="2"/>
    <n v="1197831"/>
    <x v="87"/>
    <x v="1"/>
    <s v="Texas"/>
    <s v="Houston"/>
    <x v="1"/>
    <n v="0.28999999999999998"/>
    <n v="3060"/>
    <n v="887.4"/>
    <x v="4978"/>
    <n v="0.41"/>
  </r>
  <r>
    <x v="2"/>
    <n v="1197831"/>
    <x v="88"/>
    <x v="1"/>
    <s v="Texas"/>
    <s v="Houston"/>
    <x v="2"/>
    <n v="0.24"/>
    <n v="2320"/>
    <n v="556.79999999999995"/>
    <x v="4979"/>
    <n v="0.37"/>
  </r>
  <r>
    <x v="2"/>
    <n v="1197831"/>
    <x v="89"/>
    <x v="1"/>
    <s v="Texas"/>
    <s v="Houston"/>
    <x v="3"/>
    <n v="0.28000000000000003"/>
    <n v="2130"/>
    <n v="596.40000000000009"/>
    <x v="4980"/>
    <n v="0.48"/>
  </r>
  <r>
    <x v="3"/>
    <n v="1197831"/>
    <x v="90"/>
    <x v="1"/>
    <s v="Texas"/>
    <s v="Houston"/>
    <x v="4"/>
    <n v="0.34"/>
    <n v="1790"/>
    <n v="608.6"/>
    <x v="4981"/>
    <n v="0.33999999999999997"/>
  </r>
  <r>
    <x v="3"/>
    <n v="1197831"/>
    <x v="91"/>
    <x v="1"/>
    <s v="Texas"/>
    <s v="Houston"/>
    <x v="5"/>
    <n v="0.27"/>
    <n v="2720"/>
    <n v="734.40000000000009"/>
    <x v="4982"/>
    <n v="0.55000000000000004"/>
  </r>
  <r>
    <x v="3"/>
    <n v="1197831"/>
    <x v="92"/>
    <x v="1"/>
    <s v="Texas"/>
    <s v="Houston"/>
    <x v="0"/>
    <n v="0.24"/>
    <n v="3150"/>
    <n v="756"/>
    <x v="4883"/>
    <n v="0.38999999999999996"/>
  </r>
  <r>
    <x v="3"/>
    <n v="1197831"/>
    <x v="93"/>
    <x v="1"/>
    <s v="Texas"/>
    <s v="Houston"/>
    <x v="1"/>
    <n v="0.3"/>
    <n v="2870"/>
    <n v="861"/>
    <x v="4983"/>
    <n v="0.42"/>
  </r>
  <r>
    <x v="3"/>
    <n v="1197831"/>
    <x v="94"/>
    <x v="1"/>
    <s v="Texas"/>
    <s v="Houston"/>
    <x v="2"/>
    <n v="0.23"/>
    <n v="2400"/>
    <n v="552"/>
    <x v="4984"/>
    <n v="0.37"/>
  </r>
  <r>
    <x v="3"/>
    <n v="1197831"/>
    <x v="95"/>
    <x v="1"/>
    <s v="Texas"/>
    <s v="Houston"/>
    <x v="3"/>
    <n v="0.31"/>
    <n v="2450"/>
    <n v="759.5"/>
    <x v="4985"/>
    <n v="0.51"/>
  </r>
  <r>
    <x v="3"/>
    <n v="1197831"/>
    <x v="96"/>
    <x v="1"/>
    <s v="Texas"/>
    <s v="Houston"/>
    <x v="4"/>
    <n v="0.35"/>
    <n v="1800"/>
    <n v="630"/>
    <x v="3337"/>
    <n v="0.35"/>
  </r>
  <r>
    <x v="3"/>
    <n v="1197831"/>
    <x v="97"/>
    <x v="1"/>
    <s v="Texas"/>
    <s v="Houston"/>
    <x v="5"/>
    <n v="0.32"/>
    <n v="2950"/>
    <n v="944"/>
    <x v="4986"/>
    <n v="0.57000000000000006"/>
  </r>
  <r>
    <x v="3"/>
    <n v="1197831"/>
    <x v="98"/>
    <x v="1"/>
    <s v="Texas"/>
    <s v="Houston"/>
    <x v="0"/>
    <n v="0.28000000000000003"/>
    <n v="2950"/>
    <n v="826.00000000000011"/>
    <x v="4987"/>
    <n v="0.41"/>
  </r>
  <r>
    <x v="3"/>
    <n v="1197831"/>
    <x v="99"/>
    <x v="1"/>
    <s v="Texas"/>
    <s v="Houston"/>
    <x v="1"/>
    <n v="0.33"/>
    <n v="3230"/>
    <n v="1065.9000000000001"/>
    <x v="4988"/>
    <n v="0.42"/>
  </r>
  <r>
    <x v="3"/>
    <n v="1197831"/>
    <x v="100"/>
    <x v="1"/>
    <s v="Texas"/>
    <s v="Houston"/>
    <x v="2"/>
    <n v="0.27"/>
    <n v="2640"/>
    <n v="712.80000000000007"/>
    <x v="3758"/>
    <n v="0.39999999999999997"/>
  </r>
  <r>
    <x v="3"/>
    <n v="1197831"/>
    <x v="101"/>
    <x v="1"/>
    <s v="Texas"/>
    <s v="Houston"/>
    <x v="3"/>
    <n v="0.26"/>
    <n v="2630"/>
    <n v="683.80000000000007"/>
    <x v="4989"/>
    <n v="0.48"/>
  </r>
  <r>
    <x v="3"/>
    <n v="1197831"/>
    <x v="102"/>
    <x v="1"/>
    <s v="Texas"/>
    <s v="Houston"/>
    <x v="4"/>
    <n v="0.28999999999999998"/>
    <n v="2210"/>
    <n v="640.9"/>
    <x v="4990"/>
    <n v="0.32"/>
  </r>
  <r>
    <x v="3"/>
    <n v="1197831"/>
    <x v="103"/>
    <x v="1"/>
    <s v="Texas"/>
    <s v="Houston"/>
    <x v="5"/>
    <n v="0.38"/>
    <n v="3500"/>
    <n v="1330"/>
    <x v="4991"/>
    <n v="0.57000000000000006"/>
  </r>
  <r>
    <x v="3"/>
    <n v="1197831"/>
    <x v="104"/>
    <x v="1"/>
    <s v="Texas"/>
    <s v="Houston"/>
    <x v="0"/>
    <n v="0.28999999999999998"/>
    <n v="2950"/>
    <n v="855.49999999999989"/>
    <x v="4992"/>
    <n v="0.39999999999999997"/>
  </r>
  <r>
    <x v="3"/>
    <n v="1197831"/>
    <x v="105"/>
    <x v="1"/>
    <s v="Texas"/>
    <s v="Houston"/>
    <x v="1"/>
    <n v="0.32"/>
    <n v="2850"/>
    <n v="912"/>
    <x v="4993"/>
    <n v="0.42"/>
  </r>
  <r>
    <x v="3"/>
    <n v="1197831"/>
    <x v="106"/>
    <x v="1"/>
    <s v="Texas"/>
    <s v="Houston"/>
    <x v="2"/>
    <n v="0.28999999999999998"/>
    <n v="3740"/>
    <n v="1084.5999999999999"/>
    <x v="4994"/>
    <n v="0.41"/>
  </r>
  <r>
    <x v="3"/>
    <n v="1197831"/>
    <x v="107"/>
    <x v="1"/>
    <s v="Texas"/>
    <s v="Houston"/>
    <x v="3"/>
    <n v="0.28000000000000003"/>
    <n v="2240"/>
    <n v="627.20000000000005"/>
    <x v="4995"/>
    <n v="0.52"/>
  </r>
  <r>
    <x v="3"/>
    <n v="1197831"/>
    <x v="108"/>
    <x v="1"/>
    <s v="Texas"/>
    <s v="Houston"/>
    <x v="4"/>
    <n v="0.33"/>
    <n v="2170"/>
    <n v="716.1"/>
    <x v="4996"/>
    <n v="0.36"/>
  </r>
  <r>
    <x v="3"/>
    <n v="1197831"/>
    <x v="109"/>
    <x v="1"/>
    <s v="Texas"/>
    <s v="Houston"/>
    <x v="5"/>
    <n v="0.36"/>
    <n v="3020"/>
    <n v="1087.2"/>
    <x v="4997"/>
    <n v="0.52"/>
  </r>
  <r>
    <x v="3"/>
    <n v="1197831"/>
    <x v="110"/>
    <x v="1"/>
    <s v="Texas"/>
    <s v="Houston"/>
    <x v="0"/>
    <n v="0.27"/>
    <n v="3050"/>
    <n v="823.5"/>
    <x v="4998"/>
    <n v="0.37"/>
  </r>
  <r>
    <x v="3"/>
    <n v="1197831"/>
    <x v="111"/>
    <x v="1"/>
    <s v="Texas"/>
    <s v="Houston"/>
    <x v="1"/>
    <n v="0.33"/>
    <n v="3050"/>
    <n v="1006.5"/>
    <x v="4999"/>
    <n v="0.38"/>
  </r>
  <r>
    <x v="3"/>
    <n v="1197831"/>
    <x v="112"/>
    <x v="1"/>
    <s v="Texas"/>
    <s v="Houston"/>
    <x v="2"/>
    <n v="0.28999999999999998"/>
    <n v="3740"/>
    <n v="1084.5999999999999"/>
    <x v="4994"/>
    <n v="0.41"/>
  </r>
  <r>
    <x v="3"/>
    <n v="1197831"/>
    <x v="113"/>
    <x v="1"/>
    <s v="Texas"/>
    <s v="Houston"/>
    <x v="3"/>
    <n v="0.3"/>
    <n v="2150"/>
    <n v="645"/>
    <x v="5000"/>
    <n v="0.48"/>
  </r>
  <r>
    <x v="3"/>
    <n v="1197831"/>
    <x v="114"/>
    <x v="1"/>
    <s v="Texas"/>
    <s v="Houston"/>
    <x v="4"/>
    <n v="0.35"/>
    <n v="2280"/>
    <n v="798"/>
    <x v="5001"/>
    <n v="0.33999999999999997"/>
  </r>
  <r>
    <x v="3"/>
    <n v="1197831"/>
    <x v="115"/>
    <x v="1"/>
    <s v="Texas"/>
    <s v="Houston"/>
    <x v="5"/>
    <n v="0.39"/>
    <n v="2700"/>
    <n v="1053"/>
    <x v="5002"/>
    <n v="0.54"/>
  </r>
  <r>
    <x v="3"/>
    <n v="1197831"/>
    <x v="116"/>
    <x v="1"/>
    <s v="Texas"/>
    <s v="Houston"/>
    <x v="0"/>
    <n v="0.33"/>
    <n v="2640"/>
    <n v="871.2"/>
    <x v="5003"/>
    <n v="0.42"/>
  </r>
  <r>
    <x v="3"/>
    <n v="1197831"/>
    <x v="117"/>
    <x v="1"/>
    <s v="Texas"/>
    <s v="Houston"/>
    <x v="1"/>
    <n v="0.32"/>
    <n v="2550"/>
    <n v="816"/>
    <x v="5004"/>
    <n v="0.37"/>
  </r>
  <r>
    <x v="3"/>
    <n v="1197831"/>
    <x v="118"/>
    <x v="1"/>
    <s v="Texas"/>
    <s v="Houston"/>
    <x v="2"/>
    <n v="0.36"/>
    <n v="3150"/>
    <n v="1134"/>
    <x v="5005"/>
    <n v="0.38"/>
  </r>
  <r>
    <x v="3"/>
    <n v="1197831"/>
    <x v="119"/>
    <x v="1"/>
    <s v="Texas"/>
    <s v="Houston"/>
    <x v="3"/>
    <n v="0.37"/>
    <n v="2000"/>
    <n v="740"/>
    <x v="5006"/>
    <n v="0.5"/>
  </r>
  <r>
    <x v="3"/>
    <n v="1197831"/>
    <x v="120"/>
    <x v="1"/>
    <s v="Texas"/>
    <s v="Houston"/>
    <x v="4"/>
    <n v="0.36"/>
    <n v="2060"/>
    <n v="741.6"/>
    <x v="5007"/>
    <n v="0.36"/>
  </r>
  <r>
    <x v="3"/>
    <n v="1197831"/>
    <x v="121"/>
    <x v="1"/>
    <s v="Texas"/>
    <s v="Houston"/>
    <x v="5"/>
    <n v="0.42"/>
    <n v="2980"/>
    <n v="1251.5999999999999"/>
    <x v="5008"/>
    <n v="0.57000000000000006"/>
  </r>
  <r>
    <x v="3"/>
    <n v="1197831"/>
    <x v="122"/>
    <x v="1"/>
    <s v="Texas"/>
    <s v="Houston"/>
    <x v="0"/>
    <n v="0.31"/>
    <n v="2720"/>
    <n v="843.2"/>
    <x v="5009"/>
    <n v="0.38999999999999996"/>
  </r>
  <r>
    <x v="3"/>
    <n v="1197831"/>
    <x v="123"/>
    <x v="1"/>
    <s v="Texas"/>
    <s v="Houston"/>
    <x v="1"/>
    <n v="0.28999999999999998"/>
    <n v="2480"/>
    <n v="719.19999999999993"/>
    <x v="5010"/>
    <n v="0.38999999999999996"/>
  </r>
  <r>
    <x v="3"/>
    <n v="1197831"/>
    <x v="124"/>
    <x v="1"/>
    <s v="Texas"/>
    <s v="Houston"/>
    <x v="2"/>
    <n v="0.39"/>
    <n v="2550"/>
    <n v="994.5"/>
    <x v="5011"/>
    <n v="0.37"/>
  </r>
  <r>
    <x v="3"/>
    <n v="1197831"/>
    <x v="125"/>
    <x v="1"/>
    <s v="Texas"/>
    <s v="Houston"/>
    <x v="3"/>
    <n v="0.36"/>
    <n v="2040"/>
    <n v="734.4"/>
    <x v="2758"/>
    <n v="0.47000000000000003"/>
  </r>
  <r>
    <x v="3"/>
    <n v="1197831"/>
    <x v="126"/>
    <x v="1"/>
    <s v="Texas"/>
    <s v="Houston"/>
    <x v="4"/>
    <n v="0.35"/>
    <n v="1840"/>
    <n v="644"/>
    <x v="5012"/>
    <n v="0.37"/>
  </r>
  <r>
    <x v="3"/>
    <n v="1197831"/>
    <x v="127"/>
    <x v="1"/>
    <s v="Texas"/>
    <s v="Houston"/>
    <x v="5"/>
    <n v="0.43"/>
    <n v="2330"/>
    <n v="1001.9"/>
    <x v="5013"/>
    <n v="0.54"/>
  </r>
  <r>
    <x v="3"/>
    <n v="1197831"/>
    <x v="128"/>
    <x v="1"/>
    <s v="Texas"/>
    <s v="Houston"/>
    <x v="0"/>
    <n v="0.34"/>
    <n v="2700"/>
    <n v="918.00000000000011"/>
    <x v="5014"/>
    <n v="0.38"/>
  </r>
  <r>
    <x v="3"/>
    <n v="1197831"/>
    <x v="129"/>
    <x v="1"/>
    <s v="Texas"/>
    <s v="Houston"/>
    <x v="1"/>
    <n v="0.31"/>
    <n v="3060"/>
    <n v="948.6"/>
    <x v="5015"/>
    <n v="0.39999999999999997"/>
  </r>
  <r>
    <x v="3"/>
    <n v="1197831"/>
    <x v="130"/>
    <x v="1"/>
    <s v="Texas"/>
    <s v="Houston"/>
    <x v="2"/>
    <n v="0.34"/>
    <n v="2810"/>
    <n v="955.40000000000009"/>
    <x v="5016"/>
    <n v="0.38999999999999996"/>
  </r>
  <r>
    <x v="3"/>
    <n v="1197831"/>
    <x v="131"/>
    <x v="1"/>
    <s v="Texas"/>
    <s v="Houston"/>
    <x v="3"/>
    <n v="0.36"/>
    <n v="2300"/>
    <n v="828"/>
    <x v="5017"/>
    <n v="0.5"/>
  </r>
  <r>
    <x v="3"/>
    <n v="1197831"/>
    <x v="132"/>
    <x v="1"/>
    <s v="Texas"/>
    <s v="Houston"/>
    <x v="4"/>
    <n v="0.3"/>
    <n v="1950"/>
    <n v="585"/>
    <x v="4626"/>
    <n v="0.32"/>
  </r>
  <r>
    <x v="3"/>
    <n v="1197831"/>
    <x v="133"/>
    <x v="1"/>
    <s v="Texas"/>
    <s v="Houston"/>
    <x v="5"/>
    <n v="0.44"/>
    <n v="2890"/>
    <n v="1271.5999999999999"/>
    <x v="5018"/>
    <n v="0.57000000000000006"/>
  </r>
  <r>
    <x v="3"/>
    <n v="1197831"/>
    <x v="134"/>
    <x v="1"/>
    <s v="Texas"/>
    <s v="Houston"/>
    <x v="0"/>
    <n v="0.32"/>
    <n v="3330"/>
    <n v="1065.5999999999999"/>
    <x v="5019"/>
    <n v="0.39999999999999997"/>
  </r>
  <r>
    <x v="3"/>
    <n v="1197831"/>
    <x v="135"/>
    <x v="1"/>
    <s v="Texas"/>
    <s v="Houston"/>
    <x v="1"/>
    <n v="0.34"/>
    <n v="3330"/>
    <n v="1132.2"/>
    <x v="5020"/>
    <n v="0.42"/>
  </r>
  <r>
    <x v="3"/>
    <n v="1197831"/>
    <x v="136"/>
    <x v="1"/>
    <s v="Texas"/>
    <s v="Houston"/>
    <x v="2"/>
    <n v="0.38"/>
    <n v="2980"/>
    <n v="1132.4000000000001"/>
    <x v="5021"/>
    <n v="0.38"/>
  </r>
  <r>
    <x v="3"/>
    <n v="1197831"/>
    <x v="137"/>
    <x v="1"/>
    <s v="Texas"/>
    <s v="Houston"/>
    <x v="3"/>
    <n v="0.36"/>
    <n v="2100"/>
    <n v="756"/>
    <x v="3436"/>
    <n v="0.52"/>
  </r>
  <r>
    <x v="3"/>
    <n v="1197831"/>
    <x v="138"/>
    <x v="1"/>
    <s v="Texas"/>
    <s v="Houston"/>
    <x v="4"/>
    <n v="0.3"/>
    <n v="2080"/>
    <n v="624"/>
    <x v="5022"/>
    <n v="0.36"/>
  </r>
  <r>
    <x v="3"/>
    <n v="1197831"/>
    <x v="139"/>
    <x v="1"/>
    <s v="Texas"/>
    <s v="Houston"/>
    <x v="5"/>
    <n v="0.41"/>
    <n v="3060"/>
    <n v="1254.5999999999999"/>
    <x v="5023"/>
    <n v="0.55000000000000004"/>
  </r>
  <r>
    <x v="4"/>
    <n v="1128299"/>
    <x v="140"/>
    <x v="1"/>
    <s v="Texas"/>
    <s v="Houston"/>
    <x v="0"/>
    <n v="0.3"/>
    <n v="2640"/>
    <n v="792"/>
    <x v="5024"/>
    <n v="0.39"/>
  </r>
  <r>
    <x v="4"/>
    <n v="1128299"/>
    <x v="141"/>
    <x v="1"/>
    <s v="Texas"/>
    <s v="Houston"/>
    <x v="1"/>
    <n v="0.33"/>
    <n v="2480"/>
    <n v="818.40000000000009"/>
    <x v="5025"/>
    <n v="0.23"/>
  </r>
  <r>
    <x v="4"/>
    <n v="1128299"/>
    <x v="142"/>
    <x v="1"/>
    <s v="Texas"/>
    <s v="Houston"/>
    <x v="2"/>
    <n v="0.33"/>
    <n v="2710"/>
    <n v="894.30000000000007"/>
    <x v="5026"/>
    <n v="0.42000000000000004"/>
  </r>
  <r>
    <x v="4"/>
    <n v="1128299"/>
    <x v="143"/>
    <x v="1"/>
    <s v="Texas"/>
    <s v="Houston"/>
    <x v="3"/>
    <n v="0.35"/>
    <n v="2190"/>
    <n v="766.5"/>
    <x v="5027"/>
    <n v="0.36"/>
  </r>
  <r>
    <x v="4"/>
    <n v="1128299"/>
    <x v="144"/>
    <x v="2"/>
    <s v="California"/>
    <s v="San Francisco"/>
    <x v="4"/>
    <n v="0.38"/>
    <n v="1730"/>
    <n v="657.4"/>
    <x v="5028"/>
    <n v="0.54"/>
  </r>
  <r>
    <x v="4"/>
    <n v="1128299"/>
    <x v="145"/>
    <x v="2"/>
    <s v="California"/>
    <s v="San Francisco"/>
    <x v="5"/>
    <n v="0.36"/>
    <n v="2330"/>
    <n v="838.8"/>
    <x v="5029"/>
    <n v="0.21000000000000002"/>
  </r>
  <r>
    <x v="4"/>
    <n v="1128299"/>
    <x v="146"/>
    <x v="2"/>
    <s v="California"/>
    <s v="San Francisco"/>
    <x v="0"/>
    <n v="0.28000000000000003"/>
    <n v="2890"/>
    <n v="809.2"/>
    <x v="5030"/>
    <n v="0.42000000000000004"/>
  </r>
  <r>
    <x v="4"/>
    <n v="1128299"/>
    <x v="147"/>
    <x v="2"/>
    <s v="California"/>
    <s v="San Francisco"/>
    <x v="1"/>
    <n v="0.36"/>
    <n v="2390"/>
    <n v="860.4"/>
    <x v="5031"/>
    <n v="0.25"/>
  </r>
  <r>
    <x v="4"/>
    <n v="1128299"/>
    <x v="148"/>
    <x v="2"/>
    <s v="California"/>
    <s v="San Francisco"/>
    <x v="2"/>
    <n v="0.4"/>
    <n v="2470"/>
    <n v="988"/>
    <x v="5032"/>
    <n v="0.41000000000000003"/>
  </r>
  <r>
    <x v="4"/>
    <n v="1128299"/>
    <x v="149"/>
    <x v="2"/>
    <s v="California"/>
    <s v="San Francisco"/>
    <x v="3"/>
    <n v="0.39"/>
    <n v="1900"/>
    <n v="741"/>
    <x v="5033"/>
    <n v="0.33999999999999997"/>
  </r>
  <r>
    <x v="4"/>
    <n v="1128299"/>
    <x v="150"/>
    <x v="2"/>
    <s v="California"/>
    <s v="San Francisco"/>
    <x v="4"/>
    <n v="0.42"/>
    <n v="1650"/>
    <n v="693"/>
    <x v="5034"/>
    <n v="0.57000000000000006"/>
  </r>
  <r>
    <x v="4"/>
    <n v="1128299"/>
    <x v="151"/>
    <x v="2"/>
    <s v="California"/>
    <s v="San Francisco"/>
    <x v="5"/>
    <n v="0.33"/>
    <n v="2100"/>
    <n v="693"/>
    <x v="4132"/>
    <n v="0.22000000000000003"/>
  </r>
  <r>
    <x v="4"/>
    <n v="1128299"/>
    <x v="152"/>
    <x v="2"/>
    <s v="California"/>
    <s v="San Francisco"/>
    <x v="0"/>
    <n v="0.36"/>
    <n v="2720"/>
    <n v="979.19999999999993"/>
    <x v="5035"/>
    <n v="0.39"/>
  </r>
  <r>
    <x v="4"/>
    <n v="1128299"/>
    <x v="153"/>
    <x v="2"/>
    <s v="California"/>
    <s v="San Francisco"/>
    <x v="1"/>
    <n v="0.39"/>
    <n v="2310"/>
    <n v="900.9"/>
    <x v="5036"/>
    <n v="0.23"/>
  </r>
  <r>
    <x v="4"/>
    <n v="1128299"/>
    <x v="154"/>
    <x v="2"/>
    <s v="California"/>
    <s v="San Francisco"/>
    <x v="2"/>
    <n v="0.47"/>
    <n v="2100"/>
    <n v="987"/>
    <x v="5037"/>
    <n v="0.42000000000000004"/>
  </r>
  <r>
    <x v="4"/>
    <n v="1128299"/>
    <x v="155"/>
    <x v="2"/>
    <s v="California"/>
    <s v="San Francisco"/>
    <x v="3"/>
    <n v="0.48"/>
    <n v="2040"/>
    <n v="979.19999999999993"/>
    <x v="5038"/>
    <n v="0.32"/>
  </r>
  <r>
    <x v="4"/>
    <n v="1128299"/>
    <x v="156"/>
    <x v="2"/>
    <s v="California"/>
    <s v="San Francisco"/>
    <x v="4"/>
    <n v="0.51"/>
    <n v="1700"/>
    <n v="867"/>
    <x v="5039"/>
    <n v="0.54"/>
  </r>
  <r>
    <x v="4"/>
    <n v="1128299"/>
    <x v="157"/>
    <x v="2"/>
    <s v="California"/>
    <s v="San Francisco"/>
    <x v="5"/>
    <n v="0.41"/>
    <n v="2450"/>
    <n v="1004.4999999999999"/>
    <x v="5040"/>
    <n v="0.2"/>
  </r>
  <r>
    <x v="4"/>
    <n v="1128299"/>
    <x v="158"/>
    <x v="2"/>
    <s v="California"/>
    <s v="San Francisco"/>
    <x v="0"/>
    <n v="0.4"/>
    <n v="2710"/>
    <n v="1084"/>
    <x v="5041"/>
    <n v="0.38"/>
  </r>
  <r>
    <x v="4"/>
    <n v="1128299"/>
    <x v="159"/>
    <x v="2"/>
    <s v="California"/>
    <s v="San Francisco"/>
    <x v="1"/>
    <n v="0.51"/>
    <n v="2160"/>
    <n v="1101.5999999999999"/>
    <x v="5042"/>
    <n v="0.25"/>
  </r>
  <r>
    <x v="4"/>
    <n v="1128299"/>
    <x v="160"/>
    <x v="2"/>
    <s v="California"/>
    <s v="San Francisco"/>
    <x v="2"/>
    <n v="0.46"/>
    <n v="2540"/>
    <n v="1168.4000000000001"/>
    <x v="5043"/>
    <n v="0.39"/>
  </r>
  <r>
    <x v="4"/>
    <n v="1128299"/>
    <x v="161"/>
    <x v="2"/>
    <s v="California"/>
    <s v="San Francisco"/>
    <x v="3"/>
    <n v="0.48"/>
    <n v="1880"/>
    <n v="902.4"/>
    <x v="5044"/>
    <n v="0.33999999999999997"/>
  </r>
  <r>
    <x v="4"/>
    <n v="1128299"/>
    <x v="162"/>
    <x v="2"/>
    <s v="California"/>
    <s v="San Francisco"/>
    <x v="4"/>
    <n v="0.47"/>
    <n v="1580"/>
    <n v="742.59999999999991"/>
    <x v="5045"/>
    <n v="0.56000000000000005"/>
  </r>
  <r>
    <x v="4"/>
    <n v="1128299"/>
    <x v="163"/>
    <x v="2"/>
    <s v="California"/>
    <s v="San Francisco"/>
    <x v="5"/>
    <n v="0.62"/>
    <n v="2450"/>
    <n v="1519"/>
    <x v="5046"/>
    <n v="0.19000000000000003"/>
  </r>
  <r>
    <x v="4"/>
    <n v="1128299"/>
    <x v="164"/>
    <x v="2"/>
    <s v="California"/>
    <s v="San Francisco"/>
    <x v="0"/>
    <n v="0.44"/>
    <n v="2700"/>
    <n v="1188"/>
    <x v="5047"/>
    <n v="0.44"/>
  </r>
  <r>
    <x v="4"/>
    <n v="1128299"/>
    <x v="165"/>
    <x v="2"/>
    <s v="California"/>
    <s v="San Francisco"/>
    <x v="1"/>
    <n v="0.51"/>
    <n v="2330"/>
    <n v="1188.3"/>
    <x v="5048"/>
    <n v="0.27"/>
  </r>
  <r>
    <x v="4"/>
    <n v="1128299"/>
    <x v="166"/>
    <x v="2"/>
    <s v="California"/>
    <s v="San Francisco"/>
    <x v="2"/>
    <n v="0.46"/>
    <n v="2250"/>
    <n v="1035"/>
    <x v="5049"/>
    <n v="0.44"/>
  </r>
  <r>
    <x v="4"/>
    <n v="1128299"/>
    <x v="167"/>
    <x v="2"/>
    <s v="California"/>
    <s v="San Francisco"/>
    <x v="3"/>
    <n v="0.42"/>
    <n v="2280"/>
    <n v="957.59999999999991"/>
    <x v="5050"/>
    <n v="0.42"/>
  </r>
  <r>
    <x v="4"/>
    <n v="1128299"/>
    <x v="168"/>
    <x v="2"/>
    <s v="California"/>
    <s v="San Francisco"/>
    <x v="4"/>
    <n v="0.49"/>
    <n v="1820"/>
    <n v="891.8"/>
    <x v="5051"/>
    <n v="0.57000000000000006"/>
  </r>
  <r>
    <x v="4"/>
    <n v="1128299"/>
    <x v="169"/>
    <x v="2"/>
    <s v="California"/>
    <s v="San Francisco"/>
    <x v="5"/>
    <n v="0.57999999999999996"/>
    <n v="2250"/>
    <n v="1305"/>
    <x v="5052"/>
    <n v="0.23"/>
  </r>
  <r>
    <x v="4"/>
    <n v="1128299"/>
    <x v="170"/>
    <x v="2"/>
    <s v="California"/>
    <s v="San Francisco"/>
    <x v="0"/>
    <n v="0.41"/>
    <n v="3410"/>
    <n v="1398.1"/>
    <x v="5053"/>
    <n v="0.43000000000000005"/>
  </r>
  <r>
    <x v="4"/>
    <n v="1128299"/>
    <x v="171"/>
    <x v="2"/>
    <s v="California"/>
    <s v="San Francisco"/>
    <x v="1"/>
    <n v="0.5"/>
    <n v="2560"/>
    <n v="1280"/>
    <x v="5054"/>
    <n v="0.3"/>
  </r>
  <r>
    <x v="4"/>
    <n v="1128299"/>
    <x v="172"/>
    <x v="2"/>
    <s v="California"/>
    <s v="San Francisco"/>
    <x v="2"/>
    <n v="0.42"/>
    <n v="2810"/>
    <n v="1180.2"/>
    <x v="5055"/>
    <n v="0.45"/>
  </r>
  <r>
    <x v="4"/>
    <n v="1128299"/>
    <x v="173"/>
    <x v="2"/>
    <s v="California"/>
    <s v="San Francisco"/>
    <x v="3"/>
    <n v="0.41"/>
    <n v="2240"/>
    <n v="918.4"/>
    <x v="5056"/>
    <n v="0.41"/>
  </r>
  <r>
    <x v="4"/>
    <n v="1128299"/>
    <x v="174"/>
    <x v="2"/>
    <s v="California"/>
    <s v="San Francisco"/>
    <x v="4"/>
    <n v="0.44"/>
    <n v="1960"/>
    <n v="862.4"/>
    <x v="5057"/>
    <n v="0.6100000000000001"/>
  </r>
  <r>
    <x v="4"/>
    <n v="1128299"/>
    <x v="175"/>
    <x v="2"/>
    <s v="California"/>
    <s v="San Francisco"/>
    <x v="5"/>
    <n v="0.6"/>
    <n v="3060"/>
    <n v="1836"/>
    <x v="5058"/>
    <n v="0.26"/>
  </r>
  <r>
    <x v="4"/>
    <n v="1128299"/>
    <x v="176"/>
    <x v="2"/>
    <s v="California"/>
    <s v="San Francisco"/>
    <x v="0"/>
    <n v="0.41"/>
    <n v="3380"/>
    <n v="1385.8"/>
    <x v="5059"/>
    <n v="0.38"/>
  </r>
  <r>
    <x v="4"/>
    <n v="1128299"/>
    <x v="177"/>
    <x v="2"/>
    <s v="California"/>
    <s v="San Francisco"/>
    <x v="1"/>
    <n v="0.49"/>
    <n v="2630"/>
    <n v="1288.7"/>
    <x v="5060"/>
    <n v="0.24000000000000002"/>
  </r>
  <r>
    <x v="4"/>
    <n v="1128299"/>
    <x v="178"/>
    <x v="2"/>
    <s v="California"/>
    <s v="San Francisco"/>
    <x v="2"/>
    <n v="0.46"/>
    <n v="2640"/>
    <n v="1214.4000000000001"/>
    <x v="5061"/>
    <n v="0.4"/>
  </r>
  <r>
    <x v="4"/>
    <n v="1128299"/>
    <x v="179"/>
    <x v="2"/>
    <s v="California"/>
    <s v="San Francisco"/>
    <x v="3"/>
    <n v="0.46"/>
    <n v="2470"/>
    <n v="1136.2"/>
    <x v="5062"/>
    <n v="0.36"/>
  </r>
  <r>
    <x v="4"/>
    <n v="1128299"/>
    <x v="180"/>
    <x v="2"/>
    <s v="California"/>
    <s v="San Francisco"/>
    <x v="4"/>
    <n v="0.44"/>
    <n v="2400"/>
    <n v="1056"/>
    <x v="5063"/>
    <n v="0.56000000000000005"/>
  </r>
  <r>
    <x v="4"/>
    <n v="1128299"/>
    <x v="181"/>
    <x v="2"/>
    <s v="California"/>
    <s v="San Francisco"/>
    <x v="5"/>
    <n v="0.56000000000000005"/>
    <n v="2640"/>
    <n v="1478.4"/>
    <x v="5064"/>
    <n v="0.19000000000000003"/>
  </r>
  <r>
    <x v="4"/>
    <n v="1128299"/>
    <x v="182"/>
    <x v="2"/>
    <s v="California"/>
    <s v="San Francisco"/>
    <x v="0"/>
    <n v="0.45"/>
    <n v="3020"/>
    <n v="1359"/>
    <x v="5065"/>
    <n v="0.4"/>
  </r>
  <r>
    <x v="4"/>
    <n v="1128299"/>
    <x v="183"/>
    <x v="2"/>
    <s v="California"/>
    <s v="San Francisco"/>
    <x v="1"/>
    <n v="0.47"/>
    <n v="2780"/>
    <n v="1306.5999999999999"/>
    <x v="5066"/>
    <n v="0.22"/>
  </r>
  <r>
    <x v="4"/>
    <n v="1128299"/>
    <x v="184"/>
    <x v="2"/>
    <s v="California"/>
    <s v="San Francisco"/>
    <x v="2"/>
    <n v="0.51"/>
    <n v="2480"/>
    <n v="1264.8"/>
    <x v="5067"/>
    <n v="0.39"/>
  </r>
  <r>
    <x v="4"/>
    <n v="1128299"/>
    <x v="185"/>
    <x v="2"/>
    <s v="California"/>
    <s v="San Francisco"/>
    <x v="3"/>
    <n v="0.52"/>
    <n v="2550"/>
    <n v="1326"/>
    <x v="1579"/>
    <n v="0.33999999999999997"/>
  </r>
  <r>
    <x v="4"/>
    <n v="1128299"/>
    <x v="186"/>
    <x v="2"/>
    <s v="California"/>
    <s v="San Francisco"/>
    <x v="4"/>
    <n v="0.59"/>
    <n v="2630"/>
    <n v="1551.6999999999998"/>
    <x v="5068"/>
    <n v="0.57000000000000006"/>
  </r>
  <r>
    <x v="4"/>
    <n v="1128299"/>
    <x v="187"/>
    <x v="2"/>
    <s v="California"/>
    <s v="San Francisco"/>
    <x v="5"/>
    <n v="0.6"/>
    <n v="2540"/>
    <n v="1524"/>
    <x v="5069"/>
    <n v="0.22000000000000003"/>
  </r>
  <r>
    <x v="4"/>
    <n v="1128299"/>
    <x v="188"/>
    <x v="2"/>
    <s v="California"/>
    <s v="San Francisco"/>
    <x v="0"/>
    <n v="0.4"/>
    <n v="2870"/>
    <n v="1148"/>
    <x v="5070"/>
    <n v="0.35000000000000003"/>
  </r>
  <r>
    <x v="4"/>
    <n v="1128299"/>
    <x v="189"/>
    <x v="2"/>
    <s v="California"/>
    <s v="San Francisco"/>
    <x v="1"/>
    <n v="0.42"/>
    <n v="2870"/>
    <n v="1205.3999999999999"/>
    <x v="5071"/>
    <n v="0.16999999999999998"/>
  </r>
  <r>
    <x v="4"/>
    <n v="1128299"/>
    <x v="190"/>
    <x v="2"/>
    <s v="California"/>
    <s v="San Francisco"/>
    <x v="2"/>
    <n v="0.39"/>
    <n v="2480"/>
    <n v="967.2"/>
    <x v="5072"/>
    <n v="0.34"/>
  </r>
  <r>
    <x v="4"/>
    <n v="1128299"/>
    <x v="191"/>
    <x v="2"/>
    <s v="California"/>
    <s v="San Francisco"/>
    <x v="3"/>
    <n v="0.39"/>
    <n v="2470"/>
    <n v="963.30000000000007"/>
    <x v="5073"/>
    <n v="0.26999999999999996"/>
  </r>
  <r>
    <x v="4"/>
    <n v="1128299"/>
    <x v="192"/>
    <x v="2"/>
    <s v="California"/>
    <s v="San Francisco"/>
    <x v="4"/>
    <n v="0.43"/>
    <n v="2250"/>
    <n v="967.5"/>
    <x v="5074"/>
    <n v="0.48000000000000009"/>
  </r>
  <r>
    <x v="4"/>
    <n v="1128299"/>
    <x v="193"/>
    <x v="2"/>
    <s v="California"/>
    <s v="San Francisco"/>
    <x v="5"/>
    <n v="0.51"/>
    <n v="2640"/>
    <n v="1346.4"/>
    <x v="5075"/>
    <n v="0.15000000000000002"/>
  </r>
  <r>
    <x v="4"/>
    <n v="1128299"/>
    <x v="194"/>
    <x v="2"/>
    <s v="California"/>
    <s v="San Francisco"/>
    <x v="0"/>
    <n v="0.36"/>
    <n v="2890"/>
    <n v="1040.3999999999999"/>
    <x v="5076"/>
    <n v="0.33000000000000007"/>
  </r>
  <r>
    <x v="4"/>
    <n v="1128299"/>
    <x v="195"/>
    <x v="2"/>
    <s v="California"/>
    <s v="San Francisco"/>
    <x v="1"/>
    <n v="0.39"/>
    <n v="2800"/>
    <n v="1092"/>
    <x v="3116"/>
    <n v="0.18"/>
  </r>
  <r>
    <x v="4"/>
    <n v="1128299"/>
    <x v="196"/>
    <x v="2"/>
    <s v="California"/>
    <s v="San Francisco"/>
    <x v="2"/>
    <n v="0.42"/>
    <n v="2100"/>
    <n v="882"/>
    <x v="2137"/>
    <n v="0.33000000000000007"/>
  </r>
  <r>
    <x v="4"/>
    <n v="1128299"/>
    <x v="197"/>
    <x v="2"/>
    <s v="California"/>
    <s v="San Francisco"/>
    <x v="3"/>
    <n v="0.42"/>
    <n v="2230"/>
    <n v="936.59999999999991"/>
    <x v="5077"/>
    <n v="0.30999999999999994"/>
  </r>
  <r>
    <x v="4"/>
    <n v="1128299"/>
    <x v="198"/>
    <x v="2"/>
    <s v="California"/>
    <s v="San Francisco"/>
    <x v="4"/>
    <n v="0.5"/>
    <n v="2210"/>
    <n v="1105"/>
    <x v="5078"/>
    <n v="0.47000000000000008"/>
  </r>
  <r>
    <x v="4"/>
    <n v="1128299"/>
    <x v="199"/>
    <x v="2"/>
    <s v="California"/>
    <s v="San Francisco"/>
    <x v="5"/>
    <n v="0.46"/>
    <n v="2240"/>
    <n v="1030.4000000000001"/>
    <x v="5079"/>
    <n v="0.12000000000000001"/>
  </r>
  <r>
    <x v="4"/>
    <n v="1128299"/>
    <x v="200"/>
    <x v="2"/>
    <s v="California"/>
    <s v="San Francisco"/>
    <x v="0"/>
    <n v="0.39"/>
    <n v="2630"/>
    <n v="1025.7"/>
    <x v="5080"/>
    <n v="0.35000000000000003"/>
  </r>
  <r>
    <x v="4"/>
    <n v="1128299"/>
    <x v="201"/>
    <x v="2"/>
    <s v="California"/>
    <s v="San Francisco"/>
    <x v="1"/>
    <n v="0.46"/>
    <n v="3060"/>
    <n v="1407.6000000000001"/>
    <x v="5081"/>
    <n v="0.2"/>
  </r>
  <r>
    <x v="4"/>
    <n v="1128299"/>
    <x v="202"/>
    <x v="2"/>
    <s v="California"/>
    <s v="San Francisco"/>
    <x v="2"/>
    <n v="0.4"/>
    <n v="2470"/>
    <n v="988"/>
    <x v="5082"/>
    <n v="0.34"/>
  </r>
  <r>
    <x v="4"/>
    <n v="1128299"/>
    <x v="203"/>
    <x v="2"/>
    <s v="California"/>
    <s v="San Francisco"/>
    <x v="3"/>
    <n v="0.37"/>
    <n v="2100"/>
    <n v="777"/>
    <x v="5083"/>
    <n v="0.28999999999999998"/>
  </r>
  <r>
    <x v="4"/>
    <n v="1128299"/>
    <x v="204"/>
    <x v="2"/>
    <s v="California"/>
    <s v="San Francisco"/>
    <x v="4"/>
    <n v="0.51"/>
    <n v="2280"/>
    <n v="1162.8"/>
    <x v="5084"/>
    <n v="0.47000000000000008"/>
  </r>
  <r>
    <x v="4"/>
    <n v="1128299"/>
    <x v="205"/>
    <x v="2"/>
    <s v="California"/>
    <s v="San Francisco"/>
    <x v="5"/>
    <n v="0.56000000000000005"/>
    <n v="2560"/>
    <n v="1433.6000000000001"/>
    <x v="5085"/>
    <n v="0.15000000000000002"/>
  </r>
  <r>
    <x v="4"/>
    <n v="1128299"/>
    <x v="206"/>
    <x v="2"/>
    <s v="California"/>
    <s v="San Francisco"/>
    <x v="0"/>
    <n v="0.4"/>
    <n v="3220"/>
    <n v="1288"/>
    <x v="5086"/>
    <n v="0.33000000000000007"/>
  </r>
  <r>
    <x v="4"/>
    <n v="1128299"/>
    <x v="207"/>
    <x v="2"/>
    <s v="California"/>
    <s v="San Francisco"/>
    <x v="1"/>
    <n v="0.46"/>
    <n v="3320"/>
    <n v="1527.2"/>
    <x v="5087"/>
    <n v="0.21"/>
  </r>
  <r>
    <x v="4"/>
    <n v="1128299"/>
    <x v="208"/>
    <x v="2"/>
    <s v="California"/>
    <s v="San Francisco"/>
    <x v="2"/>
    <n v="0.44"/>
    <n v="2560"/>
    <n v="1126.4000000000001"/>
    <x v="5088"/>
    <n v="0.33000000000000007"/>
  </r>
  <r>
    <x v="4"/>
    <n v="1128299"/>
    <x v="209"/>
    <x v="2"/>
    <s v="California"/>
    <s v="San Francisco"/>
    <x v="3"/>
    <n v="0.4"/>
    <n v="2710"/>
    <n v="1084"/>
    <x v="5089"/>
    <n v="0.3"/>
  </r>
  <r>
    <x v="4"/>
    <n v="1128299"/>
    <x v="210"/>
    <x v="2"/>
    <s v="California"/>
    <s v="San Francisco"/>
    <x v="4"/>
    <n v="0.43"/>
    <n v="2450"/>
    <n v="1053.5"/>
    <x v="5090"/>
    <n v="0.52"/>
  </r>
  <r>
    <x v="4"/>
    <n v="1128299"/>
    <x v="211"/>
    <x v="2"/>
    <s v="California"/>
    <s v="San Francisco"/>
    <x v="5"/>
    <n v="0.5"/>
    <n v="2560"/>
    <n v="1280"/>
    <x v="4884"/>
    <n v="0.17"/>
  </r>
  <r>
    <x v="5"/>
    <n v="1189833"/>
    <x v="212"/>
    <x v="2"/>
    <s v="California"/>
    <s v="San Francisco"/>
    <x v="0"/>
    <n v="0.26"/>
    <n v="2240"/>
    <n v="582.4"/>
    <x v="5091"/>
    <n v="0.43000000000000005"/>
  </r>
  <r>
    <x v="5"/>
    <n v="1189833"/>
    <x v="213"/>
    <x v="2"/>
    <s v="California"/>
    <s v="San Francisco"/>
    <x v="1"/>
    <n v="0.35"/>
    <n v="2240"/>
    <n v="784"/>
    <x v="5092"/>
    <n v="0.3"/>
  </r>
  <r>
    <x v="5"/>
    <n v="1189833"/>
    <x v="214"/>
    <x v="2"/>
    <s v="California"/>
    <s v="San Francisco"/>
    <x v="2"/>
    <n v="0.36"/>
    <n v="2170"/>
    <n v="781.19999999999993"/>
    <x v="5093"/>
    <n v="0.42000000000000004"/>
  </r>
  <r>
    <x v="5"/>
    <n v="1189833"/>
    <x v="215"/>
    <x v="2"/>
    <s v="California"/>
    <s v="San Francisco"/>
    <x v="3"/>
    <n v="0.33"/>
    <n v="1820"/>
    <n v="600.6"/>
    <x v="5094"/>
    <n v="0.38"/>
  </r>
  <r>
    <x v="5"/>
    <n v="1189833"/>
    <x v="216"/>
    <x v="2"/>
    <s v="California"/>
    <s v="Los Angeles"/>
    <x v="4"/>
    <n v="0.36"/>
    <n v="1550"/>
    <n v="558"/>
    <x v="5095"/>
    <n v="0.59000000000000008"/>
  </r>
  <r>
    <x v="5"/>
    <n v="1189833"/>
    <x v="217"/>
    <x v="2"/>
    <s v="California"/>
    <s v="Los Angeles"/>
    <x v="5"/>
    <n v="0.28999999999999998"/>
    <n v="2100"/>
    <n v="609"/>
    <x v="3090"/>
    <n v="0.23"/>
  </r>
  <r>
    <x v="5"/>
    <n v="1189833"/>
    <x v="218"/>
    <x v="2"/>
    <s v="California"/>
    <s v="Los Angeles"/>
    <x v="0"/>
    <n v="0.28000000000000003"/>
    <n v="2400"/>
    <n v="672.00000000000011"/>
    <x v="2378"/>
    <n v="0.46"/>
  </r>
  <r>
    <x v="5"/>
    <n v="1189833"/>
    <x v="219"/>
    <x v="2"/>
    <s v="California"/>
    <s v="Los Angeles"/>
    <x v="1"/>
    <n v="0.3"/>
    <n v="2150"/>
    <n v="645"/>
    <x v="5096"/>
    <n v="0.31"/>
  </r>
  <r>
    <x v="5"/>
    <n v="1189833"/>
    <x v="220"/>
    <x v="2"/>
    <s v="California"/>
    <s v="Los Angeles"/>
    <x v="2"/>
    <n v="0.33"/>
    <n v="2230"/>
    <n v="735.90000000000009"/>
    <x v="5097"/>
    <n v="0.42000000000000004"/>
  </r>
  <r>
    <x v="5"/>
    <n v="1189833"/>
    <x v="221"/>
    <x v="2"/>
    <s v="California"/>
    <s v="Los Angeles"/>
    <x v="3"/>
    <n v="0.34"/>
    <n v="1790"/>
    <n v="608.6"/>
    <x v="5098"/>
    <n v="0.41"/>
  </r>
  <r>
    <x v="5"/>
    <n v="1189833"/>
    <x v="222"/>
    <x v="2"/>
    <s v="California"/>
    <s v="Los Angeles"/>
    <x v="4"/>
    <n v="0.4"/>
    <n v="1400"/>
    <n v="560"/>
    <x v="5099"/>
    <n v="0.57000000000000006"/>
  </r>
  <r>
    <x v="5"/>
    <n v="1189833"/>
    <x v="223"/>
    <x v="2"/>
    <s v="California"/>
    <s v="Los Angeles"/>
    <x v="5"/>
    <n v="0.32"/>
    <n v="2080"/>
    <n v="665.6"/>
    <x v="5100"/>
    <n v="0.26"/>
  </r>
  <r>
    <x v="5"/>
    <n v="1189833"/>
    <x v="224"/>
    <x v="2"/>
    <s v="California"/>
    <s v="Los Angeles"/>
    <x v="0"/>
    <n v="0.24"/>
    <n v="2640"/>
    <n v="633.6"/>
    <x v="5101"/>
    <n v="0.44"/>
  </r>
  <r>
    <x v="5"/>
    <n v="1189833"/>
    <x v="225"/>
    <x v="2"/>
    <s v="California"/>
    <s v="Los Angeles"/>
    <x v="1"/>
    <n v="0.36"/>
    <n v="2280"/>
    <n v="820.8"/>
    <x v="5102"/>
    <n v="0.28000000000000003"/>
  </r>
  <r>
    <x v="5"/>
    <n v="1189833"/>
    <x v="226"/>
    <x v="2"/>
    <s v="California"/>
    <s v="Los Angeles"/>
    <x v="2"/>
    <n v="0.33"/>
    <n v="2210"/>
    <n v="729.30000000000007"/>
    <x v="5103"/>
    <n v="0.46"/>
  </r>
  <r>
    <x v="5"/>
    <n v="1189833"/>
    <x v="227"/>
    <x v="2"/>
    <s v="California"/>
    <s v="Los Angeles"/>
    <x v="3"/>
    <n v="0.36"/>
    <n v="1760"/>
    <n v="633.6"/>
    <x v="5104"/>
    <n v="0.38999999999999996"/>
  </r>
  <r>
    <x v="5"/>
    <n v="1189833"/>
    <x v="228"/>
    <x v="2"/>
    <s v="California"/>
    <s v="Los Angeles"/>
    <x v="4"/>
    <n v="0.36"/>
    <n v="1280"/>
    <n v="460.79999999999995"/>
    <x v="5105"/>
    <n v="0.59000000000000008"/>
  </r>
  <r>
    <x v="5"/>
    <n v="1189833"/>
    <x v="229"/>
    <x v="2"/>
    <s v="California"/>
    <s v="Los Angeles"/>
    <x v="5"/>
    <n v="0.33"/>
    <n v="1940"/>
    <n v="640.20000000000005"/>
    <x v="5106"/>
    <n v="0.23"/>
  </r>
  <r>
    <x v="5"/>
    <n v="1189833"/>
    <x v="230"/>
    <x v="2"/>
    <s v="California"/>
    <s v="Los Angeles"/>
    <x v="0"/>
    <n v="0.31"/>
    <n v="2480"/>
    <n v="768.8"/>
    <x v="5107"/>
    <n v="0.46"/>
  </r>
  <r>
    <x v="5"/>
    <n v="1189833"/>
    <x v="231"/>
    <x v="2"/>
    <s v="California"/>
    <s v="Los Angeles"/>
    <x v="1"/>
    <n v="0.34"/>
    <n v="2100"/>
    <n v="714"/>
    <x v="5108"/>
    <n v="0.28999999999999998"/>
  </r>
  <r>
    <x v="5"/>
    <n v="1189833"/>
    <x v="232"/>
    <x v="2"/>
    <s v="California"/>
    <s v="Los Angeles"/>
    <x v="2"/>
    <n v="0.38"/>
    <n v="2060"/>
    <n v="782.8"/>
    <x v="5109"/>
    <n v="0.47000000000000003"/>
  </r>
  <r>
    <x v="5"/>
    <n v="1189833"/>
    <x v="233"/>
    <x v="2"/>
    <s v="California"/>
    <s v="Los Angeles"/>
    <x v="3"/>
    <n v="0.31"/>
    <n v="1730"/>
    <n v="536.29999999999995"/>
    <x v="5110"/>
    <n v="0.38"/>
  </r>
  <r>
    <x v="5"/>
    <n v="1189833"/>
    <x v="234"/>
    <x v="2"/>
    <s v="California"/>
    <s v="Los Angeles"/>
    <x v="4"/>
    <n v="0.38"/>
    <n v="1490"/>
    <n v="566.20000000000005"/>
    <x v="5111"/>
    <n v="0.6100000000000001"/>
  </r>
  <r>
    <x v="5"/>
    <n v="1189833"/>
    <x v="235"/>
    <x v="2"/>
    <s v="California"/>
    <s v="Los Angeles"/>
    <x v="5"/>
    <n v="0.49"/>
    <n v="1980"/>
    <n v="970.19999999999993"/>
    <x v="5112"/>
    <n v="0.27"/>
  </r>
  <r>
    <x v="5"/>
    <n v="1189833"/>
    <x v="236"/>
    <x v="2"/>
    <s v="California"/>
    <s v="Los Angeles"/>
    <x v="0"/>
    <n v="0.32"/>
    <n v="2400"/>
    <n v="768"/>
    <x v="5113"/>
    <n v="0.47000000000000003"/>
  </r>
  <r>
    <x v="5"/>
    <n v="1189833"/>
    <x v="237"/>
    <x v="2"/>
    <s v="California"/>
    <s v="Los Angeles"/>
    <x v="1"/>
    <n v="0.34"/>
    <n v="2210"/>
    <n v="751.40000000000009"/>
    <x v="2998"/>
    <n v="0.3"/>
  </r>
  <r>
    <x v="5"/>
    <n v="1189833"/>
    <x v="238"/>
    <x v="2"/>
    <s v="California"/>
    <s v="Los Angeles"/>
    <x v="2"/>
    <n v="0.36"/>
    <n v="2150"/>
    <n v="774"/>
    <x v="5114"/>
    <n v="0.45"/>
  </r>
  <r>
    <x v="5"/>
    <n v="1189833"/>
    <x v="239"/>
    <x v="2"/>
    <s v="California"/>
    <s v="Los Angeles"/>
    <x v="3"/>
    <n v="0.33"/>
    <n v="1930"/>
    <n v="636.9"/>
    <x v="5115"/>
    <n v="0.38"/>
  </r>
  <r>
    <x v="5"/>
    <n v="1189833"/>
    <x v="240"/>
    <x v="2"/>
    <s v="California"/>
    <s v="Los Angeles"/>
    <x v="4"/>
    <n v="0.38"/>
    <n v="1400"/>
    <n v="532"/>
    <x v="5116"/>
    <n v="0.59000000000000008"/>
  </r>
  <r>
    <x v="5"/>
    <n v="1189833"/>
    <x v="241"/>
    <x v="2"/>
    <s v="California"/>
    <s v="Los Angeles"/>
    <x v="5"/>
    <n v="0.43"/>
    <n v="2060"/>
    <n v="885.8"/>
    <x v="5117"/>
    <n v="0.22"/>
  </r>
  <r>
    <x v="5"/>
    <n v="1189833"/>
    <x v="242"/>
    <x v="2"/>
    <s v="California"/>
    <s v="Los Angeles"/>
    <x v="0"/>
    <n v="0.36"/>
    <n v="2970"/>
    <n v="1069.2"/>
    <x v="5118"/>
    <n v="0.44"/>
  </r>
  <r>
    <x v="5"/>
    <n v="1189833"/>
    <x v="243"/>
    <x v="2"/>
    <s v="California"/>
    <s v="Los Angeles"/>
    <x v="1"/>
    <n v="0.35"/>
    <n v="2250"/>
    <n v="787.5"/>
    <x v="666"/>
    <n v="0.3"/>
  </r>
  <r>
    <x v="5"/>
    <n v="1189833"/>
    <x v="244"/>
    <x v="2"/>
    <s v="California"/>
    <s v="Los Angeles"/>
    <x v="2"/>
    <n v="0.35"/>
    <n v="2330"/>
    <n v="815.5"/>
    <x v="5119"/>
    <n v="0.42000000000000004"/>
  </r>
  <r>
    <x v="5"/>
    <n v="1189833"/>
    <x v="245"/>
    <x v="2"/>
    <s v="California"/>
    <s v="Los Angeles"/>
    <x v="3"/>
    <n v="0.32"/>
    <n v="1940"/>
    <n v="620.80000000000007"/>
    <x v="5120"/>
    <n v="0.37"/>
  </r>
  <r>
    <x v="5"/>
    <n v="1189833"/>
    <x v="246"/>
    <x v="2"/>
    <s v="California"/>
    <s v="Los Angeles"/>
    <x v="4"/>
    <n v="0.39"/>
    <n v="1650"/>
    <n v="643.5"/>
    <x v="5121"/>
    <n v="0.60000000000000009"/>
  </r>
  <r>
    <x v="5"/>
    <n v="1189833"/>
    <x v="247"/>
    <x v="2"/>
    <s v="California"/>
    <s v="Los Angeles"/>
    <x v="5"/>
    <n v="0.48"/>
    <n v="2640"/>
    <n v="1267.2"/>
    <x v="5101"/>
    <n v="0.22"/>
  </r>
  <r>
    <x v="5"/>
    <n v="1189833"/>
    <x v="248"/>
    <x v="2"/>
    <s v="California"/>
    <s v="Los Angeles"/>
    <x v="0"/>
    <n v="0.3"/>
    <n v="2850"/>
    <n v="855"/>
    <x v="5122"/>
    <n v="0.47000000000000003"/>
  </r>
  <r>
    <x v="5"/>
    <n v="1189833"/>
    <x v="249"/>
    <x v="2"/>
    <s v="California"/>
    <s v="Los Angeles"/>
    <x v="1"/>
    <n v="0.37"/>
    <n v="2720"/>
    <n v="1006.4"/>
    <x v="5123"/>
    <n v="0.28999999999999998"/>
  </r>
  <r>
    <x v="5"/>
    <n v="1189833"/>
    <x v="250"/>
    <x v="2"/>
    <s v="California"/>
    <s v="Los Angeles"/>
    <x v="2"/>
    <n v="0.33"/>
    <n v="2400"/>
    <n v="792"/>
    <x v="5124"/>
    <n v="0.46"/>
  </r>
  <r>
    <x v="5"/>
    <n v="1189833"/>
    <x v="251"/>
    <x v="2"/>
    <s v="California"/>
    <s v="Los Angeles"/>
    <x v="3"/>
    <n v="0.28999999999999998"/>
    <n v="2280"/>
    <n v="661.19999999999993"/>
    <x v="5125"/>
    <n v="0.39999999999999997"/>
  </r>
  <r>
    <x v="5"/>
    <n v="1189833"/>
    <x v="252"/>
    <x v="2"/>
    <s v="California"/>
    <s v="Los Angeles"/>
    <x v="4"/>
    <n v="0.38"/>
    <n v="2240"/>
    <n v="851.2"/>
    <x v="5126"/>
    <n v="0.60000000000000009"/>
  </r>
  <r>
    <x v="5"/>
    <n v="1189833"/>
    <x v="253"/>
    <x v="2"/>
    <s v="California"/>
    <s v="Los Angeles"/>
    <x v="5"/>
    <n v="0.51"/>
    <n v="2240"/>
    <n v="1142.4000000000001"/>
    <x v="2261"/>
    <n v="0.23"/>
  </r>
  <r>
    <x v="5"/>
    <n v="1189833"/>
    <x v="254"/>
    <x v="2"/>
    <s v="California"/>
    <s v="Los Angeles"/>
    <x v="0"/>
    <n v="0.36"/>
    <n v="3060"/>
    <n v="1101.5999999999999"/>
    <x v="5127"/>
    <n v="0.45"/>
  </r>
  <r>
    <x v="5"/>
    <n v="1189833"/>
    <x v="255"/>
    <x v="2"/>
    <s v="California"/>
    <s v="Los Angeles"/>
    <x v="1"/>
    <n v="0.41"/>
    <n v="2640"/>
    <n v="1082.3999999999999"/>
    <x v="5128"/>
    <n v="0.31"/>
  </r>
  <r>
    <x v="5"/>
    <n v="1189833"/>
    <x v="256"/>
    <x v="2"/>
    <s v="California"/>
    <s v="Los Angeles"/>
    <x v="2"/>
    <n v="0.34"/>
    <n v="2320"/>
    <n v="788.80000000000007"/>
    <x v="5129"/>
    <n v="0.44"/>
  </r>
  <r>
    <x v="5"/>
    <n v="1189833"/>
    <x v="257"/>
    <x v="2"/>
    <s v="California"/>
    <s v="Los Angeles"/>
    <x v="3"/>
    <n v="0.36"/>
    <n v="2230"/>
    <n v="802.8"/>
    <x v="5130"/>
    <n v="0.38"/>
  </r>
  <r>
    <x v="5"/>
    <n v="1189833"/>
    <x v="258"/>
    <x v="2"/>
    <s v="California"/>
    <s v="Los Angeles"/>
    <x v="4"/>
    <n v="0.43"/>
    <n v="2300"/>
    <n v="989"/>
    <x v="5131"/>
    <n v="0.62000000000000011"/>
  </r>
  <r>
    <x v="5"/>
    <n v="1189833"/>
    <x v="259"/>
    <x v="2"/>
    <s v="California"/>
    <s v="Los Angeles"/>
    <x v="5"/>
    <n v="0.46"/>
    <n v="2080"/>
    <n v="956.80000000000007"/>
    <x v="5132"/>
    <n v="0.23"/>
  </r>
  <r>
    <x v="5"/>
    <n v="1189833"/>
    <x v="260"/>
    <x v="2"/>
    <s v="California"/>
    <s v="Los Angeles"/>
    <x v="0"/>
    <n v="0.38"/>
    <n v="2890"/>
    <n v="1098.2"/>
    <x v="5133"/>
    <n v="0.46"/>
  </r>
  <r>
    <x v="5"/>
    <n v="1189833"/>
    <x v="261"/>
    <x v="2"/>
    <s v="California"/>
    <s v="Los Angeles"/>
    <x v="1"/>
    <n v="0.39"/>
    <n v="2640"/>
    <n v="1029.6000000000001"/>
    <x v="5134"/>
    <n v="0.27"/>
  </r>
  <r>
    <x v="5"/>
    <n v="1189833"/>
    <x v="262"/>
    <x v="2"/>
    <s v="California"/>
    <s v="Los Angeles"/>
    <x v="2"/>
    <n v="0.38"/>
    <n v="2100"/>
    <n v="798"/>
    <x v="2707"/>
    <n v="0.45"/>
  </r>
  <r>
    <x v="5"/>
    <n v="1189833"/>
    <x v="263"/>
    <x v="2"/>
    <s v="California"/>
    <s v="Los Angeles"/>
    <x v="3"/>
    <n v="0.39"/>
    <n v="1950"/>
    <n v="760.5"/>
    <x v="1733"/>
    <n v="0.39999999999999997"/>
  </r>
  <r>
    <x v="5"/>
    <n v="1189833"/>
    <x v="264"/>
    <x v="2"/>
    <s v="California"/>
    <s v="Los Angeles"/>
    <x v="4"/>
    <n v="0.44"/>
    <n v="1950"/>
    <n v="858"/>
    <x v="1798"/>
    <n v="0.62000000000000011"/>
  </r>
  <r>
    <x v="5"/>
    <n v="1189833"/>
    <x v="265"/>
    <x v="2"/>
    <s v="California"/>
    <s v="Los Angeles"/>
    <x v="5"/>
    <n v="0.49"/>
    <n v="2100"/>
    <n v="1029"/>
    <x v="2665"/>
    <n v="0.22"/>
  </r>
  <r>
    <x v="5"/>
    <n v="1189833"/>
    <x v="266"/>
    <x v="2"/>
    <s v="California"/>
    <s v="Los Angeles"/>
    <x v="0"/>
    <n v="0.36"/>
    <n v="2560"/>
    <n v="921.59999999999991"/>
    <x v="5135"/>
    <n v="0.47000000000000003"/>
  </r>
  <r>
    <x v="5"/>
    <n v="1189833"/>
    <x v="267"/>
    <x v="2"/>
    <s v="California"/>
    <s v="Los Angeles"/>
    <x v="1"/>
    <n v="0.43"/>
    <n v="2640"/>
    <n v="1135.2"/>
    <x v="5136"/>
    <n v="0.3"/>
  </r>
  <r>
    <x v="5"/>
    <n v="1189833"/>
    <x v="268"/>
    <x v="2"/>
    <s v="California"/>
    <s v="Los Angeles"/>
    <x v="2"/>
    <n v="0.33"/>
    <n v="2080"/>
    <n v="686.4"/>
    <x v="5137"/>
    <n v="0.42000000000000004"/>
  </r>
  <r>
    <x v="5"/>
    <n v="1189833"/>
    <x v="269"/>
    <x v="2"/>
    <s v="California"/>
    <s v="Los Angeles"/>
    <x v="3"/>
    <n v="0.33"/>
    <n v="2130"/>
    <n v="702.9"/>
    <x v="5138"/>
    <n v="0.42"/>
  </r>
  <r>
    <x v="5"/>
    <n v="1189833"/>
    <x v="270"/>
    <x v="2"/>
    <s v="California"/>
    <s v="Los Angeles"/>
    <x v="4"/>
    <n v="0.46"/>
    <n v="2100"/>
    <n v="966"/>
    <x v="5139"/>
    <n v="0.62000000000000011"/>
  </r>
  <r>
    <x v="5"/>
    <n v="1189833"/>
    <x v="271"/>
    <x v="2"/>
    <s v="California"/>
    <s v="Los Angeles"/>
    <x v="5"/>
    <n v="0.46"/>
    <n v="2080"/>
    <n v="956.80000000000007"/>
    <x v="5140"/>
    <n v="0.24000000000000002"/>
  </r>
  <r>
    <x v="5"/>
    <n v="1189833"/>
    <x v="272"/>
    <x v="2"/>
    <s v="California"/>
    <s v="Los Angeles"/>
    <x v="0"/>
    <n v="0.4"/>
    <n v="2720"/>
    <n v="1088"/>
    <x v="5141"/>
    <n v="0.46"/>
  </r>
  <r>
    <x v="5"/>
    <n v="1189833"/>
    <x v="273"/>
    <x v="2"/>
    <s v="California"/>
    <s v="Los Angeles"/>
    <x v="1"/>
    <n v="0.42"/>
    <n v="2640"/>
    <n v="1108.8"/>
    <x v="5142"/>
    <n v="0.3"/>
  </r>
  <r>
    <x v="5"/>
    <n v="1189833"/>
    <x v="274"/>
    <x v="2"/>
    <s v="California"/>
    <s v="Los Angeles"/>
    <x v="2"/>
    <n v="0.35"/>
    <n v="2230"/>
    <n v="780.5"/>
    <x v="5143"/>
    <n v="0.46"/>
  </r>
  <r>
    <x v="5"/>
    <n v="1189833"/>
    <x v="275"/>
    <x v="2"/>
    <s v="California"/>
    <s v="Los Angeles"/>
    <x v="3"/>
    <n v="0.33"/>
    <n v="2210"/>
    <n v="729.30000000000007"/>
    <x v="5144"/>
    <n v="0.42"/>
  </r>
  <r>
    <x v="5"/>
    <n v="1189833"/>
    <x v="276"/>
    <x v="2"/>
    <s v="California"/>
    <s v="Los Angeles"/>
    <x v="4"/>
    <n v="0.46"/>
    <n v="2040"/>
    <n v="938.40000000000009"/>
    <x v="5145"/>
    <n v="0.57000000000000006"/>
  </r>
  <r>
    <x v="5"/>
    <n v="1189833"/>
    <x v="277"/>
    <x v="2"/>
    <s v="California"/>
    <s v="Los Angeles"/>
    <x v="5"/>
    <n v="0.49"/>
    <n v="2380"/>
    <n v="1166.2"/>
    <x v="5146"/>
    <n v="0.24000000000000002"/>
  </r>
  <r>
    <x v="5"/>
    <n v="1189833"/>
    <x v="278"/>
    <x v="2"/>
    <s v="California"/>
    <s v="Los Angeles"/>
    <x v="0"/>
    <n v="0.39"/>
    <n v="3150"/>
    <n v="1228.5"/>
    <x v="5147"/>
    <n v="0.46"/>
  </r>
  <r>
    <x v="5"/>
    <n v="1189833"/>
    <x v="279"/>
    <x v="2"/>
    <s v="California"/>
    <s v="Los Angeles"/>
    <x v="1"/>
    <n v="0.42"/>
    <n v="2880"/>
    <n v="1209.5999999999999"/>
    <x v="5148"/>
    <n v="0.28000000000000003"/>
  </r>
  <r>
    <x v="5"/>
    <n v="1189833"/>
    <x v="280"/>
    <x v="2"/>
    <s v="California"/>
    <s v="Los Angeles"/>
    <x v="2"/>
    <n v="0.39"/>
    <n v="2310"/>
    <n v="900.9"/>
    <x v="5149"/>
    <n v="0.46"/>
  </r>
  <r>
    <x v="5"/>
    <n v="1189833"/>
    <x v="281"/>
    <x v="2"/>
    <s v="California"/>
    <s v="Los Angeles"/>
    <x v="3"/>
    <n v="0.35"/>
    <n v="2240"/>
    <n v="784"/>
    <x v="5150"/>
    <n v="0.39999999999999997"/>
  </r>
  <r>
    <x v="5"/>
    <n v="1189833"/>
    <x v="282"/>
    <x v="2"/>
    <s v="California"/>
    <s v="Los Angeles"/>
    <x v="4"/>
    <n v="0.43"/>
    <n v="2190"/>
    <n v="941.69999999999993"/>
    <x v="5151"/>
    <n v="0.62000000000000011"/>
  </r>
  <r>
    <x v="5"/>
    <n v="1189833"/>
    <x v="283"/>
    <x v="2"/>
    <s v="California"/>
    <s v="Los Angeles"/>
    <x v="5"/>
    <n v="0.44"/>
    <n v="2320"/>
    <n v="1020.8"/>
    <x v="5152"/>
    <n v="0.25"/>
  </r>
  <r>
    <x v="0"/>
    <n v="1185732"/>
    <x v="284"/>
    <x v="2"/>
    <s v="California"/>
    <s v="Los Angeles"/>
    <x v="0"/>
    <n v="0.36"/>
    <n v="1470"/>
    <n v="529.19999999999993"/>
    <x v="1877"/>
    <n v="0.45"/>
  </r>
  <r>
    <x v="0"/>
    <n v="1185732"/>
    <x v="285"/>
    <x v="2"/>
    <s v="California"/>
    <s v="Los Angeles"/>
    <x v="1"/>
    <n v="0.31"/>
    <n v="910"/>
    <n v="282.10000000000002"/>
    <x v="5153"/>
    <n v="0.41"/>
  </r>
  <r>
    <x v="0"/>
    <n v="1185732"/>
    <x v="286"/>
    <x v="2"/>
    <s v="California"/>
    <s v="Los Angeles"/>
    <x v="2"/>
    <n v="0.24"/>
    <n v="940"/>
    <n v="225.6"/>
    <x v="5154"/>
    <n v="0.38999999999999996"/>
  </r>
  <r>
    <x v="0"/>
    <n v="1185732"/>
    <x v="287"/>
    <x v="2"/>
    <s v="California"/>
    <s v="Los Angeles"/>
    <x v="3"/>
    <n v="0.27"/>
    <n v="410"/>
    <n v="110.7"/>
    <x v="5155"/>
    <n v="0.46"/>
  </r>
  <r>
    <x v="2"/>
    <n v="1197831"/>
    <x v="360"/>
    <x v="1"/>
    <s v="Texas"/>
    <s v="Dallas"/>
    <x v="4"/>
    <n v="0.26"/>
    <n v="1130"/>
    <n v="293.8"/>
    <x v="5156"/>
    <n v="0.27"/>
  </r>
  <r>
    <x v="2"/>
    <n v="1197831"/>
    <x v="361"/>
    <x v="1"/>
    <s v="Texas"/>
    <s v="Dallas"/>
    <x v="5"/>
    <n v="0.24"/>
    <n v="1630"/>
    <n v="391.2"/>
    <x v="5157"/>
    <n v="0.48"/>
  </r>
  <r>
    <x v="2"/>
    <n v="1197831"/>
    <x v="362"/>
    <x v="1"/>
    <s v="Texas"/>
    <s v="Dallas"/>
    <x v="0"/>
    <n v="0.19"/>
    <n v="2300"/>
    <n v="437"/>
    <x v="5158"/>
    <n v="0.32"/>
  </r>
  <r>
    <x v="2"/>
    <n v="1197831"/>
    <x v="363"/>
    <x v="1"/>
    <s v="Texas"/>
    <s v="Dallas"/>
    <x v="1"/>
    <n v="0.23"/>
    <n v="2150"/>
    <n v="494.5"/>
    <x v="5159"/>
    <n v="0.36"/>
  </r>
  <r>
    <x v="2"/>
    <n v="1197831"/>
    <x v="364"/>
    <x v="1"/>
    <s v="Texas"/>
    <s v="Dallas"/>
    <x v="2"/>
    <n v="0.27"/>
    <n v="1430"/>
    <n v="386.1"/>
    <x v="5160"/>
    <n v="0.35"/>
  </r>
  <r>
    <x v="2"/>
    <n v="1197831"/>
    <x v="365"/>
    <x v="1"/>
    <s v="Texas"/>
    <s v="Dallas"/>
    <x v="3"/>
    <n v="0.28000000000000003"/>
    <n v="1360"/>
    <n v="380.8"/>
    <x v="5161"/>
    <n v="0.45"/>
  </r>
  <r>
    <x v="2"/>
    <n v="1197831"/>
    <x v="366"/>
    <x v="1"/>
    <s v="Texas"/>
    <s v="Dallas"/>
    <x v="4"/>
    <n v="0.26"/>
    <n v="930"/>
    <n v="241.8"/>
    <x v="5162"/>
    <n v="0.32"/>
  </r>
  <r>
    <x v="2"/>
    <n v="1197831"/>
    <x v="367"/>
    <x v="1"/>
    <s v="Texas"/>
    <s v="Dallas"/>
    <x v="5"/>
    <n v="0.26"/>
    <n v="1550"/>
    <n v="403"/>
    <x v="5163"/>
    <n v="0.51"/>
  </r>
  <r>
    <x v="2"/>
    <n v="1197831"/>
    <x v="368"/>
    <x v="1"/>
    <s v="Texas"/>
    <s v="Dallas"/>
    <x v="0"/>
    <n v="0.21"/>
    <n v="2030"/>
    <n v="426.3"/>
    <x v="5164"/>
    <n v="0.38999999999999996"/>
  </r>
  <r>
    <x v="2"/>
    <n v="1197831"/>
    <x v="369"/>
    <x v="1"/>
    <s v="Texas"/>
    <s v="Dallas"/>
    <x v="1"/>
    <n v="0.31"/>
    <n v="2360"/>
    <n v="731.6"/>
    <x v="5165"/>
    <n v="0.39999999999999997"/>
  </r>
  <r>
    <x v="2"/>
    <n v="1197831"/>
    <x v="370"/>
    <x v="1"/>
    <s v="Texas"/>
    <s v="Dallas"/>
    <x v="2"/>
    <n v="0.2"/>
    <n v="1550"/>
    <n v="310"/>
    <x v="5166"/>
    <n v="0.38"/>
  </r>
  <r>
    <x v="2"/>
    <n v="1197831"/>
    <x v="371"/>
    <x v="1"/>
    <s v="Texas"/>
    <s v="Dallas"/>
    <x v="3"/>
    <n v="0.26"/>
    <n v="1400"/>
    <n v="364"/>
    <x v="5167"/>
    <n v="0.47000000000000003"/>
  </r>
  <r>
    <x v="2"/>
    <n v="1197831"/>
    <x v="372"/>
    <x v="1"/>
    <s v="Texas"/>
    <s v="Dallas"/>
    <x v="4"/>
    <n v="0.28999999999999998"/>
    <n v="960"/>
    <n v="278.39999999999998"/>
    <x v="5168"/>
    <n v="0.37"/>
  </r>
  <r>
    <x v="2"/>
    <n v="1197831"/>
    <x v="373"/>
    <x v="1"/>
    <s v="Texas"/>
    <s v="Dallas"/>
    <x v="5"/>
    <n v="0.27"/>
    <n v="1530"/>
    <n v="413.1"/>
    <x v="5169"/>
    <n v="0.54"/>
  </r>
  <r>
    <x v="2"/>
    <n v="1197831"/>
    <x v="374"/>
    <x v="1"/>
    <s v="Texas"/>
    <s v="Dallas"/>
    <x v="0"/>
    <n v="0.13"/>
    <n v="2310"/>
    <n v="300.3"/>
    <x v="5170"/>
    <n v="0.39999999999999997"/>
  </r>
  <r>
    <x v="2"/>
    <n v="1197831"/>
    <x v="375"/>
    <x v="1"/>
    <s v="Texas"/>
    <s v="Dallas"/>
    <x v="1"/>
    <n v="0.21"/>
    <n v="2100"/>
    <n v="441"/>
    <x v="5171"/>
    <n v="0.39999999999999997"/>
  </r>
  <r>
    <x v="2"/>
    <n v="1197831"/>
    <x v="376"/>
    <x v="1"/>
    <s v="Texas"/>
    <s v="Dallas"/>
    <x v="2"/>
    <n v="0.2"/>
    <n v="1790"/>
    <n v="358"/>
    <x v="5172"/>
    <n v="0.38999999999999996"/>
  </r>
  <r>
    <x v="2"/>
    <n v="1197831"/>
    <x v="377"/>
    <x v="1"/>
    <s v="Texas"/>
    <s v="Dallas"/>
    <x v="3"/>
    <n v="0.2"/>
    <n v="1490"/>
    <n v="298"/>
    <x v="5173"/>
    <n v="0.49"/>
  </r>
  <r>
    <x v="2"/>
    <n v="1197831"/>
    <x v="378"/>
    <x v="1"/>
    <s v="Texas"/>
    <s v="Dallas"/>
    <x v="4"/>
    <n v="0.26"/>
    <n v="1070"/>
    <n v="278.2"/>
    <x v="5174"/>
    <n v="0.36"/>
  </r>
  <r>
    <x v="2"/>
    <n v="1197831"/>
    <x v="379"/>
    <x v="1"/>
    <s v="Texas"/>
    <s v="Dallas"/>
    <x v="5"/>
    <n v="0.22"/>
    <n v="2100"/>
    <n v="462"/>
    <x v="5175"/>
    <n v="0.57000000000000006"/>
  </r>
  <r>
    <x v="2"/>
    <n v="1197831"/>
    <x v="380"/>
    <x v="1"/>
    <s v="Texas"/>
    <s v="Dallas"/>
    <x v="0"/>
    <n v="0.13"/>
    <n v="2330"/>
    <n v="302.90000000000003"/>
    <x v="5176"/>
    <n v="0.38"/>
  </r>
  <r>
    <x v="2"/>
    <n v="1197831"/>
    <x v="381"/>
    <x v="1"/>
    <s v="Texas"/>
    <s v="Dallas"/>
    <x v="1"/>
    <n v="0.22"/>
    <n v="2480"/>
    <n v="545.6"/>
    <x v="5177"/>
    <n v="0.42"/>
  </r>
  <r>
    <x v="2"/>
    <n v="1197831"/>
    <x v="382"/>
    <x v="1"/>
    <s v="Texas"/>
    <s v="Dallas"/>
    <x v="2"/>
    <n v="0.19"/>
    <n v="2000"/>
    <n v="380"/>
    <x v="5178"/>
    <n v="0.39999999999999997"/>
  </r>
  <r>
    <x v="2"/>
    <n v="1197831"/>
    <x v="383"/>
    <x v="1"/>
    <s v="Texas"/>
    <s v="Dallas"/>
    <x v="3"/>
    <n v="0.27"/>
    <n v="1820"/>
    <n v="491.40000000000003"/>
    <x v="5179"/>
    <n v="0.49"/>
  </r>
  <r>
    <x v="2"/>
    <n v="1197831"/>
    <x v="384"/>
    <x v="1"/>
    <s v="Texas"/>
    <s v="Dallas"/>
    <x v="4"/>
    <n v="0.38"/>
    <n v="1530"/>
    <n v="581.4"/>
    <x v="5180"/>
    <n v="0.36"/>
  </r>
  <r>
    <x v="2"/>
    <n v="1197831"/>
    <x v="385"/>
    <x v="1"/>
    <s v="Texas"/>
    <s v="Dallas"/>
    <x v="5"/>
    <n v="0.34"/>
    <n v="2640"/>
    <n v="897.6"/>
    <x v="5181"/>
    <n v="0.52"/>
  </r>
  <r>
    <x v="2"/>
    <n v="1197831"/>
    <x v="386"/>
    <x v="1"/>
    <s v="Texas"/>
    <s v="Dallas"/>
    <x v="0"/>
    <n v="0.3"/>
    <n v="2560"/>
    <n v="768"/>
    <x v="5182"/>
    <n v="0.37"/>
  </r>
  <r>
    <x v="2"/>
    <n v="1197831"/>
    <x v="387"/>
    <x v="1"/>
    <s v="Texas"/>
    <s v="Dallas"/>
    <x v="1"/>
    <n v="0.4"/>
    <n v="2800"/>
    <n v="1120"/>
    <x v="5183"/>
    <n v="0.41"/>
  </r>
  <r>
    <x v="2"/>
    <n v="1197831"/>
    <x v="388"/>
    <x v="1"/>
    <s v="Texas"/>
    <s v="Dallas"/>
    <x v="2"/>
    <n v="0.3"/>
    <n v="2150"/>
    <n v="645"/>
    <x v="3796"/>
    <n v="0.38999999999999996"/>
  </r>
  <r>
    <x v="2"/>
    <n v="1197831"/>
    <x v="389"/>
    <x v="1"/>
    <s v="Texas"/>
    <s v="Dallas"/>
    <x v="3"/>
    <n v="0.28999999999999998"/>
    <n v="1920"/>
    <n v="556.79999999999995"/>
    <x v="5184"/>
    <n v="0.49"/>
  </r>
  <r>
    <x v="2"/>
    <n v="1197831"/>
    <x v="390"/>
    <x v="1"/>
    <s v="Texas"/>
    <s v="Dallas"/>
    <x v="4"/>
    <n v="0.4"/>
    <n v="1500"/>
    <n v="600"/>
    <x v="5185"/>
    <n v="0.37"/>
  </r>
  <r>
    <x v="2"/>
    <n v="1197831"/>
    <x v="391"/>
    <x v="1"/>
    <s v="Texas"/>
    <s v="Dallas"/>
    <x v="5"/>
    <n v="0.42"/>
    <n v="2800"/>
    <n v="1176"/>
    <x v="5186"/>
    <n v="0.55000000000000004"/>
  </r>
  <r>
    <x v="2"/>
    <n v="1197831"/>
    <x v="392"/>
    <x v="1"/>
    <s v="Texas"/>
    <s v="Dallas"/>
    <x v="0"/>
    <n v="0.34"/>
    <n v="2560"/>
    <n v="870.40000000000009"/>
    <x v="5187"/>
    <n v="0.42"/>
  </r>
  <r>
    <x v="2"/>
    <n v="1197831"/>
    <x v="393"/>
    <x v="1"/>
    <s v="Texas"/>
    <s v="Dallas"/>
    <x v="1"/>
    <n v="0.34"/>
    <n v="2640"/>
    <n v="897.6"/>
    <x v="5188"/>
    <n v="0.42"/>
  </r>
  <r>
    <x v="2"/>
    <n v="1197831"/>
    <x v="394"/>
    <x v="1"/>
    <s v="Texas"/>
    <s v="Dallas"/>
    <x v="2"/>
    <n v="0.33"/>
    <n v="3220"/>
    <n v="1062.6000000000001"/>
    <x v="5189"/>
    <n v="0.42"/>
  </r>
  <r>
    <x v="2"/>
    <n v="1197831"/>
    <x v="395"/>
    <x v="1"/>
    <s v="Texas"/>
    <s v="Dallas"/>
    <x v="3"/>
    <n v="0.32"/>
    <n v="2010"/>
    <n v="643.20000000000005"/>
    <x v="5190"/>
    <n v="0.55000000000000004"/>
  </r>
  <r>
    <x v="2"/>
    <n v="1197831"/>
    <x v="396"/>
    <x v="1"/>
    <s v="Texas"/>
    <s v="Dallas"/>
    <x v="4"/>
    <n v="0.39"/>
    <n v="1840"/>
    <n v="717.6"/>
    <x v="5191"/>
    <n v="0.38"/>
  </r>
  <r>
    <x v="2"/>
    <n v="1197831"/>
    <x v="397"/>
    <x v="1"/>
    <s v="Texas"/>
    <s v="Dallas"/>
    <x v="5"/>
    <n v="0.47"/>
    <n v="2720"/>
    <n v="1278.3999999999999"/>
    <x v="5192"/>
    <n v="0.57000000000000006"/>
  </r>
  <r>
    <x v="2"/>
    <n v="1197831"/>
    <x v="398"/>
    <x v="1"/>
    <s v="Texas"/>
    <s v="Dallas"/>
    <x v="0"/>
    <n v="0.34"/>
    <n v="2480"/>
    <n v="843.2"/>
    <x v="5193"/>
    <n v="0.42999999999999994"/>
  </r>
  <r>
    <x v="2"/>
    <n v="1197831"/>
    <x v="399"/>
    <x v="1"/>
    <s v="Texas"/>
    <s v="Dallas"/>
    <x v="1"/>
    <n v="0.43"/>
    <n v="2560"/>
    <n v="1100.8"/>
    <x v="5194"/>
    <n v="0.45999999999999996"/>
  </r>
  <r>
    <x v="2"/>
    <n v="1197831"/>
    <x v="400"/>
    <x v="1"/>
    <s v="Texas"/>
    <s v="Dallas"/>
    <x v="2"/>
    <n v="0.35"/>
    <n v="3320"/>
    <n v="1162"/>
    <x v="5195"/>
    <n v="0.47"/>
  </r>
  <r>
    <x v="2"/>
    <n v="1197831"/>
    <x v="401"/>
    <x v="1"/>
    <s v="Texas"/>
    <s v="Dallas"/>
    <x v="3"/>
    <n v="0.38"/>
    <n v="1580"/>
    <n v="600.4"/>
    <x v="5196"/>
    <n v="0.54"/>
  </r>
  <r>
    <x v="2"/>
    <n v="1197831"/>
    <x v="402"/>
    <x v="1"/>
    <s v="Texas"/>
    <s v="Dallas"/>
    <x v="4"/>
    <n v="0.43"/>
    <n v="1580"/>
    <n v="679.4"/>
    <x v="5197"/>
    <n v="0.41"/>
  </r>
  <r>
    <x v="2"/>
    <n v="1197831"/>
    <x v="403"/>
    <x v="1"/>
    <s v="Texas"/>
    <s v="Dallas"/>
    <x v="5"/>
    <n v="0.43"/>
    <n v="2400"/>
    <n v="1032"/>
    <x v="5198"/>
    <n v="0.60000000000000009"/>
  </r>
  <r>
    <x v="2"/>
    <n v="1197831"/>
    <x v="404"/>
    <x v="1"/>
    <s v="Texas"/>
    <s v="Dallas"/>
    <x v="0"/>
    <n v="0.38"/>
    <n v="2320"/>
    <n v="881.6"/>
    <x v="5199"/>
    <n v="0.45999999999999996"/>
  </r>
  <r>
    <x v="2"/>
    <n v="1197831"/>
    <x v="405"/>
    <x v="1"/>
    <s v="Texas"/>
    <s v="Dallas"/>
    <x v="1"/>
    <n v="0.38"/>
    <n v="2030"/>
    <n v="771.4"/>
    <x v="5200"/>
    <n v="0.47"/>
  </r>
  <r>
    <x v="2"/>
    <n v="1197831"/>
    <x v="406"/>
    <x v="1"/>
    <s v="Texas"/>
    <s v="Dallas"/>
    <x v="2"/>
    <n v="0.47"/>
    <n v="2540"/>
    <n v="1193.8"/>
    <x v="5201"/>
    <n v="0.44999999999999996"/>
  </r>
  <r>
    <x v="2"/>
    <n v="1197831"/>
    <x v="407"/>
    <x v="1"/>
    <s v="Texas"/>
    <s v="Dallas"/>
    <x v="3"/>
    <n v="0.41"/>
    <n v="1350"/>
    <n v="553.5"/>
    <x v="5202"/>
    <n v="0.55000000000000004"/>
  </r>
  <r>
    <x v="2"/>
    <n v="1197831"/>
    <x v="408"/>
    <x v="1"/>
    <s v="Texas"/>
    <s v="Dallas"/>
    <x v="4"/>
    <n v="0.37"/>
    <n v="1490"/>
    <n v="551.29999999999995"/>
    <x v="5203"/>
    <n v="0.39999999999999997"/>
  </r>
  <r>
    <x v="2"/>
    <n v="1197831"/>
    <x v="409"/>
    <x v="1"/>
    <s v="Texas"/>
    <s v="Dallas"/>
    <x v="5"/>
    <n v="0.33"/>
    <n v="2360"/>
    <n v="778.80000000000007"/>
    <x v="5204"/>
    <n v="0.59000000000000008"/>
  </r>
  <r>
    <x v="2"/>
    <n v="1197831"/>
    <x v="410"/>
    <x v="1"/>
    <s v="Texas"/>
    <s v="Dallas"/>
    <x v="0"/>
    <n v="0.3"/>
    <n v="2130"/>
    <n v="639"/>
    <x v="5205"/>
    <n v="0.43999999999999995"/>
  </r>
  <r>
    <x v="2"/>
    <n v="1197831"/>
    <x v="411"/>
    <x v="1"/>
    <s v="Texas"/>
    <s v="Dallas"/>
    <x v="1"/>
    <n v="0.28999999999999998"/>
    <n v="2190"/>
    <n v="635.09999999999991"/>
    <x v="5206"/>
    <n v="0.47"/>
  </r>
  <r>
    <x v="2"/>
    <n v="1197831"/>
    <x v="412"/>
    <x v="1"/>
    <s v="Texas"/>
    <s v="Dallas"/>
    <x v="2"/>
    <n v="0.32"/>
    <n v="1900"/>
    <n v="608"/>
    <x v="5207"/>
    <n v="0.43999999999999995"/>
  </r>
  <r>
    <x v="2"/>
    <n v="1197831"/>
    <x v="413"/>
    <x v="1"/>
    <s v="Texas"/>
    <s v="Dallas"/>
    <x v="3"/>
    <n v="0.3"/>
    <n v="1450"/>
    <n v="435"/>
    <x v="5208"/>
    <n v="0.54"/>
  </r>
  <r>
    <x v="2"/>
    <n v="1197831"/>
    <x v="414"/>
    <x v="1"/>
    <s v="Texas"/>
    <s v="Dallas"/>
    <x v="4"/>
    <n v="0.3"/>
    <n v="1280"/>
    <n v="384"/>
    <x v="5209"/>
    <n v="0.39999999999999997"/>
  </r>
  <r>
    <x v="2"/>
    <n v="1197831"/>
    <x v="415"/>
    <x v="1"/>
    <s v="Texas"/>
    <s v="Dallas"/>
    <x v="5"/>
    <n v="0.39"/>
    <n v="1900"/>
    <n v="741"/>
    <x v="5210"/>
    <n v="0.58000000000000007"/>
  </r>
  <r>
    <x v="2"/>
    <n v="1197831"/>
    <x v="416"/>
    <x v="1"/>
    <s v="Texas"/>
    <s v="Dallas"/>
    <x v="0"/>
    <n v="0.31"/>
    <n v="2250"/>
    <n v="697.5"/>
    <x v="5211"/>
    <n v="0.42999999999999994"/>
  </r>
  <r>
    <x v="2"/>
    <n v="1197831"/>
    <x v="417"/>
    <x v="1"/>
    <s v="Texas"/>
    <s v="Dallas"/>
    <x v="1"/>
    <n v="0.27"/>
    <n v="2180"/>
    <n v="588.6"/>
    <x v="5212"/>
    <n v="0.44999999999999996"/>
  </r>
  <r>
    <x v="2"/>
    <n v="1197831"/>
    <x v="418"/>
    <x v="1"/>
    <s v="Texas"/>
    <s v="Dallas"/>
    <x v="2"/>
    <n v="0.51"/>
    <n v="2280"/>
    <n v="1162.8"/>
    <x v="5213"/>
    <n v="0.43999999999999995"/>
  </r>
  <r>
    <x v="2"/>
    <n v="1197831"/>
    <x v="419"/>
    <x v="1"/>
    <s v="Texas"/>
    <s v="Dallas"/>
    <x v="3"/>
    <n v="0.5"/>
    <n v="1600"/>
    <n v="800"/>
    <x v="5214"/>
    <n v="0.52"/>
  </r>
  <r>
    <x v="2"/>
    <n v="1197831"/>
    <x v="420"/>
    <x v="1"/>
    <s v="Texas"/>
    <s v="Dallas"/>
    <x v="4"/>
    <n v="0.46"/>
    <n v="1620"/>
    <n v="745.2"/>
    <x v="5215"/>
    <n v="0.38999999999999996"/>
  </r>
  <r>
    <x v="2"/>
    <n v="1197831"/>
    <x v="421"/>
    <x v="1"/>
    <s v="Texas"/>
    <s v="Dallas"/>
    <x v="5"/>
    <n v="0.51"/>
    <n v="2360"/>
    <n v="1203.5999999999999"/>
    <x v="5216"/>
    <n v="0.6100000000000001"/>
  </r>
  <r>
    <x v="2"/>
    <n v="1197831"/>
    <x v="422"/>
    <x v="1"/>
    <s v="Texas"/>
    <s v="Dallas"/>
    <x v="0"/>
    <n v="0.46"/>
    <n v="2810"/>
    <n v="1292.6000000000001"/>
    <x v="5217"/>
    <n v="0.47"/>
  </r>
  <r>
    <x v="2"/>
    <n v="1197831"/>
    <x v="423"/>
    <x v="1"/>
    <s v="Texas"/>
    <s v="Dallas"/>
    <x v="1"/>
    <n v="0.39"/>
    <n v="2480"/>
    <n v="967.2"/>
    <x v="5218"/>
    <n v="0.42"/>
  </r>
  <r>
    <x v="2"/>
    <n v="1197831"/>
    <x v="424"/>
    <x v="1"/>
    <s v="Texas"/>
    <s v="Dallas"/>
    <x v="2"/>
    <n v="0.46"/>
    <n v="2390"/>
    <n v="1099.4000000000001"/>
    <x v="5219"/>
    <n v="0.43999999999999995"/>
  </r>
  <r>
    <x v="2"/>
    <n v="1197831"/>
    <x v="425"/>
    <x v="1"/>
    <s v="Texas"/>
    <s v="Dallas"/>
    <x v="3"/>
    <n v="0.44"/>
    <n v="1900"/>
    <n v="836"/>
    <x v="5220"/>
    <n v="0.56000000000000005"/>
  </r>
  <r>
    <x v="2"/>
    <n v="1197831"/>
    <x v="426"/>
    <x v="1"/>
    <s v="Texas"/>
    <s v="Dallas"/>
    <x v="4"/>
    <n v="0.47"/>
    <n v="1680"/>
    <n v="789.59999999999991"/>
    <x v="5221"/>
    <n v="0.37"/>
  </r>
  <r>
    <x v="2"/>
    <n v="1197831"/>
    <x v="427"/>
    <x v="1"/>
    <s v="Texas"/>
    <s v="Dallas"/>
    <x v="5"/>
    <n v="0.54"/>
    <n v="2560"/>
    <n v="1382.4"/>
    <x v="5222"/>
    <n v="0.60000000000000009"/>
  </r>
  <r>
    <x v="0"/>
    <n v="1185732"/>
    <x v="428"/>
    <x v="1"/>
    <s v="Texas"/>
    <s v="Dallas"/>
    <x v="0"/>
    <n v="0.34"/>
    <n v="1280"/>
    <n v="435.20000000000005"/>
    <x v="5223"/>
    <n v="0.62000000000000011"/>
  </r>
  <r>
    <x v="0"/>
    <n v="1185732"/>
    <x v="429"/>
    <x v="1"/>
    <s v="Texas"/>
    <s v="Dallas"/>
    <x v="1"/>
    <n v="0.34"/>
    <n v="680"/>
    <n v="231.20000000000002"/>
    <x v="5224"/>
    <n v="0.38999999999999996"/>
  </r>
  <r>
    <x v="0"/>
    <n v="1185732"/>
    <x v="430"/>
    <x v="1"/>
    <s v="Texas"/>
    <s v="Dallas"/>
    <x v="2"/>
    <n v="0.28000000000000003"/>
    <n v="720"/>
    <n v="201.60000000000002"/>
    <x v="5225"/>
    <n v="0.42"/>
  </r>
  <r>
    <x v="0"/>
    <n v="1185732"/>
    <x v="431"/>
    <x v="1"/>
    <s v="Texas"/>
    <s v="Dallas"/>
    <x v="3"/>
    <n v="0.28000000000000003"/>
    <n v="230"/>
    <n v="64.400000000000006"/>
    <x v="5226"/>
    <n v="0.42999999999999994"/>
  </r>
  <r>
    <x v="0"/>
    <n v="1185732"/>
    <x v="432"/>
    <x v="0"/>
    <s v="Pennsylvania"/>
    <s v="Philadelphia"/>
    <x v="4"/>
    <n v="0.42"/>
    <n v="410"/>
    <n v="172.2"/>
    <x v="5227"/>
    <n v="0.41"/>
  </r>
  <r>
    <x v="0"/>
    <n v="1185732"/>
    <x v="433"/>
    <x v="0"/>
    <s v="Pennsylvania"/>
    <s v="Philadelphia"/>
    <x v="5"/>
    <n v="0.32"/>
    <n v="700"/>
    <n v="224"/>
    <x v="5228"/>
    <n v="0.33999999999999997"/>
  </r>
  <r>
    <x v="0"/>
    <n v="1185732"/>
    <x v="434"/>
    <x v="0"/>
    <s v="Pennsylvania"/>
    <s v="Philadelphia"/>
    <x v="0"/>
    <n v="0.32"/>
    <n v="1660"/>
    <n v="531.20000000000005"/>
    <x v="5229"/>
    <n v="0.60000000000000009"/>
  </r>
  <r>
    <x v="0"/>
    <n v="1185732"/>
    <x v="435"/>
    <x v="0"/>
    <s v="Pennsylvania"/>
    <s v="Philadelphia"/>
    <x v="1"/>
    <n v="0.32"/>
    <n v="440"/>
    <n v="140.80000000000001"/>
    <x v="5230"/>
    <n v="0.39999999999999997"/>
  </r>
  <r>
    <x v="0"/>
    <n v="1185732"/>
    <x v="436"/>
    <x v="0"/>
    <s v="Pennsylvania"/>
    <s v="Philadelphia"/>
    <x v="2"/>
    <n v="0.25"/>
    <n v="540"/>
    <n v="135"/>
    <x v="4308"/>
    <n v="0.44999999999999996"/>
  </r>
  <r>
    <x v="0"/>
    <n v="1185732"/>
    <x v="437"/>
    <x v="0"/>
    <s v="Pennsylvania"/>
    <s v="Philadelphia"/>
    <x v="3"/>
    <n v="0.28000000000000003"/>
    <n v="170"/>
    <n v="47.6"/>
    <x v="5231"/>
    <n v="0.42"/>
  </r>
  <r>
    <x v="0"/>
    <n v="1185732"/>
    <x v="438"/>
    <x v="0"/>
    <s v="Pennsylvania"/>
    <s v="Philadelphia"/>
    <x v="4"/>
    <n v="0.39"/>
    <n v="400"/>
    <n v="156"/>
    <x v="5232"/>
    <n v="0.37"/>
  </r>
  <r>
    <x v="0"/>
    <n v="1185732"/>
    <x v="439"/>
    <x v="0"/>
    <s v="Pennsylvania"/>
    <s v="Philadelphia"/>
    <x v="5"/>
    <n v="0.3"/>
    <n v="740"/>
    <n v="222"/>
    <x v="5233"/>
    <n v="0.35"/>
  </r>
  <r>
    <x v="0"/>
    <n v="1185732"/>
    <x v="440"/>
    <x v="0"/>
    <s v="Pennsylvania"/>
    <s v="Philadelphia"/>
    <x v="0"/>
    <n v="0.39"/>
    <n v="1560"/>
    <n v="608.4"/>
    <x v="5234"/>
    <n v="0.58000000000000007"/>
  </r>
  <r>
    <x v="0"/>
    <n v="1185732"/>
    <x v="441"/>
    <x v="0"/>
    <s v="Pennsylvania"/>
    <s v="Philadelphia"/>
    <x v="1"/>
    <n v="0.33"/>
    <n v="530"/>
    <n v="174.9"/>
    <x v="5235"/>
    <n v="0.37"/>
  </r>
  <r>
    <x v="0"/>
    <n v="1185732"/>
    <x v="442"/>
    <x v="0"/>
    <s v="Pennsylvania"/>
    <s v="Philadelphia"/>
    <x v="2"/>
    <n v="0.28999999999999998"/>
    <n v="580"/>
    <n v="168.2"/>
    <x v="5236"/>
    <n v="0.44999999999999996"/>
  </r>
  <r>
    <x v="0"/>
    <n v="1185732"/>
    <x v="443"/>
    <x v="0"/>
    <s v="Pennsylvania"/>
    <s v="Philadelphia"/>
    <x v="3"/>
    <n v="0.32"/>
    <n v="80"/>
    <n v="25.6"/>
    <x v="5237"/>
    <n v="0.43999999999999995"/>
  </r>
  <r>
    <x v="0"/>
    <n v="1185732"/>
    <x v="444"/>
    <x v="0"/>
    <s v="Pennsylvania"/>
    <s v="Philadelphia"/>
    <x v="4"/>
    <n v="0.41"/>
    <n v="240"/>
    <n v="98.399999999999991"/>
    <x v="5238"/>
    <n v="0.33999999999999997"/>
  </r>
  <r>
    <x v="0"/>
    <n v="1185732"/>
    <x v="445"/>
    <x v="0"/>
    <s v="Pennsylvania"/>
    <s v="Philadelphia"/>
    <x v="5"/>
    <n v="0.38"/>
    <n v="610"/>
    <n v="231.8"/>
    <x v="5239"/>
    <n v="0.31"/>
  </r>
  <r>
    <x v="0"/>
    <n v="1185732"/>
    <x v="446"/>
    <x v="0"/>
    <s v="Pennsylvania"/>
    <s v="Philadelphia"/>
    <x v="0"/>
    <n v="0.35"/>
    <n v="1400"/>
    <n v="489.99999999999994"/>
    <x v="5240"/>
    <n v="0.57000000000000006"/>
  </r>
  <r>
    <x v="0"/>
    <n v="1185732"/>
    <x v="447"/>
    <x v="0"/>
    <s v="Pennsylvania"/>
    <s v="Philadelphia"/>
    <x v="1"/>
    <n v="0.37"/>
    <n v="510"/>
    <n v="188.7"/>
    <x v="5241"/>
    <n v="0.32"/>
  </r>
  <r>
    <x v="0"/>
    <n v="1185732"/>
    <x v="448"/>
    <x v="0"/>
    <s v="Pennsylvania"/>
    <s v="Philadelphia"/>
    <x v="2"/>
    <n v="0.27"/>
    <n v="510"/>
    <n v="137.70000000000002"/>
    <x v="5242"/>
    <n v="0.42"/>
  </r>
  <r>
    <x v="0"/>
    <n v="1185732"/>
    <x v="449"/>
    <x v="0"/>
    <s v="Pennsylvania"/>
    <s v="Philadelphia"/>
    <x v="3"/>
    <n v="0.36"/>
    <n v="240"/>
    <n v="86.399999999999991"/>
    <x v="5243"/>
    <n v="0.38"/>
  </r>
  <r>
    <x v="0"/>
    <n v="1185732"/>
    <x v="450"/>
    <x v="0"/>
    <s v="Pennsylvania"/>
    <s v="Philadelphia"/>
    <x v="4"/>
    <n v="0.45"/>
    <n v="260"/>
    <n v="117"/>
    <x v="5244"/>
    <n v="0.37"/>
  </r>
  <r>
    <x v="0"/>
    <n v="1185732"/>
    <x v="451"/>
    <x v="0"/>
    <s v="Pennsylvania"/>
    <s v="Philadelphia"/>
    <x v="5"/>
    <n v="0.39"/>
    <n v="640"/>
    <n v="249.60000000000002"/>
    <x v="5245"/>
    <n v="0.27"/>
  </r>
  <r>
    <x v="0"/>
    <n v="1185732"/>
    <x v="452"/>
    <x v="0"/>
    <s v="Pennsylvania"/>
    <s v="Philadelphia"/>
    <x v="0"/>
    <n v="0.44"/>
    <n v="1500"/>
    <n v="660"/>
    <x v="3075"/>
    <n v="0.52"/>
  </r>
  <r>
    <x v="0"/>
    <n v="1185732"/>
    <x v="453"/>
    <x v="0"/>
    <s v="Pennsylvania"/>
    <s v="Philadelphia"/>
    <x v="1"/>
    <n v="0.4"/>
    <n v="540"/>
    <n v="216"/>
    <x v="5246"/>
    <n v="0.32999999999999996"/>
  </r>
  <r>
    <x v="0"/>
    <n v="1185732"/>
    <x v="454"/>
    <x v="0"/>
    <s v="Pennsylvania"/>
    <s v="Philadelphia"/>
    <x v="2"/>
    <n v="0.38"/>
    <n v="530"/>
    <n v="201.4"/>
    <x v="4565"/>
    <n v="0.37"/>
  </r>
  <r>
    <x v="0"/>
    <n v="1185732"/>
    <x v="455"/>
    <x v="0"/>
    <s v="Pennsylvania"/>
    <s v="Philadelphia"/>
    <x v="3"/>
    <n v="0.42"/>
    <n v="340"/>
    <n v="142.79999999999998"/>
    <x v="5247"/>
    <n v="0.39999999999999997"/>
  </r>
  <r>
    <x v="0"/>
    <n v="1185732"/>
    <x v="456"/>
    <x v="0"/>
    <s v="Pennsylvania"/>
    <s v="Philadelphia"/>
    <x v="4"/>
    <n v="0.51"/>
    <n v="390"/>
    <n v="198.9"/>
    <x v="5248"/>
    <n v="0.37"/>
  </r>
  <r>
    <x v="0"/>
    <n v="1185732"/>
    <x v="457"/>
    <x v="0"/>
    <s v="Pennsylvania"/>
    <s v="Philadelphia"/>
    <x v="5"/>
    <n v="0.51"/>
    <n v="780"/>
    <n v="397.8"/>
    <x v="5249"/>
    <n v="0.37"/>
  </r>
  <r>
    <x v="0"/>
    <n v="1185732"/>
    <x v="458"/>
    <x v="0"/>
    <s v="Pennsylvania"/>
    <s v="Philadelphia"/>
    <x v="0"/>
    <n v="0.49"/>
    <n v="1700"/>
    <n v="833"/>
    <x v="5250"/>
    <n v="0.57000000000000006"/>
  </r>
  <r>
    <x v="0"/>
    <n v="1185732"/>
    <x v="459"/>
    <x v="0"/>
    <s v="Pennsylvania"/>
    <s v="Philadelphia"/>
    <x v="1"/>
    <n v="0.41"/>
    <n v="850"/>
    <n v="348.5"/>
    <x v="5251"/>
    <n v="0.38999999999999996"/>
  </r>
  <r>
    <x v="0"/>
    <n v="1185732"/>
    <x v="460"/>
    <x v="0"/>
    <s v="Pennsylvania"/>
    <s v="Philadelphia"/>
    <x v="2"/>
    <n v="0.42"/>
    <n v="540"/>
    <n v="226.79999999999998"/>
    <x v="5252"/>
    <n v="0.42999999999999994"/>
  </r>
  <r>
    <x v="0"/>
    <n v="1185732"/>
    <x v="461"/>
    <x v="0"/>
    <s v="Pennsylvania"/>
    <s v="Philadelphia"/>
    <x v="3"/>
    <n v="0.43"/>
    <n v="530"/>
    <n v="227.9"/>
    <x v="5253"/>
    <n v="0.47"/>
  </r>
  <r>
    <x v="0"/>
    <n v="1185732"/>
    <x v="462"/>
    <x v="0"/>
    <s v="Pennsylvania"/>
    <s v="Philadelphia"/>
    <x v="4"/>
    <n v="0.43"/>
    <n v="480"/>
    <n v="206.4"/>
    <x v="5254"/>
    <n v="0.42"/>
  </r>
  <r>
    <x v="0"/>
    <n v="1185732"/>
    <x v="463"/>
    <x v="0"/>
    <s v="Pennsylvania"/>
    <s v="Philadelphia"/>
    <x v="5"/>
    <n v="0.52"/>
    <n v="1050"/>
    <n v="546"/>
    <x v="1631"/>
    <n v="0.35"/>
  </r>
  <r>
    <x v="0"/>
    <n v="1185732"/>
    <x v="464"/>
    <x v="0"/>
    <s v="Pennsylvania"/>
    <s v="Philadelphia"/>
    <x v="0"/>
    <n v="0.49"/>
    <n v="1750"/>
    <n v="857.5"/>
    <x v="5255"/>
    <n v="0.57000000000000006"/>
  </r>
  <r>
    <x v="0"/>
    <n v="1185732"/>
    <x v="465"/>
    <x v="0"/>
    <s v="Pennsylvania"/>
    <s v="Philadelphia"/>
    <x v="1"/>
    <n v="0.45"/>
    <n v="990"/>
    <n v="445.5"/>
    <x v="5256"/>
    <n v="0.38999999999999996"/>
  </r>
  <r>
    <x v="0"/>
    <n v="1185732"/>
    <x v="466"/>
    <x v="0"/>
    <s v="Pennsylvania"/>
    <s v="Philadelphia"/>
    <x v="2"/>
    <n v="0.43"/>
    <n v="720"/>
    <n v="309.60000000000002"/>
    <x v="5257"/>
    <n v="0.42999999999999994"/>
  </r>
  <r>
    <x v="0"/>
    <n v="1185732"/>
    <x v="467"/>
    <x v="0"/>
    <s v="Pennsylvania"/>
    <s v="Philadelphia"/>
    <x v="3"/>
    <n v="0.39"/>
    <n v="560"/>
    <n v="218.4"/>
    <x v="5258"/>
    <n v="0.47"/>
  </r>
  <r>
    <x v="0"/>
    <n v="1185732"/>
    <x v="468"/>
    <x v="0"/>
    <s v="Pennsylvania"/>
    <s v="Philadelphia"/>
    <x v="4"/>
    <n v="0.5"/>
    <n v="640"/>
    <n v="320"/>
    <x v="5259"/>
    <n v="0.39999999999999997"/>
  </r>
  <r>
    <x v="0"/>
    <n v="1185732"/>
    <x v="469"/>
    <x v="0"/>
    <s v="Pennsylvania"/>
    <s v="Philadelphia"/>
    <x v="5"/>
    <n v="0.5"/>
    <n v="1160"/>
    <n v="580"/>
    <x v="5260"/>
    <n v="0.36"/>
  </r>
  <r>
    <x v="0"/>
    <n v="1185732"/>
    <x v="470"/>
    <x v="0"/>
    <s v="Pennsylvania"/>
    <s v="Philadelphia"/>
    <x v="0"/>
    <n v="0.51"/>
    <n v="1790"/>
    <n v="912.9"/>
    <x v="5261"/>
    <n v="0.58000000000000007"/>
  </r>
  <r>
    <x v="0"/>
    <n v="1185732"/>
    <x v="471"/>
    <x v="0"/>
    <s v="Pennsylvania"/>
    <s v="Philadelphia"/>
    <x v="1"/>
    <n v="0.44"/>
    <n v="1020"/>
    <n v="448.8"/>
    <x v="5262"/>
    <n v="0.42"/>
  </r>
  <r>
    <x v="0"/>
    <n v="1185732"/>
    <x v="472"/>
    <x v="0"/>
    <s v="Pennsylvania"/>
    <s v="Philadelphia"/>
    <x v="2"/>
    <n v="0.38"/>
    <n v="790"/>
    <n v="300.2"/>
    <x v="5263"/>
    <n v="0.47"/>
  </r>
  <r>
    <x v="0"/>
    <n v="1185732"/>
    <x v="473"/>
    <x v="0"/>
    <s v="Pennsylvania"/>
    <s v="Philadelphia"/>
    <x v="3"/>
    <n v="0.43"/>
    <n v="620"/>
    <n v="266.60000000000002"/>
    <x v="5264"/>
    <n v="0.45999999999999996"/>
  </r>
  <r>
    <x v="0"/>
    <n v="1185732"/>
    <x v="474"/>
    <x v="0"/>
    <s v="Pennsylvania"/>
    <s v="Philadelphia"/>
    <x v="4"/>
    <n v="0.46"/>
    <n v="540"/>
    <n v="248.4"/>
    <x v="5265"/>
    <n v="0.38999999999999996"/>
  </r>
  <r>
    <x v="0"/>
    <n v="1185732"/>
    <x v="475"/>
    <x v="0"/>
    <s v="Pennsylvania"/>
    <s v="Philadelphia"/>
    <x v="5"/>
    <n v="0.49"/>
    <n v="1230"/>
    <n v="602.70000000000005"/>
    <x v="5266"/>
    <n v="0.36"/>
  </r>
  <r>
    <x v="0"/>
    <n v="1185732"/>
    <x v="476"/>
    <x v="0"/>
    <s v="Pennsylvania"/>
    <s v="Philadelphia"/>
    <x v="0"/>
    <n v="0.46"/>
    <n v="1620"/>
    <n v="745.2"/>
    <x v="5267"/>
    <n v="0.52"/>
  </r>
  <r>
    <x v="0"/>
    <n v="1185732"/>
    <x v="477"/>
    <x v="0"/>
    <s v="Pennsylvania"/>
    <s v="Philadelphia"/>
    <x v="1"/>
    <n v="0.4"/>
    <n v="910"/>
    <n v="364"/>
    <x v="5268"/>
    <n v="0.33999999999999997"/>
  </r>
  <r>
    <x v="0"/>
    <n v="1185732"/>
    <x v="478"/>
    <x v="0"/>
    <s v="Pennsylvania"/>
    <s v="Philadelphia"/>
    <x v="2"/>
    <n v="0.32"/>
    <n v="600"/>
    <n v="192"/>
    <x v="5269"/>
    <n v="0.39999999999999997"/>
  </r>
  <r>
    <x v="0"/>
    <n v="1185732"/>
    <x v="479"/>
    <x v="0"/>
    <s v="Pennsylvania"/>
    <s v="Philadelphia"/>
    <x v="3"/>
    <n v="0.32"/>
    <n v="530"/>
    <n v="169.6"/>
    <x v="5270"/>
    <n v="0.41"/>
  </r>
  <r>
    <x v="0"/>
    <n v="1185732"/>
    <x v="480"/>
    <x v="0"/>
    <s v="Pennsylvania"/>
    <s v="Philadelphia"/>
    <x v="4"/>
    <n v="0.36"/>
    <n v="410"/>
    <n v="147.6"/>
    <x v="5271"/>
    <n v="0.33999999999999997"/>
  </r>
  <r>
    <x v="0"/>
    <n v="1185732"/>
    <x v="481"/>
    <x v="0"/>
    <s v="Pennsylvania"/>
    <s v="Philadelphia"/>
    <x v="5"/>
    <n v="0.48"/>
    <n v="790"/>
    <n v="379.2"/>
    <x v="5272"/>
    <n v="0.31"/>
  </r>
  <r>
    <x v="0"/>
    <n v="1185732"/>
    <x v="482"/>
    <x v="0"/>
    <s v="Pennsylvania"/>
    <s v="Philadelphia"/>
    <x v="0"/>
    <n v="0.47"/>
    <n v="1240"/>
    <n v="582.79999999999995"/>
    <x v="5273"/>
    <n v="0.53"/>
  </r>
  <r>
    <x v="0"/>
    <n v="1185732"/>
    <x v="483"/>
    <x v="0"/>
    <s v="Pennsylvania"/>
    <s v="Philadelphia"/>
    <x v="1"/>
    <n v="0.35"/>
    <n v="680"/>
    <n v="237.99999999999997"/>
    <x v="5228"/>
    <n v="0.32"/>
  </r>
  <r>
    <x v="0"/>
    <n v="1185732"/>
    <x v="484"/>
    <x v="0"/>
    <s v="Pennsylvania"/>
    <s v="Philadelphia"/>
    <x v="2"/>
    <n v="0.38"/>
    <n v="380"/>
    <n v="144.4"/>
    <x v="5274"/>
    <n v="0.38"/>
  </r>
  <r>
    <x v="0"/>
    <n v="1185732"/>
    <x v="485"/>
    <x v="0"/>
    <s v="Pennsylvania"/>
    <s v="Philadelphia"/>
    <x v="3"/>
    <n v="0.4"/>
    <n v="340"/>
    <n v="136"/>
    <x v="5275"/>
    <n v="0.38"/>
  </r>
  <r>
    <x v="0"/>
    <n v="1185732"/>
    <x v="486"/>
    <x v="0"/>
    <s v="Pennsylvania"/>
    <s v="Philadelphia"/>
    <x v="4"/>
    <n v="0.43"/>
    <n v="300"/>
    <n v="129"/>
    <x v="5276"/>
    <n v="0.32999999999999996"/>
  </r>
  <r>
    <x v="0"/>
    <n v="1185732"/>
    <x v="487"/>
    <x v="0"/>
    <s v="Pennsylvania"/>
    <s v="Philadelphia"/>
    <x v="5"/>
    <n v="0.42"/>
    <n v="740"/>
    <n v="310.8"/>
    <x v="5277"/>
    <n v="0.32"/>
  </r>
  <r>
    <x v="0"/>
    <n v="1185732"/>
    <x v="488"/>
    <x v="0"/>
    <s v="Pennsylvania"/>
    <s v="Philadelphia"/>
    <x v="0"/>
    <n v="0.48"/>
    <n v="1240"/>
    <n v="595.19999999999993"/>
    <x v="5278"/>
    <n v="0.60000000000000009"/>
  </r>
  <r>
    <x v="0"/>
    <n v="1185732"/>
    <x v="489"/>
    <x v="0"/>
    <s v="Pennsylvania"/>
    <s v="Philadelphia"/>
    <x v="1"/>
    <n v="0.43"/>
    <n v="680"/>
    <n v="292.39999999999998"/>
    <x v="5279"/>
    <n v="0.42"/>
  </r>
  <r>
    <x v="0"/>
    <n v="1185732"/>
    <x v="490"/>
    <x v="0"/>
    <s v="Pennsylvania"/>
    <s v="Philadelphia"/>
    <x v="2"/>
    <n v="0.47"/>
    <n v="660"/>
    <n v="310.2"/>
    <x v="5280"/>
    <n v="0.43999999999999995"/>
  </r>
  <r>
    <x v="0"/>
    <n v="1185732"/>
    <x v="491"/>
    <x v="0"/>
    <s v="Pennsylvania"/>
    <s v="Philadelphia"/>
    <x v="3"/>
    <n v="0.43"/>
    <n v="600"/>
    <n v="258"/>
    <x v="5281"/>
    <n v="0.45999999999999996"/>
  </r>
  <r>
    <x v="0"/>
    <n v="1185732"/>
    <x v="492"/>
    <x v="0"/>
    <s v="Pennsylvania"/>
    <s v="Philadelphia"/>
    <x v="4"/>
    <n v="0.51"/>
    <n v="480"/>
    <n v="244.8"/>
    <x v="4560"/>
    <n v="0.38999999999999996"/>
  </r>
  <r>
    <x v="0"/>
    <n v="1185732"/>
    <x v="493"/>
    <x v="0"/>
    <s v="Pennsylvania"/>
    <s v="Philadelphia"/>
    <x v="5"/>
    <n v="0.53"/>
    <n v="750"/>
    <n v="397.5"/>
    <x v="5282"/>
    <n v="0.36"/>
  </r>
  <r>
    <x v="0"/>
    <n v="1185732"/>
    <x v="494"/>
    <x v="0"/>
    <s v="Pennsylvania"/>
    <s v="Philadelphia"/>
    <x v="0"/>
    <n v="0.53"/>
    <n v="1430"/>
    <n v="757.90000000000009"/>
    <x v="5283"/>
    <n v="0.6100000000000001"/>
  </r>
  <r>
    <x v="0"/>
    <n v="1185732"/>
    <x v="495"/>
    <x v="0"/>
    <s v="Pennsylvania"/>
    <s v="Philadelphia"/>
    <x v="1"/>
    <n v="0.47"/>
    <n v="850"/>
    <n v="399.5"/>
    <x v="5284"/>
    <n v="0.41"/>
  </r>
  <r>
    <x v="0"/>
    <n v="1185732"/>
    <x v="496"/>
    <x v="0"/>
    <s v="Pennsylvania"/>
    <s v="Philadelphia"/>
    <x v="2"/>
    <n v="0.44"/>
    <n v="790"/>
    <n v="347.6"/>
    <x v="5285"/>
    <n v="0.43999999999999995"/>
  </r>
  <r>
    <x v="0"/>
    <n v="1185732"/>
    <x v="497"/>
    <x v="0"/>
    <s v="Pennsylvania"/>
    <s v="Philadelphia"/>
    <x v="3"/>
    <n v="0.4"/>
    <n v="530"/>
    <n v="212"/>
    <x v="2477"/>
    <n v="0.44999999999999996"/>
  </r>
  <r>
    <x v="0"/>
    <n v="1185732"/>
    <x v="498"/>
    <x v="0"/>
    <s v="Pennsylvania"/>
    <s v="Philadelphia"/>
    <x v="4"/>
    <n v="0.46"/>
    <n v="560"/>
    <n v="257.60000000000002"/>
    <x v="1777"/>
    <n v="0.38999999999999996"/>
  </r>
  <r>
    <x v="0"/>
    <n v="1185732"/>
    <x v="0"/>
    <x v="0"/>
    <s v="Pennsylvania"/>
    <s v="Philadelphia"/>
    <x v="5"/>
    <n v="0.53"/>
    <n v="830"/>
    <n v="439.90000000000003"/>
    <x v="5286"/>
    <n v="0.32"/>
  </r>
  <r>
    <x v="4"/>
    <n v="1128299"/>
    <x v="1"/>
    <x v="0"/>
    <s v="Pennsylvania"/>
    <s v="Philadelphia"/>
    <x v="0"/>
    <n v="0.27"/>
    <n v="1580"/>
    <n v="426.6"/>
    <x v="5287"/>
    <n v="0.42000000000000004"/>
  </r>
  <r>
    <x v="4"/>
    <n v="1128299"/>
    <x v="2"/>
    <x v="0"/>
    <s v="Pennsylvania"/>
    <s v="Philadelphia"/>
    <x v="1"/>
    <n v="0.35"/>
    <n v="1350"/>
    <n v="472.49999999999994"/>
    <x v="5288"/>
    <n v="0.31"/>
  </r>
  <r>
    <x v="4"/>
    <n v="1128299"/>
    <x v="3"/>
    <x v="0"/>
    <s v="Pennsylvania"/>
    <s v="Philadelphia"/>
    <x v="2"/>
    <n v="0.36"/>
    <n v="1400"/>
    <n v="504"/>
    <x v="5289"/>
    <n v="0.47000000000000003"/>
  </r>
  <r>
    <x v="4"/>
    <n v="1128299"/>
    <x v="4"/>
    <x v="0"/>
    <s v="Pennsylvania"/>
    <s v="Philadelphia"/>
    <x v="3"/>
    <n v="0.34"/>
    <n v="900"/>
    <n v="306"/>
    <x v="4510"/>
    <n v="0.41"/>
  </r>
  <r>
    <x v="4"/>
    <n v="1128299"/>
    <x v="5"/>
    <x v="2"/>
    <s v="Nevada"/>
    <s v="Las Vegas"/>
    <x v="4"/>
    <n v="0.37"/>
    <n v="800"/>
    <n v="296"/>
    <x v="5290"/>
    <n v="0.57000000000000006"/>
  </r>
  <r>
    <x v="4"/>
    <n v="1128299"/>
    <x v="6"/>
    <x v="2"/>
    <s v="Nevada"/>
    <s v="Las Vegas"/>
    <x v="5"/>
    <n v="0.36"/>
    <n v="1660"/>
    <n v="597.6"/>
    <x v="5291"/>
    <n v="0.24000000000000002"/>
  </r>
  <r>
    <x v="4"/>
    <n v="1128299"/>
    <x v="7"/>
    <x v="2"/>
    <s v="Nevada"/>
    <s v="Las Vegas"/>
    <x v="0"/>
    <n v="0.27"/>
    <n v="1730"/>
    <n v="467.1"/>
    <x v="5292"/>
    <n v="0.43000000000000005"/>
  </r>
  <r>
    <x v="4"/>
    <n v="1128299"/>
    <x v="499"/>
    <x v="2"/>
    <s v="Nevada"/>
    <s v="Las Vegas"/>
    <x v="1"/>
    <n v="0.35"/>
    <n v="1450"/>
    <n v="507.49999999999994"/>
    <x v="5293"/>
    <n v="0.31"/>
  </r>
  <r>
    <x v="4"/>
    <n v="1128299"/>
    <x v="500"/>
    <x v="2"/>
    <s v="Nevada"/>
    <s v="Las Vegas"/>
    <x v="2"/>
    <n v="0.31"/>
    <n v="1400"/>
    <n v="434"/>
    <x v="5294"/>
    <n v="0.43000000000000005"/>
  </r>
  <r>
    <x v="4"/>
    <n v="1128299"/>
    <x v="501"/>
    <x v="2"/>
    <s v="Nevada"/>
    <s v="Las Vegas"/>
    <x v="3"/>
    <n v="0.3"/>
    <n v="850"/>
    <n v="255"/>
    <x v="5295"/>
    <n v="0.41"/>
  </r>
  <r>
    <x v="4"/>
    <n v="1128299"/>
    <x v="502"/>
    <x v="2"/>
    <s v="Nevada"/>
    <s v="Las Vegas"/>
    <x v="4"/>
    <n v="0.37"/>
    <n v="700"/>
    <n v="259"/>
    <x v="5296"/>
    <n v="0.6100000000000001"/>
  </r>
  <r>
    <x v="4"/>
    <n v="1128299"/>
    <x v="503"/>
    <x v="2"/>
    <s v="Nevada"/>
    <s v="Las Vegas"/>
    <x v="5"/>
    <n v="0.31"/>
    <n v="1400"/>
    <n v="434"/>
    <x v="5297"/>
    <n v="0.23"/>
  </r>
  <r>
    <x v="4"/>
    <n v="1128299"/>
    <x v="504"/>
    <x v="2"/>
    <s v="Nevada"/>
    <s v="Las Vegas"/>
    <x v="0"/>
    <n v="0.31"/>
    <n v="1820"/>
    <n v="564.20000000000005"/>
    <x v="5298"/>
    <n v="0.45"/>
  </r>
  <r>
    <x v="4"/>
    <n v="1128299"/>
    <x v="505"/>
    <x v="2"/>
    <s v="Nevada"/>
    <s v="Las Vegas"/>
    <x v="1"/>
    <n v="0.42"/>
    <n v="1240"/>
    <n v="520.79999999999995"/>
    <x v="5299"/>
    <n v="0.32"/>
  </r>
  <r>
    <x v="4"/>
    <n v="1128299"/>
    <x v="506"/>
    <x v="2"/>
    <s v="Nevada"/>
    <s v="Las Vegas"/>
    <x v="2"/>
    <n v="0.43"/>
    <n v="1280"/>
    <n v="550.4"/>
    <x v="5300"/>
    <n v="0.47000000000000003"/>
  </r>
  <r>
    <x v="4"/>
    <n v="1128299"/>
    <x v="507"/>
    <x v="2"/>
    <s v="Nevada"/>
    <s v="Las Vegas"/>
    <x v="3"/>
    <n v="0.41"/>
    <n v="930"/>
    <n v="381.29999999999995"/>
    <x v="5301"/>
    <n v="0.41"/>
  </r>
  <r>
    <x v="4"/>
    <n v="1128299"/>
    <x v="508"/>
    <x v="2"/>
    <s v="Nevada"/>
    <s v="Las Vegas"/>
    <x v="4"/>
    <n v="0.44"/>
    <n v="600"/>
    <n v="264"/>
    <x v="5302"/>
    <n v="0.62000000000000011"/>
  </r>
  <r>
    <x v="4"/>
    <n v="1128299"/>
    <x v="509"/>
    <x v="2"/>
    <s v="Nevada"/>
    <s v="Las Vegas"/>
    <x v="5"/>
    <n v="0.39"/>
    <n v="1240"/>
    <n v="483.6"/>
    <x v="5303"/>
    <n v="0.26"/>
  </r>
  <r>
    <x v="4"/>
    <n v="1128299"/>
    <x v="510"/>
    <x v="2"/>
    <s v="Nevada"/>
    <s v="Las Vegas"/>
    <x v="0"/>
    <n v="0.41"/>
    <n v="1710"/>
    <n v="701.09999999999991"/>
    <x v="5304"/>
    <n v="0.42000000000000004"/>
  </r>
  <r>
    <x v="4"/>
    <n v="1128299"/>
    <x v="8"/>
    <x v="2"/>
    <s v="Nevada"/>
    <s v="Las Vegas"/>
    <x v="1"/>
    <n v="0.46"/>
    <n v="1160"/>
    <n v="533.6"/>
    <x v="5305"/>
    <n v="0.28999999999999998"/>
  </r>
  <r>
    <x v="4"/>
    <n v="1128299"/>
    <x v="9"/>
    <x v="2"/>
    <s v="Nevada"/>
    <s v="Las Vegas"/>
    <x v="2"/>
    <n v="0.47"/>
    <n v="1200"/>
    <n v="564"/>
    <x v="5306"/>
    <n v="0.45"/>
  </r>
  <r>
    <x v="4"/>
    <n v="1128299"/>
    <x v="10"/>
    <x v="2"/>
    <s v="Nevada"/>
    <s v="Las Vegas"/>
    <x v="3"/>
    <n v="0.4"/>
    <n v="900"/>
    <n v="360"/>
    <x v="3382"/>
    <n v="0.41"/>
  </r>
  <r>
    <x v="4"/>
    <n v="1128299"/>
    <x v="11"/>
    <x v="2"/>
    <s v="Nevada"/>
    <s v="Las Vegas"/>
    <x v="4"/>
    <n v="0.47"/>
    <n v="620"/>
    <n v="291.39999999999998"/>
    <x v="5307"/>
    <n v="0.6100000000000001"/>
  </r>
  <r>
    <x v="4"/>
    <n v="1128299"/>
    <x v="12"/>
    <x v="2"/>
    <s v="Nevada"/>
    <s v="Las Vegas"/>
    <x v="5"/>
    <n v="0.54"/>
    <n v="1230"/>
    <n v="664.2"/>
    <x v="5308"/>
    <n v="0.27"/>
  </r>
  <r>
    <x v="4"/>
    <n v="1128299"/>
    <x v="13"/>
    <x v="2"/>
    <s v="Nevada"/>
    <s v="Las Vegas"/>
    <x v="0"/>
    <n v="0.43"/>
    <n v="1710"/>
    <n v="735.3"/>
    <x v="5309"/>
    <n v="0.48"/>
  </r>
  <r>
    <x v="4"/>
    <n v="1128299"/>
    <x v="14"/>
    <x v="2"/>
    <s v="Nevada"/>
    <s v="Las Vegas"/>
    <x v="1"/>
    <n v="0.43"/>
    <n v="1200"/>
    <n v="516"/>
    <x v="5310"/>
    <n v="0.35"/>
  </r>
  <r>
    <x v="4"/>
    <n v="1128299"/>
    <x v="15"/>
    <x v="2"/>
    <s v="Nevada"/>
    <s v="Las Vegas"/>
    <x v="2"/>
    <n v="0.49"/>
    <n v="1320"/>
    <n v="646.79999999999995"/>
    <x v="5311"/>
    <n v="0.47000000000000003"/>
  </r>
  <r>
    <x v="4"/>
    <n v="1128299"/>
    <x v="16"/>
    <x v="2"/>
    <s v="Nevada"/>
    <s v="Las Vegas"/>
    <x v="3"/>
    <n v="0.47"/>
    <n v="1050"/>
    <n v="493.5"/>
    <x v="5312"/>
    <n v="0.45999999999999996"/>
  </r>
  <r>
    <x v="4"/>
    <n v="1128299"/>
    <x v="17"/>
    <x v="2"/>
    <s v="Nevada"/>
    <s v="Las Vegas"/>
    <x v="4"/>
    <n v="0.43"/>
    <n v="660"/>
    <n v="283.8"/>
    <x v="5313"/>
    <n v="0.66000000000000014"/>
  </r>
  <r>
    <x v="4"/>
    <n v="1128299"/>
    <x v="18"/>
    <x v="2"/>
    <s v="Nevada"/>
    <s v="Las Vegas"/>
    <x v="5"/>
    <n v="0.54"/>
    <n v="1400"/>
    <n v="756"/>
    <x v="4790"/>
    <n v="0.32"/>
  </r>
  <r>
    <x v="4"/>
    <n v="1128299"/>
    <x v="19"/>
    <x v="2"/>
    <s v="Nevada"/>
    <s v="Las Vegas"/>
    <x v="0"/>
    <n v="0.47"/>
    <n v="2450"/>
    <n v="1151.5"/>
    <x v="5314"/>
    <n v="0.5"/>
  </r>
  <r>
    <x v="4"/>
    <n v="1128299"/>
    <x v="20"/>
    <x v="2"/>
    <s v="Nevada"/>
    <s v="Las Vegas"/>
    <x v="1"/>
    <n v="0.51"/>
    <n v="1820"/>
    <n v="928.2"/>
    <x v="5315"/>
    <n v="0.36"/>
  </r>
  <r>
    <x v="4"/>
    <n v="1128299"/>
    <x v="21"/>
    <x v="2"/>
    <s v="Nevada"/>
    <s v="Las Vegas"/>
    <x v="2"/>
    <n v="0.46"/>
    <n v="1760"/>
    <n v="809.6"/>
    <x v="5316"/>
    <n v="0.48"/>
  </r>
  <r>
    <x v="4"/>
    <n v="1128299"/>
    <x v="22"/>
    <x v="2"/>
    <s v="Nevada"/>
    <s v="Las Vegas"/>
    <x v="3"/>
    <n v="0.47"/>
    <n v="1450"/>
    <n v="681.5"/>
    <x v="5317"/>
    <n v="0.44999999999999996"/>
  </r>
  <r>
    <x v="4"/>
    <n v="1128299"/>
    <x v="23"/>
    <x v="2"/>
    <s v="Nevada"/>
    <s v="Las Vegas"/>
    <x v="4"/>
    <n v="0.47"/>
    <n v="1050"/>
    <n v="493.5"/>
    <x v="5318"/>
    <n v="0.65000000000000013"/>
  </r>
  <r>
    <x v="4"/>
    <n v="1128299"/>
    <x v="24"/>
    <x v="2"/>
    <s v="Nevada"/>
    <s v="Las Vegas"/>
    <x v="5"/>
    <n v="0.56999999999999995"/>
    <n v="1920"/>
    <n v="1094.3999999999999"/>
    <x v="5319"/>
    <n v="0.28000000000000003"/>
  </r>
  <r>
    <x v="4"/>
    <n v="1128299"/>
    <x v="25"/>
    <x v="2"/>
    <s v="Nevada"/>
    <s v="Las Vegas"/>
    <x v="0"/>
    <n v="0.48"/>
    <n v="2330"/>
    <n v="1118.3999999999999"/>
    <x v="5320"/>
    <n v="0.44"/>
  </r>
  <r>
    <x v="4"/>
    <n v="1128299"/>
    <x v="26"/>
    <x v="2"/>
    <s v="Nevada"/>
    <s v="Las Vegas"/>
    <x v="1"/>
    <n v="0.46"/>
    <n v="2040"/>
    <n v="938.40000000000009"/>
    <x v="5321"/>
    <n v="0.27"/>
  </r>
  <r>
    <x v="4"/>
    <n v="1128299"/>
    <x v="27"/>
    <x v="2"/>
    <s v="Nevada"/>
    <s v="Las Vegas"/>
    <x v="2"/>
    <n v="0.47"/>
    <n v="1710"/>
    <n v="803.69999999999993"/>
    <x v="5322"/>
    <n v="0.45"/>
  </r>
  <r>
    <x v="4"/>
    <n v="1128299"/>
    <x v="28"/>
    <x v="2"/>
    <s v="Nevada"/>
    <s v="Las Vegas"/>
    <x v="3"/>
    <n v="0.46"/>
    <n v="1400"/>
    <n v="644"/>
    <x v="5323"/>
    <n v="0.42"/>
  </r>
  <r>
    <x v="4"/>
    <n v="1128299"/>
    <x v="511"/>
    <x v="2"/>
    <s v="Nevada"/>
    <s v="Las Vegas"/>
    <x v="4"/>
    <n v="0.47"/>
    <n v="1500"/>
    <n v="705"/>
    <x v="5324"/>
    <n v="0.59000000000000008"/>
  </r>
  <r>
    <x v="4"/>
    <n v="1128299"/>
    <x v="512"/>
    <x v="2"/>
    <s v="Nevada"/>
    <s v="Las Vegas"/>
    <x v="5"/>
    <n v="0.61"/>
    <n v="1700"/>
    <n v="1037"/>
    <x v="5325"/>
    <n v="0.27"/>
  </r>
  <r>
    <x v="4"/>
    <n v="1128299"/>
    <x v="513"/>
    <x v="2"/>
    <s v="Nevada"/>
    <s v="Las Vegas"/>
    <x v="0"/>
    <n v="0.44"/>
    <n v="2380"/>
    <n v="1047.2"/>
    <x v="5326"/>
    <n v="0.46"/>
  </r>
  <r>
    <x v="4"/>
    <n v="1128299"/>
    <x v="514"/>
    <x v="2"/>
    <s v="Nevada"/>
    <s v="Las Vegas"/>
    <x v="1"/>
    <n v="0.56000000000000005"/>
    <n v="2080"/>
    <n v="1164.8000000000002"/>
    <x v="5327"/>
    <n v="0.28999999999999998"/>
  </r>
  <r>
    <x v="4"/>
    <n v="1128299"/>
    <x v="515"/>
    <x v="2"/>
    <s v="Nevada"/>
    <s v="Las Vegas"/>
    <x v="2"/>
    <n v="0.44"/>
    <n v="1790"/>
    <n v="787.6"/>
    <x v="5328"/>
    <n v="0.42000000000000004"/>
  </r>
  <r>
    <x v="4"/>
    <n v="1128299"/>
    <x v="516"/>
    <x v="2"/>
    <s v="Nevada"/>
    <s v="Las Vegas"/>
    <x v="3"/>
    <n v="0.42"/>
    <n v="1520"/>
    <n v="638.4"/>
    <x v="5329"/>
    <n v="0.42"/>
  </r>
  <r>
    <x v="4"/>
    <n v="1128299"/>
    <x v="517"/>
    <x v="2"/>
    <s v="Nevada"/>
    <s v="Las Vegas"/>
    <x v="4"/>
    <n v="0.5"/>
    <n v="1520"/>
    <n v="760"/>
    <x v="5330"/>
    <n v="0.59000000000000008"/>
  </r>
  <r>
    <x v="4"/>
    <n v="1128299"/>
    <x v="518"/>
    <x v="2"/>
    <s v="Nevada"/>
    <s v="Las Vegas"/>
    <x v="5"/>
    <n v="0.55000000000000004"/>
    <n v="1280"/>
    <n v="704"/>
    <x v="5331"/>
    <n v="0.26"/>
  </r>
  <r>
    <x v="4"/>
    <n v="1128299"/>
    <x v="519"/>
    <x v="2"/>
    <s v="Nevada"/>
    <s v="Las Vegas"/>
    <x v="0"/>
    <n v="0.41"/>
    <n v="1860"/>
    <n v="762.59999999999991"/>
    <x v="5332"/>
    <n v="0.38"/>
  </r>
  <r>
    <x v="4"/>
    <n v="1128299"/>
    <x v="520"/>
    <x v="2"/>
    <s v="Nevada"/>
    <s v="Las Vegas"/>
    <x v="1"/>
    <n v="0.51"/>
    <n v="1800"/>
    <n v="918"/>
    <x v="5333"/>
    <n v="0.27"/>
  </r>
  <r>
    <x v="4"/>
    <n v="1128299"/>
    <x v="521"/>
    <x v="2"/>
    <s v="Nevada"/>
    <s v="Las Vegas"/>
    <x v="2"/>
    <n v="0.46"/>
    <n v="1440"/>
    <n v="662.4"/>
    <x v="5334"/>
    <n v="0.41000000000000003"/>
  </r>
  <r>
    <x v="4"/>
    <n v="1128299"/>
    <x v="522"/>
    <x v="2"/>
    <s v="Nevada"/>
    <s v="Las Vegas"/>
    <x v="3"/>
    <n v="0.43"/>
    <n v="1240"/>
    <n v="533.20000000000005"/>
    <x v="5335"/>
    <n v="0.35"/>
  </r>
  <r>
    <x v="4"/>
    <n v="1128299"/>
    <x v="523"/>
    <x v="2"/>
    <s v="Nevada"/>
    <s v="Las Vegas"/>
    <x v="4"/>
    <n v="0.53"/>
    <n v="1280"/>
    <n v="678.40000000000009"/>
    <x v="5336"/>
    <n v="0.53000000000000014"/>
  </r>
  <r>
    <x v="4"/>
    <n v="1128299"/>
    <x v="524"/>
    <x v="2"/>
    <s v="Nevada"/>
    <s v="Las Vegas"/>
    <x v="5"/>
    <n v="0.54"/>
    <n v="1400"/>
    <n v="756"/>
    <x v="5337"/>
    <n v="0.21000000000000002"/>
  </r>
  <r>
    <x v="4"/>
    <n v="1128299"/>
    <x v="525"/>
    <x v="2"/>
    <s v="Nevada"/>
    <s v="Las Vegas"/>
    <x v="0"/>
    <n v="0.47"/>
    <n v="1710"/>
    <n v="803.69999999999993"/>
    <x v="5338"/>
    <n v="0.4"/>
  </r>
  <r>
    <x v="4"/>
    <n v="1128299"/>
    <x v="526"/>
    <x v="2"/>
    <s v="Nevada"/>
    <s v="Las Vegas"/>
    <x v="1"/>
    <n v="0.5"/>
    <n v="1930"/>
    <n v="965"/>
    <x v="5339"/>
    <n v="0.25"/>
  </r>
  <r>
    <x v="4"/>
    <n v="1128299"/>
    <x v="527"/>
    <x v="2"/>
    <s v="Nevada"/>
    <s v="Las Vegas"/>
    <x v="2"/>
    <n v="0.47"/>
    <n v="1130"/>
    <n v="531.1"/>
    <x v="5340"/>
    <n v="0.42000000000000004"/>
  </r>
  <r>
    <x v="4"/>
    <n v="1128299"/>
    <x v="528"/>
    <x v="2"/>
    <s v="Nevada"/>
    <s v="Las Vegas"/>
    <x v="3"/>
    <n v="0.43"/>
    <n v="1190"/>
    <n v="511.7"/>
    <x v="5341"/>
    <n v="0.32999999999999996"/>
  </r>
  <r>
    <x v="4"/>
    <n v="1128299"/>
    <x v="529"/>
    <x v="2"/>
    <s v="Nevada"/>
    <s v="Las Vegas"/>
    <x v="4"/>
    <n v="0.48"/>
    <n v="1070"/>
    <n v="513.6"/>
    <x v="5342"/>
    <n v="0.54000000000000015"/>
  </r>
  <r>
    <x v="4"/>
    <n v="1128299"/>
    <x v="530"/>
    <x v="2"/>
    <s v="Nevada"/>
    <s v="Las Vegas"/>
    <x v="5"/>
    <n v="0.53"/>
    <n v="1200"/>
    <n v="636"/>
    <x v="5343"/>
    <n v="0.22000000000000003"/>
  </r>
  <r>
    <x v="4"/>
    <n v="1128299"/>
    <x v="29"/>
    <x v="2"/>
    <s v="Nevada"/>
    <s v="Las Vegas"/>
    <x v="0"/>
    <n v="0.47"/>
    <n v="1960"/>
    <n v="921.19999999999993"/>
    <x v="5344"/>
    <n v="0.42000000000000004"/>
  </r>
  <r>
    <x v="4"/>
    <n v="1128299"/>
    <x v="30"/>
    <x v="2"/>
    <s v="Nevada"/>
    <s v="Las Vegas"/>
    <x v="1"/>
    <n v="0.52"/>
    <n v="2010"/>
    <n v="1045.2"/>
    <x v="5345"/>
    <n v="0.25"/>
  </r>
  <r>
    <x v="4"/>
    <n v="1128299"/>
    <x v="31"/>
    <x v="2"/>
    <s v="Nevada"/>
    <s v="Las Vegas"/>
    <x v="2"/>
    <n v="0.44"/>
    <n v="1400"/>
    <n v="616"/>
    <x v="5346"/>
    <n v="0.42000000000000004"/>
  </r>
  <r>
    <x v="4"/>
    <n v="1128299"/>
    <x v="32"/>
    <x v="2"/>
    <s v="Nevada"/>
    <s v="Las Vegas"/>
    <x v="3"/>
    <n v="0.43"/>
    <n v="1320"/>
    <n v="567.6"/>
    <x v="5347"/>
    <n v="0.35"/>
  </r>
  <r>
    <x v="4"/>
    <n v="1128299"/>
    <x v="33"/>
    <x v="2"/>
    <s v="Nevada"/>
    <s v="Las Vegas"/>
    <x v="4"/>
    <n v="0.46"/>
    <n v="1190"/>
    <n v="547.4"/>
    <x v="5348"/>
    <n v="0.54000000000000015"/>
  </r>
  <r>
    <x v="4"/>
    <n v="1128299"/>
    <x v="34"/>
    <x v="2"/>
    <s v="Nevada"/>
    <s v="Las Vegas"/>
    <x v="5"/>
    <n v="0.51"/>
    <n v="1620"/>
    <n v="826.2"/>
    <x v="5349"/>
    <n v="0.21000000000000002"/>
  </r>
  <r>
    <x v="4"/>
    <n v="1128299"/>
    <x v="35"/>
    <x v="2"/>
    <s v="Nevada"/>
    <s v="Las Vegas"/>
    <x v="0"/>
    <n v="0.47"/>
    <n v="2160"/>
    <n v="1015.1999999999999"/>
    <x v="5350"/>
    <n v="0.37000000000000005"/>
  </r>
  <r>
    <x v="4"/>
    <n v="1128299"/>
    <x v="36"/>
    <x v="2"/>
    <s v="Nevada"/>
    <s v="Las Vegas"/>
    <x v="1"/>
    <n v="0.5"/>
    <n v="2090"/>
    <n v="1045"/>
    <x v="5351"/>
    <n v="0.25"/>
  </r>
  <r>
    <x v="4"/>
    <n v="1128299"/>
    <x v="37"/>
    <x v="2"/>
    <s v="Nevada"/>
    <s v="Las Vegas"/>
    <x v="2"/>
    <n v="0.47"/>
    <n v="1660"/>
    <n v="780.19999999999993"/>
    <x v="5352"/>
    <n v="0.42000000000000004"/>
  </r>
  <r>
    <x v="4"/>
    <n v="1128299"/>
    <x v="38"/>
    <x v="2"/>
    <s v="Nevada"/>
    <s v="Las Vegas"/>
    <x v="3"/>
    <n v="0.4"/>
    <n v="1660"/>
    <n v="664"/>
    <x v="5353"/>
    <n v="0.36"/>
  </r>
  <r>
    <x v="4"/>
    <n v="1128299"/>
    <x v="39"/>
    <x v="2"/>
    <s v="Nevada"/>
    <s v="Las Vegas"/>
    <x v="4"/>
    <n v="0.49"/>
    <n v="1360"/>
    <n v="666.4"/>
    <x v="5354"/>
    <n v="0.54000000000000015"/>
  </r>
  <r>
    <x v="4"/>
    <n v="1128299"/>
    <x v="40"/>
    <x v="2"/>
    <s v="Nevada"/>
    <s v="Las Vegas"/>
    <x v="5"/>
    <n v="0.56000000000000005"/>
    <n v="1700"/>
    <n v="952.00000000000011"/>
    <x v="5355"/>
    <n v="0.18000000000000002"/>
  </r>
  <r>
    <x v="4"/>
    <n v="1128299"/>
    <x v="41"/>
    <x v="2"/>
    <s v="Nevada"/>
    <s v="Las Vegas"/>
    <x v="0"/>
    <n v="0.2"/>
    <n v="1490"/>
    <n v="298"/>
    <x v="5356"/>
    <n v="0.4"/>
  </r>
  <r>
    <x v="4"/>
    <n v="1128299"/>
    <x v="42"/>
    <x v="2"/>
    <s v="Nevada"/>
    <s v="Las Vegas"/>
    <x v="1"/>
    <n v="0.31"/>
    <n v="1450"/>
    <n v="449.5"/>
    <x v="5357"/>
    <n v="0.25"/>
  </r>
  <r>
    <x v="4"/>
    <n v="1128299"/>
    <x v="43"/>
    <x v="2"/>
    <s v="Nevada"/>
    <s v="Las Vegas"/>
    <x v="2"/>
    <n v="0.26"/>
    <n v="1280"/>
    <n v="332.8"/>
    <x v="5358"/>
    <n v="0.42000000000000004"/>
  </r>
  <r>
    <x v="4"/>
    <n v="1128299"/>
    <x v="44"/>
    <x v="2"/>
    <s v="Nevada"/>
    <s v="Las Vegas"/>
    <x v="3"/>
    <n v="0.26"/>
    <n v="960"/>
    <n v="249.60000000000002"/>
    <x v="5359"/>
    <n v="0.33999999999999997"/>
  </r>
  <r>
    <x v="2"/>
    <n v="1197831"/>
    <x v="219"/>
    <x v="1"/>
    <s v="Tennessee"/>
    <s v="Knoxville"/>
    <x v="4"/>
    <n v="0.3"/>
    <n v="1230"/>
    <n v="369"/>
    <x v="4510"/>
    <n v="0.33999999999999997"/>
  </r>
  <r>
    <x v="2"/>
    <n v="1197831"/>
    <x v="220"/>
    <x v="1"/>
    <s v="Tennessee"/>
    <s v="Knoxville"/>
    <x v="5"/>
    <n v="0.24"/>
    <n v="1700"/>
    <n v="408"/>
    <x v="5360"/>
    <n v="0.53"/>
  </r>
  <r>
    <x v="2"/>
    <n v="1197831"/>
    <x v="221"/>
    <x v="1"/>
    <s v="Tennessee"/>
    <s v="Knoxville"/>
    <x v="0"/>
    <n v="0.18"/>
    <n v="2020"/>
    <n v="363.59999999999997"/>
    <x v="5361"/>
    <n v="0.37"/>
  </r>
  <r>
    <x v="2"/>
    <n v="1197831"/>
    <x v="222"/>
    <x v="1"/>
    <s v="Tennessee"/>
    <s v="Knoxville"/>
    <x v="1"/>
    <n v="0.23"/>
    <n v="2190"/>
    <n v="503.70000000000005"/>
    <x v="5362"/>
    <n v="0.38999999999999996"/>
  </r>
  <r>
    <x v="2"/>
    <n v="1197831"/>
    <x v="223"/>
    <x v="1"/>
    <s v="Tennessee"/>
    <s v="Knoxville"/>
    <x v="2"/>
    <n v="0.23"/>
    <n v="1400"/>
    <n v="322"/>
    <x v="5363"/>
    <n v="0.38999999999999996"/>
  </r>
  <r>
    <x v="2"/>
    <n v="1197831"/>
    <x v="224"/>
    <x v="1"/>
    <s v="Tennessee"/>
    <s v="Knoxville"/>
    <x v="3"/>
    <n v="0.28000000000000003"/>
    <n v="1280"/>
    <n v="358.40000000000003"/>
    <x v="5364"/>
    <n v="0.49"/>
  </r>
  <r>
    <x v="2"/>
    <n v="1197831"/>
    <x v="225"/>
    <x v="1"/>
    <s v="Tennessee"/>
    <s v="Knoxville"/>
    <x v="4"/>
    <n v="0.28999999999999998"/>
    <n v="940"/>
    <n v="272.59999999999997"/>
    <x v="5365"/>
    <n v="0.32"/>
  </r>
  <r>
    <x v="2"/>
    <n v="1197831"/>
    <x v="226"/>
    <x v="1"/>
    <s v="Tennessee"/>
    <s v="Knoxville"/>
    <x v="5"/>
    <n v="0.28000000000000003"/>
    <n v="1430"/>
    <n v="400.40000000000003"/>
    <x v="5366"/>
    <n v="0.56000000000000005"/>
  </r>
  <r>
    <x v="2"/>
    <n v="1197831"/>
    <x v="227"/>
    <x v="1"/>
    <s v="Tennessee"/>
    <s v="Knoxville"/>
    <x v="0"/>
    <n v="0.2"/>
    <n v="2210"/>
    <n v="442"/>
    <x v="5367"/>
    <n v="0.42999999999999994"/>
  </r>
  <r>
    <x v="2"/>
    <n v="1197831"/>
    <x v="228"/>
    <x v="1"/>
    <s v="Tennessee"/>
    <s v="Knoxville"/>
    <x v="1"/>
    <n v="0.31"/>
    <n v="1950"/>
    <n v="604.5"/>
    <x v="5368"/>
    <n v="0.47"/>
  </r>
  <r>
    <x v="2"/>
    <n v="1197831"/>
    <x v="711"/>
    <x v="1"/>
    <s v="Tennessee"/>
    <s v="Knoxville"/>
    <x v="2"/>
    <n v="0.22"/>
    <n v="1660"/>
    <n v="365.2"/>
    <x v="5369"/>
    <n v="0.42999999999999994"/>
  </r>
  <r>
    <x v="2"/>
    <n v="1197831"/>
    <x v="712"/>
    <x v="1"/>
    <s v="Tennessee"/>
    <s v="Knoxville"/>
    <x v="3"/>
    <n v="0.25"/>
    <n v="1240"/>
    <n v="310"/>
    <x v="5370"/>
    <n v="0.56000000000000005"/>
  </r>
  <r>
    <x v="2"/>
    <n v="1197831"/>
    <x v="713"/>
    <x v="1"/>
    <s v="Tennessee"/>
    <s v="Knoxville"/>
    <x v="4"/>
    <n v="0.27"/>
    <n v="880"/>
    <n v="237.60000000000002"/>
    <x v="2165"/>
    <n v="0.41"/>
  </r>
  <r>
    <x v="2"/>
    <n v="1197831"/>
    <x v="714"/>
    <x v="1"/>
    <s v="Tennessee"/>
    <s v="Knoxville"/>
    <x v="5"/>
    <n v="0.25"/>
    <n v="1450"/>
    <n v="362.5"/>
    <x v="5371"/>
    <n v="0.6100000000000001"/>
  </r>
  <r>
    <x v="2"/>
    <n v="1197831"/>
    <x v="715"/>
    <x v="1"/>
    <s v="Tennessee"/>
    <s v="Knoxville"/>
    <x v="0"/>
    <n v="0.13"/>
    <n v="2030"/>
    <n v="263.90000000000003"/>
    <x v="5372"/>
    <n v="0.44999999999999996"/>
  </r>
  <r>
    <x v="2"/>
    <n v="1197831"/>
    <x v="716"/>
    <x v="1"/>
    <s v="Tennessee"/>
    <s v="Knoxville"/>
    <x v="1"/>
    <n v="0.17"/>
    <n v="2030"/>
    <n v="345.1"/>
    <x v="5373"/>
    <n v="0.42"/>
  </r>
  <r>
    <x v="2"/>
    <n v="1197831"/>
    <x v="717"/>
    <x v="1"/>
    <s v="Tennessee"/>
    <s v="Knoxville"/>
    <x v="2"/>
    <n v="0.15"/>
    <n v="1700"/>
    <n v="255"/>
    <x v="5374"/>
    <n v="0.43999999999999995"/>
  </r>
  <r>
    <x v="2"/>
    <n v="1197831"/>
    <x v="718"/>
    <x v="1"/>
    <s v="Tennessee"/>
    <s v="Knoxville"/>
    <x v="3"/>
    <n v="0.2"/>
    <n v="1280"/>
    <n v="256"/>
    <x v="5375"/>
    <n v="0.56000000000000005"/>
  </r>
  <r>
    <x v="2"/>
    <n v="1197831"/>
    <x v="719"/>
    <x v="1"/>
    <s v="Tennessee"/>
    <s v="Knoxville"/>
    <x v="4"/>
    <n v="0.2"/>
    <n v="1050"/>
    <n v="210"/>
    <x v="5376"/>
    <n v="0.38"/>
  </r>
  <r>
    <x v="2"/>
    <n v="1197831"/>
    <x v="720"/>
    <x v="1"/>
    <s v="Tennessee"/>
    <s v="Knoxville"/>
    <x v="5"/>
    <n v="0.18"/>
    <n v="1960"/>
    <n v="352.8"/>
    <x v="5377"/>
    <n v="0.6100000000000001"/>
  </r>
  <r>
    <x v="2"/>
    <n v="1197831"/>
    <x v="721"/>
    <x v="1"/>
    <s v="Tennessee"/>
    <s v="Knoxville"/>
    <x v="0"/>
    <n v="0.12"/>
    <n v="2470"/>
    <n v="296.39999999999998"/>
    <x v="5378"/>
    <n v="0.44999999999999996"/>
  </r>
  <r>
    <x v="2"/>
    <n v="1197831"/>
    <x v="722"/>
    <x v="1"/>
    <s v="Tennessee"/>
    <s v="Knoxville"/>
    <x v="1"/>
    <n v="0.2"/>
    <n v="2400"/>
    <n v="480"/>
    <x v="5379"/>
    <n v="0.43999999999999995"/>
  </r>
  <r>
    <x v="2"/>
    <n v="1197831"/>
    <x v="723"/>
    <x v="1"/>
    <s v="Tennessee"/>
    <s v="Knoxville"/>
    <x v="2"/>
    <n v="0.14000000000000001"/>
    <n v="2040"/>
    <n v="285.60000000000002"/>
    <x v="5380"/>
    <n v="0.45999999999999996"/>
  </r>
  <r>
    <x v="2"/>
    <n v="1197831"/>
    <x v="229"/>
    <x v="1"/>
    <s v="Tennessee"/>
    <s v="Knoxville"/>
    <x v="3"/>
    <n v="0.2"/>
    <n v="1790"/>
    <n v="358"/>
    <x v="5381"/>
    <n v="0.54"/>
  </r>
  <r>
    <x v="2"/>
    <n v="1197831"/>
    <x v="230"/>
    <x v="1"/>
    <s v="Tennessee"/>
    <s v="Knoxville"/>
    <x v="4"/>
    <n v="0.33"/>
    <n v="1320"/>
    <n v="435.6"/>
    <x v="5382"/>
    <n v="0.41"/>
  </r>
  <r>
    <x v="2"/>
    <n v="1197831"/>
    <x v="231"/>
    <x v="1"/>
    <s v="Tennessee"/>
    <s v="Knoxville"/>
    <x v="5"/>
    <n v="0.31"/>
    <n v="2710"/>
    <n v="840.1"/>
    <x v="5383"/>
    <n v="0.59000000000000008"/>
  </r>
  <r>
    <x v="2"/>
    <n v="1197831"/>
    <x v="232"/>
    <x v="1"/>
    <s v="Tennessee"/>
    <s v="Knoxville"/>
    <x v="0"/>
    <n v="0.28000000000000003"/>
    <n v="2560"/>
    <n v="716.80000000000007"/>
    <x v="5384"/>
    <n v="0.47"/>
  </r>
  <r>
    <x v="2"/>
    <n v="1197831"/>
    <x v="233"/>
    <x v="1"/>
    <s v="Tennessee"/>
    <s v="Knoxville"/>
    <x v="1"/>
    <n v="0.32"/>
    <n v="2400"/>
    <n v="768"/>
    <x v="5385"/>
    <n v="0.47"/>
  </r>
  <r>
    <x v="2"/>
    <n v="1197831"/>
    <x v="234"/>
    <x v="1"/>
    <s v="Tennessee"/>
    <s v="Knoxville"/>
    <x v="2"/>
    <n v="0.26"/>
    <n v="2020"/>
    <n v="525.20000000000005"/>
    <x v="5386"/>
    <n v="0.43999999999999995"/>
  </r>
  <r>
    <x v="2"/>
    <n v="1197831"/>
    <x v="235"/>
    <x v="1"/>
    <s v="Tennessee"/>
    <s v="Knoxville"/>
    <x v="3"/>
    <n v="0.28999999999999998"/>
    <n v="1980"/>
    <n v="574.19999999999993"/>
    <x v="5387"/>
    <n v="0.56000000000000005"/>
  </r>
  <r>
    <x v="2"/>
    <n v="1197831"/>
    <x v="236"/>
    <x v="1"/>
    <s v="Tennessee"/>
    <s v="Knoxville"/>
    <x v="4"/>
    <n v="0.3"/>
    <n v="1500"/>
    <n v="450"/>
    <x v="5388"/>
    <n v="0.38999999999999996"/>
  </r>
  <r>
    <x v="2"/>
    <n v="1197831"/>
    <x v="237"/>
    <x v="1"/>
    <s v="Tennessee"/>
    <s v="Knoxville"/>
    <x v="5"/>
    <n v="0.37"/>
    <n v="3060"/>
    <n v="1132.2"/>
    <x v="5389"/>
    <n v="0.59000000000000008"/>
  </r>
  <r>
    <x v="2"/>
    <n v="1197831"/>
    <x v="238"/>
    <x v="1"/>
    <s v="Tennessee"/>
    <s v="Knoxville"/>
    <x v="0"/>
    <n v="0.28999999999999998"/>
    <n v="2720"/>
    <n v="788.8"/>
    <x v="5390"/>
    <n v="0.49999999999999994"/>
  </r>
  <r>
    <x v="2"/>
    <n v="1197831"/>
    <x v="239"/>
    <x v="1"/>
    <s v="Tennessee"/>
    <s v="Knoxville"/>
    <x v="1"/>
    <n v="0.3"/>
    <n v="2640"/>
    <n v="792"/>
    <x v="5391"/>
    <n v="0.49999999999999994"/>
  </r>
  <r>
    <x v="2"/>
    <n v="1197831"/>
    <x v="240"/>
    <x v="1"/>
    <s v="Tennessee"/>
    <s v="Knoxville"/>
    <x v="2"/>
    <n v="0.3"/>
    <n v="3220"/>
    <n v="966"/>
    <x v="5392"/>
    <n v="0.49999999999999994"/>
  </r>
  <r>
    <x v="2"/>
    <n v="1197831"/>
    <x v="241"/>
    <x v="1"/>
    <s v="Tennessee"/>
    <s v="Knoxville"/>
    <x v="3"/>
    <n v="0.32"/>
    <n v="1960"/>
    <n v="627.20000000000005"/>
    <x v="5393"/>
    <n v="0.6100000000000001"/>
  </r>
  <r>
    <x v="2"/>
    <n v="1197831"/>
    <x v="242"/>
    <x v="1"/>
    <s v="Tennessee"/>
    <s v="Knoxville"/>
    <x v="4"/>
    <n v="0.33"/>
    <n v="1820"/>
    <n v="600.6"/>
    <x v="4516"/>
    <n v="0.44999999999999996"/>
  </r>
  <r>
    <x v="2"/>
    <n v="1197831"/>
    <x v="243"/>
    <x v="1"/>
    <s v="Tennessee"/>
    <s v="Knoxville"/>
    <x v="5"/>
    <n v="0.38"/>
    <n v="2720"/>
    <n v="1033.5999999999999"/>
    <x v="5394"/>
    <n v="0.62000000000000011"/>
  </r>
  <r>
    <x v="2"/>
    <n v="1197831"/>
    <x v="244"/>
    <x v="1"/>
    <s v="Tennessee"/>
    <s v="Knoxville"/>
    <x v="0"/>
    <n v="0.28999999999999998"/>
    <n v="2330"/>
    <n v="675.69999999999993"/>
    <x v="5395"/>
    <n v="0.51"/>
  </r>
  <r>
    <x v="2"/>
    <n v="1197831"/>
    <x v="245"/>
    <x v="1"/>
    <s v="Tennessee"/>
    <s v="Knoxville"/>
    <x v="1"/>
    <n v="0.44"/>
    <n v="2710"/>
    <n v="1192.4000000000001"/>
    <x v="5396"/>
    <n v="0.51"/>
  </r>
  <r>
    <x v="2"/>
    <n v="1197831"/>
    <x v="246"/>
    <x v="1"/>
    <s v="Tennessee"/>
    <s v="Knoxville"/>
    <x v="2"/>
    <n v="0.39"/>
    <n v="3140"/>
    <n v="1224.6000000000001"/>
    <x v="5397"/>
    <n v="0.47"/>
  </r>
  <r>
    <x v="2"/>
    <n v="1197831"/>
    <x v="247"/>
    <x v="1"/>
    <s v="Tennessee"/>
    <s v="Knoxville"/>
    <x v="3"/>
    <n v="0.32"/>
    <n v="1620"/>
    <n v="518.4"/>
    <x v="5398"/>
    <n v="0.59000000000000008"/>
  </r>
  <r>
    <x v="2"/>
    <n v="1197831"/>
    <x v="248"/>
    <x v="1"/>
    <s v="Tennessee"/>
    <s v="Knoxville"/>
    <x v="4"/>
    <n v="0.35"/>
    <n v="1430"/>
    <n v="500.49999999999994"/>
    <x v="5399"/>
    <n v="0.44999999999999996"/>
  </r>
  <r>
    <x v="2"/>
    <n v="1197831"/>
    <x v="249"/>
    <x v="1"/>
    <s v="Tennessee"/>
    <s v="Knoxville"/>
    <x v="5"/>
    <n v="0.4"/>
    <n v="2320"/>
    <n v="928"/>
    <x v="5400"/>
    <n v="0.67000000000000015"/>
  </r>
  <r>
    <x v="2"/>
    <n v="1197831"/>
    <x v="250"/>
    <x v="1"/>
    <s v="Tennessee"/>
    <s v="Knoxville"/>
    <x v="0"/>
    <n v="0.4"/>
    <n v="2090"/>
    <n v="836"/>
    <x v="5401"/>
    <n v="0.49999999999999994"/>
  </r>
  <r>
    <x v="2"/>
    <n v="1197831"/>
    <x v="251"/>
    <x v="1"/>
    <s v="Tennessee"/>
    <s v="Knoxville"/>
    <x v="1"/>
    <n v="0.33"/>
    <n v="2130"/>
    <n v="702.9"/>
    <x v="5402"/>
    <n v="0.47"/>
  </r>
  <r>
    <x v="2"/>
    <n v="1197831"/>
    <x v="252"/>
    <x v="1"/>
    <s v="Tennessee"/>
    <s v="Knoxville"/>
    <x v="2"/>
    <n v="0.4"/>
    <n v="2030"/>
    <n v="812"/>
    <x v="5403"/>
    <n v="0.51"/>
  </r>
  <r>
    <x v="2"/>
    <n v="1197831"/>
    <x v="253"/>
    <x v="1"/>
    <s v="Tennessee"/>
    <s v="Knoxville"/>
    <x v="3"/>
    <n v="0.4"/>
    <n v="1360"/>
    <n v="544"/>
    <x v="5404"/>
    <n v="0.57000000000000006"/>
  </r>
  <r>
    <x v="2"/>
    <n v="1197831"/>
    <x v="254"/>
    <x v="1"/>
    <s v="Tennessee"/>
    <s v="Knoxville"/>
    <x v="4"/>
    <n v="0.39"/>
    <n v="1200"/>
    <n v="468"/>
    <x v="5405"/>
    <n v="0.42999999999999994"/>
  </r>
  <r>
    <x v="2"/>
    <n v="1197831"/>
    <x v="255"/>
    <x v="1"/>
    <s v="Tennessee"/>
    <s v="Knoxville"/>
    <x v="5"/>
    <n v="0.3"/>
    <n v="2190"/>
    <n v="657"/>
    <x v="5406"/>
    <n v="0.62000000000000011"/>
  </r>
  <r>
    <x v="2"/>
    <n v="1197831"/>
    <x v="256"/>
    <x v="1"/>
    <s v="Tennessee"/>
    <s v="Knoxville"/>
    <x v="0"/>
    <n v="0.28000000000000003"/>
    <n v="2010"/>
    <n v="562.80000000000007"/>
    <x v="5407"/>
    <n v="0.52"/>
  </r>
  <r>
    <x v="2"/>
    <n v="1197831"/>
    <x v="257"/>
    <x v="1"/>
    <s v="Tennessee"/>
    <s v="Knoxville"/>
    <x v="1"/>
    <n v="0.25"/>
    <n v="1780"/>
    <n v="445"/>
    <x v="5408"/>
    <n v="0.48"/>
  </r>
  <r>
    <x v="2"/>
    <n v="1197831"/>
    <x v="258"/>
    <x v="1"/>
    <s v="Tennessee"/>
    <s v="Knoxville"/>
    <x v="2"/>
    <n v="0.27"/>
    <n v="1630"/>
    <n v="440.1"/>
    <x v="5409"/>
    <n v="0.48"/>
  </r>
  <r>
    <x v="2"/>
    <n v="1197831"/>
    <x v="259"/>
    <x v="1"/>
    <s v="Tennessee"/>
    <s v="Knoxville"/>
    <x v="3"/>
    <n v="0.3"/>
    <n v="1310"/>
    <n v="393"/>
    <x v="5410"/>
    <n v="0.60000000000000009"/>
  </r>
  <r>
    <x v="2"/>
    <n v="1197831"/>
    <x v="260"/>
    <x v="1"/>
    <s v="Tennessee"/>
    <s v="Knoxville"/>
    <x v="4"/>
    <n v="0.28000000000000003"/>
    <n v="1090"/>
    <n v="305.20000000000005"/>
    <x v="5411"/>
    <n v="0.43999999999999995"/>
  </r>
  <r>
    <x v="2"/>
    <n v="1197831"/>
    <x v="261"/>
    <x v="1"/>
    <s v="Tennessee"/>
    <s v="Knoxville"/>
    <x v="5"/>
    <n v="0.28999999999999998"/>
    <n v="1790"/>
    <n v="519.09999999999991"/>
    <x v="5412"/>
    <n v="0.67000000000000015"/>
  </r>
  <r>
    <x v="2"/>
    <n v="1197831"/>
    <x v="262"/>
    <x v="1"/>
    <s v="Tennessee"/>
    <s v="Knoxville"/>
    <x v="0"/>
    <n v="0.24"/>
    <n v="2030"/>
    <n v="487.2"/>
    <x v="2786"/>
    <n v="0.48"/>
  </r>
  <r>
    <x v="2"/>
    <n v="1197831"/>
    <x v="263"/>
    <x v="1"/>
    <s v="Tennessee"/>
    <s v="Knoxville"/>
    <x v="1"/>
    <n v="0.21"/>
    <n v="2230"/>
    <n v="468.29999999999995"/>
    <x v="5413"/>
    <n v="0.48999999999999994"/>
  </r>
  <r>
    <x v="2"/>
    <n v="1197831"/>
    <x v="264"/>
    <x v="1"/>
    <s v="Tennessee"/>
    <s v="Knoxville"/>
    <x v="2"/>
    <n v="0.37"/>
    <n v="2040"/>
    <n v="754.8"/>
    <x v="5414"/>
    <n v="0.47"/>
  </r>
  <r>
    <x v="2"/>
    <n v="1197831"/>
    <x v="265"/>
    <x v="1"/>
    <s v="Tennessee"/>
    <s v="Knoxville"/>
    <x v="3"/>
    <n v="0.38"/>
    <n v="1570"/>
    <n v="596.6"/>
    <x v="5415"/>
    <n v="0.62000000000000011"/>
  </r>
  <r>
    <x v="2"/>
    <n v="1197831"/>
    <x v="266"/>
    <x v="1"/>
    <s v="Tennessee"/>
    <s v="Knoxville"/>
    <x v="4"/>
    <n v="0.43"/>
    <n v="1400"/>
    <n v="602"/>
    <x v="5416"/>
    <n v="0.45999999999999996"/>
  </r>
  <r>
    <x v="2"/>
    <n v="1197831"/>
    <x v="267"/>
    <x v="1"/>
    <s v="Tennessee"/>
    <s v="Knoxville"/>
    <x v="5"/>
    <n v="0.43"/>
    <n v="2020"/>
    <n v="868.6"/>
    <x v="5417"/>
    <n v="0.66000000000000014"/>
  </r>
  <r>
    <x v="2"/>
    <n v="1197831"/>
    <x v="268"/>
    <x v="1"/>
    <s v="Tennessee"/>
    <s v="Knoxville"/>
    <x v="0"/>
    <n v="0.39"/>
    <n v="2480"/>
    <n v="967.2"/>
    <x v="5418"/>
    <n v="0.48"/>
  </r>
  <r>
    <x v="2"/>
    <n v="1197831"/>
    <x v="269"/>
    <x v="1"/>
    <s v="Tennessee"/>
    <s v="Knoxville"/>
    <x v="1"/>
    <n v="0.37"/>
    <n v="2640"/>
    <n v="976.8"/>
    <x v="5419"/>
    <n v="0.48999999999999994"/>
  </r>
  <r>
    <x v="2"/>
    <n v="1197831"/>
    <x v="270"/>
    <x v="1"/>
    <s v="Tennessee"/>
    <s v="Knoxville"/>
    <x v="2"/>
    <n v="0.44"/>
    <n v="2100"/>
    <n v="924"/>
    <x v="5420"/>
    <n v="0.51"/>
  </r>
  <r>
    <x v="2"/>
    <n v="1197831"/>
    <x v="271"/>
    <x v="1"/>
    <s v="Tennessee"/>
    <s v="Knoxville"/>
    <x v="3"/>
    <n v="0.44"/>
    <n v="1760"/>
    <n v="774.4"/>
    <x v="5421"/>
    <n v="0.60000000000000009"/>
  </r>
  <r>
    <x v="2"/>
    <n v="1197831"/>
    <x v="272"/>
    <x v="1"/>
    <s v="Tennessee"/>
    <s v="Knoxville"/>
    <x v="4"/>
    <n v="0.38"/>
    <n v="1600"/>
    <n v="608"/>
    <x v="5422"/>
    <n v="0.47"/>
  </r>
  <r>
    <x v="2"/>
    <n v="1197831"/>
    <x v="273"/>
    <x v="1"/>
    <s v="Tennessee"/>
    <s v="Knoxville"/>
    <x v="5"/>
    <n v="0.49"/>
    <n v="2250"/>
    <n v="1102.5"/>
    <x v="5423"/>
    <n v="0.63000000000000012"/>
  </r>
  <r>
    <x v="0"/>
    <n v="1185732"/>
    <x v="274"/>
    <x v="1"/>
    <s v="Tennessee"/>
    <s v="Knoxville"/>
    <x v="0"/>
    <n v="0.27"/>
    <n v="1400"/>
    <n v="378"/>
    <x v="5424"/>
    <n v="0.44"/>
  </r>
  <r>
    <x v="0"/>
    <n v="1185732"/>
    <x v="275"/>
    <x v="1"/>
    <s v="Tennessee"/>
    <s v="Knoxville"/>
    <x v="1"/>
    <n v="0.23"/>
    <n v="700"/>
    <n v="161"/>
    <x v="5425"/>
    <n v="0.41"/>
  </r>
  <r>
    <x v="0"/>
    <n v="1185732"/>
    <x v="276"/>
    <x v="1"/>
    <s v="Tennessee"/>
    <s v="Knoxville"/>
    <x v="2"/>
    <n v="0.19"/>
    <n v="740"/>
    <n v="140.6"/>
    <x v="5426"/>
    <n v="0.38999999999999996"/>
  </r>
  <r>
    <x v="0"/>
    <n v="1185732"/>
    <x v="277"/>
    <x v="1"/>
    <s v="Tennessee"/>
    <s v="Knoxville"/>
    <x v="3"/>
    <n v="0.22"/>
    <n v="230"/>
    <n v="50.6"/>
    <x v="5427"/>
    <n v="0.43000000000000005"/>
  </r>
  <r>
    <x v="2"/>
    <n v="1197831"/>
    <x v="350"/>
    <x v="1"/>
    <s v="Alabama"/>
    <s v="Birmingham"/>
    <x v="4"/>
    <n v="0.31"/>
    <n v="1140"/>
    <n v="353.4"/>
    <x v="5428"/>
    <n v="0.41"/>
  </r>
  <r>
    <x v="2"/>
    <n v="1197831"/>
    <x v="351"/>
    <x v="1"/>
    <s v="Alabama"/>
    <s v="Birmingham"/>
    <x v="5"/>
    <n v="0.24"/>
    <n v="1520"/>
    <n v="364.8"/>
    <x v="5429"/>
    <n v="0.59000000000000008"/>
  </r>
  <r>
    <x v="2"/>
    <n v="1197831"/>
    <x v="352"/>
    <x v="1"/>
    <s v="Alabama"/>
    <s v="Birmingham"/>
    <x v="0"/>
    <n v="0.16"/>
    <n v="2060"/>
    <n v="329.6"/>
    <x v="5430"/>
    <n v="0.47"/>
  </r>
  <r>
    <x v="2"/>
    <n v="1197831"/>
    <x v="353"/>
    <x v="1"/>
    <s v="Alabama"/>
    <s v="Birmingham"/>
    <x v="1"/>
    <n v="0.26"/>
    <n v="1920"/>
    <n v="499.20000000000005"/>
    <x v="5431"/>
    <n v="0.42"/>
  </r>
  <r>
    <x v="2"/>
    <n v="1197831"/>
    <x v="354"/>
    <x v="1"/>
    <s v="Alabama"/>
    <s v="Birmingham"/>
    <x v="2"/>
    <n v="0.26"/>
    <n v="1360"/>
    <n v="353.6"/>
    <x v="4965"/>
    <n v="0.43999999999999995"/>
  </r>
  <r>
    <x v="2"/>
    <n v="1197831"/>
    <x v="355"/>
    <x v="1"/>
    <s v="Alabama"/>
    <s v="Birmingham"/>
    <x v="3"/>
    <n v="0.24"/>
    <n v="1130"/>
    <n v="271.2"/>
    <x v="5432"/>
    <n v="0.54"/>
  </r>
  <r>
    <x v="2"/>
    <n v="1197831"/>
    <x v="356"/>
    <x v="1"/>
    <s v="Alabama"/>
    <s v="Birmingham"/>
    <x v="4"/>
    <n v="0.28999999999999998"/>
    <n v="850"/>
    <n v="246.49999999999997"/>
    <x v="5433"/>
    <n v="0.38999999999999996"/>
  </r>
  <r>
    <x v="2"/>
    <n v="1197831"/>
    <x v="357"/>
    <x v="1"/>
    <s v="Alabama"/>
    <s v="Birmingham"/>
    <x v="5"/>
    <n v="0.27"/>
    <n v="1440"/>
    <n v="388.8"/>
    <x v="5434"/>
    <n v="0.57000000000000006"/>
  </r>
  <r>
    <x v="2"/>
    <n v="1197831"/>
    <x v="358"/>
    <x v="1"/>
    <s v="Alabama"/>
    <s v="Birmingham"/>
    <x v="0"/>
    <n v="0.23"/>
    <n v="1940"/>
    <n v="446.20000000000005"/>
    <x v="5435"/>
    <n v="0.48999999999999994"/>
  </r>
  <r>
    <x v="2"/>
    <n v="1197831"/>
    <x v="359"/>
    <x v="1"/>
    <s v="Alabama"/>
    <s v="Birmingham"/>
    <x v="1"/>
    <n v="0.32"/>
    <n v="1940"/>
    <n v="620.80000000000007"/>
    <x v="5436"/>
    <n v="0.47"/>
  </r>
  <r>
    <x v="2"/>
    <n v="1197831"/>
    <x v="360"/>
    <x v="1"/>
    <s v="Alabama"/>
    <s v="Birmingham"/>
    <x v="2"/>
    <n v="0.2"/>
    <n v="1440"/>
    <n v="288"/>
    <x v="3192"/>
    <n v="0.51"/>
  </r>
  <r>
    <x v="2"/>
    <n v="1197831"/>
    <x v="361"/>
    <x v="1"/>
    <s v="Alabama"/>
    <s v="Birmingham"/>
    <x v="3"/>
    <n v="0.23"/>
    <n v="1160"/>
    <n v="266.8"/>
    <x v="5437"/>
    <n v="0.6100000000000001"/>
  </r>
  <r>
    <x v="2"/>
    <n v="1197831"/>
    <x v="362"/>
    <x v="1"/>
    <s v="Alabama"/>
    <s v="Birmingham"/>
    <x v="4"/>
    <n v="0.28000000000000003"/>
    <n v="880"/>
    <n v="246.40000000000003"/>
    <x v="5438"/>
    <n v="0.45999999999999996"/>
  </r>
  <r>
    <x v="2"/>
    <n v="1197831"/>
    <x v="363"/>
    <x v="1"/>
    <s v="Alabama"/>
    <s v="Birmingham"/>
    <x v="5"/>
    <n v="0.26"/>
    <n v="1200"/>
    <n v="312"/>
    <x v="5439"/>
    <n v="0.66000000000000014"/>
  </r>
  <r>
    <x v="2"/>
    <n v="1197831"/>
    <x v="364"/>
    <x v="1"/>
    <s v="Alabama"/>
    <s v="Birmingham"/>
    <x v="0"/>
    <n v="0.15"/>
    <n v="2150"/>
    <n v="322.5"/>
    <x v="5440"/>
    <n v="0.52"/>
  </r>
  <r>
    <x v="2"/>
    <n v="1197831"/>
    <x v="365"/>
    <x v="1"/>
    <s v="Alabama"/>
    <s v="Birmingham"/>
    <x v="1"/>
    <n v="0.16"/>
    <n v="2020"/>
    <n v="323.2"/>
    <x v="5441"/>
    <n v="0.47"/>
  </r>
  <r>
    <x v="2"/>
    <n v="1197831"/>
    <x v="366"/>
    <x v="1"/>
    <s v="Alabama"/>
    <s v="Birmingham"/>
    <x v="2"/>
    <n v="0.11"/>
    <n v="1520"/>
    <n v="167.2"/>
    <x v="5442"/>
    <n v="0.47"/>
  </r>
  <r>
    <x v="2"/>
    <n v="1197831"/>
    <x v="367"/>
    <x v="1"/>
    <s v="Alabama"/>
    <s v="Birmingham"/>
    <x v="3"/>
    <n v="0.15"/>
    <n v="1160"/>
    <n v="174"/>
    <x v="5443"/>
    <n v="0.60000000000000009"/>
  </r>
  <r>
    <x v="2"/>
    <n v="1197831"/>
    <x v="368"/>
    <x v="1"/>
    <s v="Alabama"/>
    <s v="Birmingham"/>
    <x v="4"/>
    <n v="0.19"/>
    <n v="880"/>
    <n v="167.2"/>
    <x v="4841"/>
    <n v="0.42"/>
  </r>
  <r>
    <x v="2"/>
    <n v="1197831"/>
    <x v="369"/>
    <x v="1"/>
    <s v="Alabama"/>
    <s v="Birmingham"/>
    <x v="5"/>
    <n v="0.14000000000000001"/>
    <n v="1650"/>
    <n v="231.00000000000003"/>
    <x v="5444"/>
    <n v="0.67000000000000015"/>
  </r>
  <r>
    <x v="2"/>
    <n v="1197831"/>
    <x v="370"/>
    <x v="1"/>
    <s v="Alabama"/>
    <s v="Birmingham"/>
    <x v="0"/>
    <n v="7.0000000000000007E-2"/>
    <n v="2240"/>
    <n v="156.80000000000001"/>
    <x v="5445"/>
    <n v="0.47"/>
  </r>
  <r>
    <x v="2"/>
    <n v="1197831"/>
    <x v="371"/>
    <x v="1"/>
    <s v="Alabama"/>
    <s v="Birmingham"/>
    <x v="1"/>
    <n v="0.16"/>
    <n v="2180"/>
    <n v="348.8"/>
    <x v="5446"/>
    <n v="0.48999999999999994"/>
  </r>
  <r>
    <x v="2"/>
    <n v="1197831"/>
    <x v="372"/>
    <x v="1"/>
    <s v="Alabama"/>
    <s v="Birmingham"/>
    <x v="2"/>
    <n v="0.11"/>
    <n v="1900"/>
    <n v="209"/>
    <x v="5447"/>
    <n v="0.52"/>
  </r>
  <r>
    <x v="2"/>
    <n v="1197831"/>
    <x v="373"/>
    <x v="1"/>
    <s v="Alabama"/>
    <s v="Birmingham"/>
    <x v="3"/>
    <n v="0.26"/>
    <n v="1650"/>
    <n v="429"/>
    <x v="5448"/>
    <n v="0.6100000000000001"/>
  </r>
  <r>
    <x v="2"/>
    <n v="1197831"/>
    <x v="374"/>
    <x v="1"/>
    <s v="Alabama"/>
    <s v="Birmingham"/>
    <x v="4"/>
    <n v="0.39"/>
    <n v="1320"/>
    <n v="514.80000000000007"/>
    <x v="5449"/>
    <n v="0.42"/>
  </r>
  <r>
    <x v="2"/>
    <n v="1197831"/>
    <x v="375"/>
    <x v="1"/>
    <s v="Alabama"/>
    <s v="Birmingham"/>
    <x v="5"/>
    <n v="0.36"/>
    <n v="2630"/>
    <n v="946.8"/>
    <x v="5450"/>
    <n v="0.66000000000000014"/>
  </r>
  <r>
    <x v="2"/>
    <n v="1197831"/>
    <x v="376"/>
    <x v="1"/>
    <s v="Alabama"/>
    <s v="Birmingham"/>
    <x v="0"/>
    <n v="0.3"/>
    <n v="2250"/>
    <n v="675"/>
    <x v="5451"/>
    <n v="0.48"/>
  </r>
  <r>
    <x v="2"/>
    <n v="1197831"/>
    <x v="377"/>
    <x v="1"/>
    <s v="Alabama"/>
    <s v="Birmingham"/>
    <x v="1"/>
    <n v="0.35"/>
    <n v="2330"/>
    <n v="815.5"/>
    <x v="5452"/>
    <n v="0.47"/>
  </r>
  <r>
    <x v="2"/>
    <n v="1197831"/>
    <x v="378"/>
    <x v="1"/>
    <s v="Alabama"/>
    <s v="Birmingham"/>
    <x v="2"/>
    <n v="0.35"/>
    <n v="2280"/>
    <n v="798"/>
    <x v="5453"/>
    <n v="0.51"/>
  </r>
  <r>
    <x v="2"/>
    <n v="1197831"/>
    <x v="379"/>
    <x v="1"/>
    <s v="Alabama"/>
    <s v="Birmingham"/>
    <x v="3"/>
    <n v="0.31"/>
    <n v="2100"/>
    <n v="651"/>
    <x v="5454"/>
    <n v="0.60000000000000009"/>
  </r>
  <r>
    <x v="2"/>
    <n v="1197831"/>
    <x v="380"/>
    <x v="1"/>
    <s v="Alabama"/>
    <s v="Birmingham"/>
    <x v="4"/>
    <n v="0.38"/>
    <n v="1650"/>
    <n v="627"/>
    <x v="5455"/>
    <n v="0.47"/>
  </r>
  <r>
    <x v="2"/>
    <n v="1197831"/>
    <x v="381"/>
    <x v="1"/>
    <s v="Alabama"/>
    <s v="Birmingham"/>
    <x v="5"/>
    <n v="0.36"/>
    <n v="2800"/>
    <n v="1008"/>
    <x v="5456"/>
    <n v="0.64000000000000012"/>
  </r>
  <r>
    <x v="2"/>
    <n v="1197831"/>
    <x v="382"/>
    <x v="1"/>
    <s v="Alabama"/>
    <s v="Birmingham"/>
    <x v="0"/>
    <n v="0.31"/>
    <n v="2560"/>
    <n v="793.6"/>
    <x v="5457"/>
    <n v="0.52999999999999992"/>
  </r>
  <r>
    <x v="2"/>
    <n v="1197831"/>
    <x v="383"/>
    <x v="1"/>
    <s v="Alabama"/>
    <s v="Birmingham"/>
    <x v="1"/>
    <n v="0.37"/>
    <n v="2640"/>
    <n v="976.8"/>
    <x v="5458"/>
    <n v="0.54999999999999993"/>
  </r>
  <r>
    <x v="2"/>
    <n v="1197831"/>
    <x v="384"/>
    <x v="1"/>
    <s v="Alabama"/>
    <s v="Birmingham"/>
    <x v="2"/>
    <n v="0.31"/>
    <n v="3220"/>
    <n v="998.2"/>
    <x v="5459"/>
    <n v="0.55999999999999994"/>
  </r>
  <r>
    <x v="2"/>
    <n v="1197831"/>
    <x v="385"/>
    <x v="1"/>
    <s v="Alabama"/>
    <s v="Birmingham"/>
    <x v="3"/>
    <n v="0.36"/>
    <n v="1960"/>
    <n v="705.6"/>
    <x v="5460"/>
    <n v="0.67000000000000015"/>
  </r>
  <r>
    <x v="2"/>
    <n v="1197831"/>
    <x v="386"/>
    <x v="1"/>
    <s v="Alabama"/>
    <s v="Birmingham"/>
    <x v="4"/>
    <n v="0.35"/>
    <n v="1790"/>
    <n v="626.5"/>
    <x v="5461"/>
    <n v="0.52"/>
  </r>
  <r>
    <x v="2"/>
    <n v="1197831"/>
    <x v="387"/>
    <x v="1"/>
    <s v="Alabama"/>
    <s v="Birmingham"/>
    <x v="5"/>
    <n v="0.47"/>
    <n v="2800"/>
    <n v="1316"/>
    <x v="5462"/>
    <n v="0.70000000000000018"/>
  </r>
  <r>
    <x v="2"/>
    <n v="1197831"/>
    <x v="388"/>
    <x v="1"/>
    <s v="Alabama"/>
    <s v="Birmingham"/>
    <x v="0"/>
    <n v="0.27"/>
    <n v="2330"/>
    <n v="629.1"/>
    <x v="5463"/>
    <n v="0.54999999999999993"/>
  </r>
  <r>
    <x v="2"/>
    <n v="1197831"/>
    <x v="389"/>
    <x v="1"/>
    <s v="Alabama"/>
    <s v="Birmingham"/>
    <x v="1"/>
    <n v="0.39"/>
    <n v="2330"/>
    <n v="908.7"/>
    <x v="5464"/>
    <n v="0.53999999999999992"/>
  </r>
  <r>
    <x v="2"/>
    <n v="1197831"/>
    <x v="390"/>
    <x v="1"/>
    <s v="Alabama"/>
    <s v="Birmingham"/>
    <x v="2"/>
    <n v="0.36"/>
    <n v="2780"/>
    <n v="1000.8"/>
    <x v="5465"/>
    <n v="0.52999999999999992"/>
  </r>
  <r>
    <x v="2"/>
    <n v="1197831"/>
    <x v="391"/>
    <x v="1"/>
    <s v="Alabama"/>
    <s v="Birmingham"/>
    <x v="3"/>
    <n v="0.37"/>
    <n v="1400"/>
    <n v="518"/>
    <x v="5466"/>
    <n v="0.64000000000000012"/>
  </r>
  <r>
    <x v="2"/>
    <n v="1197831"/>
    <x v="392"/>
    <x v="1"/>
    <s v="Alabama"/>
    <s v="Birmingham"/>
    <x v="4"/>
    <n v="0.42"/>
    <n v="1400"/>
    <n v="588"/>
    <x v="5467"/>
    <n v="0.49999999999999994"/>
  </r>
  <r>
    <x v="2"/>
    <n v="1197831"/>
    <x v="393"/>
    <x v="1"/>
    <s v="Alabama"/>
    <s v="Birmingham"/>
    <x v="5"/>
    <n v="0.39"/>
    <n v="2030"/>
    <n v="791.7"/>
    <x v="5468"/>
    <n v="0.71000000000000019"/>
  </r>
  <r>
    <x v="2"/>
    <n v="1197831"/>
    <x v="394"/>
    <x v="1"/>
    <s v="Alabama"/>
    <s v="Birmingham"/>
    <x v="0"/>
    <n v="0.38"/>
    <n v="2060"/>
    <n v="782.8"/>
    <x v="5469"/>
    <n v="0.54999999999999993"/>
  </r>
  <r>
    <x v="2"/>
    <n v="1197831"/>
    <x v="395"/>
    <x v="1"/>
    <s v="Alabama"/>
    <s v="Birmingham"/>
    <x v="1"/>
    <n v="0.36"/>
    <n v="1730"/>
    <n v="622.79999999999995"/>
    <x v="5470"/>
    <n v="0.54999999999999993"/>
  </r>
  <r>
    <x v="2"/>
    <n v="1197831"/>
    <x v="396"/>
    <x v="1"/>
    <s v="Alabama"/>
    <s v="Birmingham"/>
    <x v="2"/>
    <n v="0.47"/>
    <n v="2130"/>
    <n v="1001.0999999999999"/>
    <x v="5471"/>
    <n v="0.55999999999999994"/>
  </r>
  <r>
    <x v="2"/>
    <n v="1197831"/>
    <x v="397"/>
    <x v="1"/>
    <s v="Alabama"/>
    <s v="Birmingham"/>
    <x v="3"/>
    <n v="0.44"/>
    <n v="1050"/>
    <n v="462"/>
    <x v="5472"/>
    <n v="0.66000000000000014"/>
  </r>
  <r>
    <x v="2"/>
    <n v="1197831"/>
    <x v="398"/>
    <x v="1"/>
    <s v="Alabama"/>
    <s v="Birmingham"/>
    <x v="4"/>
    <n v="0.35"/>
    <n v="1160"/>
    <n v="406"/>
    <x v="5473"/>
    <n v="0.48"/>
  </r>
  <r>
    <x v="2"/>
    <n v="1197831"/>
    <x v="399"/>
    <x v="1"/>
    <s v="Alabama"/>
    <s v="Birmingham"/>
    <x v="5"/>
    <n v="0.26"/>
    <n v="1900"/>
    <n v="494"/>
    <x v="5474"/>
    <n v="0.7200000000000002"/>
  </r>
  <r>
    <x v="2"/>
    <n v="1197831"/>
    <x v="400"/>
    <x v="1"/>
    <s v="Alabama"/>
    <s v="Birmingham"/>
    <x v="0"/>
    <n v="0.2"/>
    <n v="1840"/>
    <n v="368"/>
    <x v="5475"/>
    <n v="0.51999999999999991"/>
  </r>
  <r>
    <x v="2"/>
    <n v="1197831"/>
    <x v="401"/>
    <x v="1"/>
    <s v="Alabama"/>
    <s v="Birmingham"/>
    <x v="1"/>
    <n v="0.23"/>
    <n v="1730"/>
    <n v="397.90000000000003"/>
    <x v="5476"/>
    <n v="0.54999999999999993"/>
  </r>
  <r>
    <x v="2"/>
    <n v="1197831"/>
    <x v="402"/>
    <x v="1"/>
    <s v="Alabama"/>
    <s v="Birmingham"/>
    <x v="2"/>
    <n v="0.24"/>
    <n v="1660"/>
    <n v="398.4"/>
    <x v="5477"/>
    <n v="0.53999999999999992"/>
  </r>
  <r>
    <x v="2"/>
    <n v="1197831"/>
    <x v="403"/>
    <x v="1"/>
    <s v="Alabama"/>
    <s v="Birmingham"/>
    <x v="3"/>
    <n v="0.26"/>
    <n v="980"/>
    <n v="254.8"/>
    <x v="5478"/>
    <n v="0.67000000000000015"/>
  </r>
  <r>
    <x v="2"/>
    <n v="1197831"/>
    <x v="404"/>
    <x v="1"/>
    <s v="Alabama"/>
    <s v="Birmingham"/>
    <x v="4"/>
    <n v="0.22"/>
    <n v="1050"/>
    <n v="231"/>
    <x v="5479"/>
    <n v="0.48999999999999994"/>
  </r>
  <r>
    <x v="2"/>
    <n v="1197831"/>
    <x v="405"/>
    <x v="1"/>
    <s v="Alabama"/>
    <s v="Birmingham"/>
    <x v="5"/>
    <n v="0.26"/>
    <n v="1470"/>
    <n v="382.2"/>
    <x v="5480"/>
    <n v="0.7200000000000002"/>
  </r>
  <r>
    <x v="2"/>
    <n v="1197831"/>
    <x v="406"/>
    <x v="1"/>
    <s v="Alabama"/>
    <s v="Birmingham"/>
    <x v="0"/>
    <n v="0.14000000000000001"/>
    <n v="1880"/>
    <n v="263.20000000000005"/>
    <x v="5481"/>
    <n v="0.56999999999999995"/>
  </r>
  <r>
    <x v="2"/>
    <n v="1197831"/>
    <x v="407"/>
    <x v="1"/>
    <s v="Alabama"/>
    <s v="Birmingham"/>
    <x v="1"/>
    <n v="0.14000000000000001"/>
    <n v="2000"/>
    <n v="280"/>
    <x v="5482"/>
    <n v="0.51999999999999991"/>
  </r>
  <r>
    <x v="2"/>
    <n v="1197831"/>
    <x v="408"/>
    <x v="1"/>
    <s v="Alabama"/>
    <s v="Birmingham"/>
    <x v="2"/>
    <n v="0.33"/>
    <n v="1960"/>
    <n v="646.80000000000007"/>
    <x v="5483"/>
    <n v="0.54999999999999993"/>
  </r>
  <r>
    <x v="2"/>
    <n v="1197831"/>
    <x v="409"/>
    <x v="1"/>
    <s v="Alabama"/>
    <s v="Birmingham"/>
    <x v="3"/>
    <n v="0.36"/>
    <n v="1350"/>
    <n v="486"/>
    <x v="5484"/>
    <n v="0.67000000000000015"/>
  </r>
  <r>
    <x v="2"/>
    <n v="1197831"/>
    <x v="410"/>
    <x v="1"/>
    <s v="Alabama"/>
    <s v="Birmingham"/>
    <x v="4"/>
    <n v="0.37"/>
    <n v="1490"/>
    <n v="551.29999999999995"/>
    <x v="5485"/>
    <n v="0.48"/>
  </r>
  <r>
    <x v="2"/>
    <n v="1197831"/>
    <x v="411"/>
    <x v="1"/>
    <s v="Alabama"/>
    <s v="Birmingham"/>
    <x v="5"/>
    <n v="0.45"/>
    <n v="1880"/>
    <n v="846"/>
    <x v="5486"/>
    <n v="0.69000000000000017"/>
  </r>
  <r>
    <x v="2"/>
    <n v="1197831"/>
    <x v="412"/>
    <x v="1"/>
    <s v="Alabama"/>
    <s v="Birmingham"/>
    <x v="0"/>
    <n v="0.46"/>
    <n v="2400"/>
    <n v="1104"/>
    <x v="5487"/>
    <n v="0.55999999999999994"/>
  </r>
  <r>
    <x v="2"/>
    <n v="1197831"/>
    <x v="413"/>
    <x v="1"/>
    <s v="Alabama"/>
    <s v="Birmingham"/>
    <x v="1"/>
    <n v="0.4"/>
    <n v="2480"/>
    <n v="992"/>
    <x v="5488"/>
    <n v="0.52999999999999992"/>
  </r>
  <r>
    <x v="2"/>
    <n v="1197831"/>
    <x v="414"/>
    <x v="1"/>
    <s v="Alabama"/>
    <s v="Birmingham"/>
    <x v="2"/>
    <n v="0.47"/>
    <n v="2170"/>
    <n v="1019.9"/>
    <x v="5489"/>
    <n v="0.53999999999999992"/>
  </r>
  <r>
    <x v="2"/>
    <n v="1197831"/>
    <x v="415"/>
    <x v="1"/>
    <s v="Alabama"/>
    <s v="Birmingham"/>
    <x v="3"/>
    <n v="0.52"/>
    <n v="1930"/>
    <n v="1003.6"/>
    <x v="5490"/>
    <n v="0.63000000000000012"/>
  </r>
  <r>
    <x v="2"/>
    <n v="1197831"/>
    <x v="416"/>
    <x v="1"/>
    <s v="Alabama"/>
    <s v="Birmingham"/>
    <x v="4"/>
    <n v="0.4"/>
    <n v="1550"/>
    <n v="620"/>
    <x v="2738"/>
    <n v="0.47"/>
  </r>
  <r>
    <x v="2"/>
    <n v="1197831"/>
    <x v="417"/>
    <x v="1"/>
    <s v="Alabama"/>
    <s v="Birmingham"/>
    <x v="5"/>
    <n v="0.56000000000000005"/>
    <n v="2250"/>
    <n v="1260.0000000000002"/>
    <x v="5491"/>
    <n v="0.7200000000000002"/>
  </r>
  <r>
    <x v="1"/>
    <n v="1185732"/>
    <x v="418"/>
    <x v="1"/>
    <s v="Alabama"/>
    <s v="Birmingham"/>
    <x v="0"/>
    <n v="0.27"/>
    <n v="1400"/>
    <n v="378"/>
    <x v="4593"/>
    <n v="0.38999999999999996"/>
  </r>
  <r>
    <x v="1"/>
    <n v="1185732"/>
    <x v="419"/>
    <x v="1"/>
    <s v="Alabama"/>
    <s v="Birmingham"/>
    <x v="1"/>
    <n v="0.3"/>
    <n v="880"/>
    <n v="264"/>
    <x v="4623"/>
    <n v="0.41"/>
  </r>
  <r>
    <x v="1"/>
    <n v="1185732"/>
    <x v="420"/>
    <x v="1"/>
    <s v="Alabama"/>
    <s v="Birmingham"/>
    <x v="2"/>
    <n v="0.23"/>
    <n v="830"/>
    <n v="190.9"/>
    <x v="5492"/>
    <n v="0.42"/>
  </r>
  <r>
    <x v="1"/>
    <n v="1185732"/>
    <x v="421"/>
    <x v="1"/>
    <s v="Alabama"/>
    <s v="Birmingham"/>
    <x v="3"/>
    <n v="0.25"/>
    <n v="300"/>
    <n v="75"/>
    <x v="5493"/>
    <n v="0.32999999999999996"/>
  </r>
  <r>
    <x v="2"/>
    <n v="1128299"/>
    <x v="212"/>
    <x v="4"/>
    <s v="Florida"/>
    <s v="Orlando"/>
    <x v="3"/>
    <n v="0.36"/>
    <n v="940"/>
    <n v="338.4"/>
    <x v="5494"/>
    <n v="0.37"/>
  </r>
  <r>
    <x v="2"/>
    <n v="1128299"/>
    <x v="212"/>
    <x v="4"/>
    <s v="Florida"/>
    <s v="Orlando"/>
    <x v="4"/>
    <n v="0.44"/>
    <n v="620"/>
    <n v="272.8"/>
    <x v="5495"/>
    <n v="0.24000000000000002"/>
  </r>
  <r>
    <x v="2"/>
    <n v="1128299"/>
    <x v="212"/>
    <x v="4"/>
    <s v="Florida"/>
    <s v="Orlando"/>
    <x v="5"/>
    <n v="0.33"/>
    <n v="1240"/>
    <n v="409.20000000000005"/>
    <x v="5496"/>
    <n v="0.51"/>
  </r>
  <r>
    <x v="2"/>
    <n v="1128299"/>
    <x v="221"/>
    <x v="4"/>
    <s v="Florida"/>
    <s v="Orlando"/>
    <x v="0"/>
    <n v="0.35"/>
    <n v="1710"/>
    <n v="598.5"/>
    <x v="5497"/>
    <n v="0.33999999999999997"/>
  </r>
  <r>
    <x v="2"/>
    <n v="1128299"/>
    <x v="221"/>
    <x v="4"/>
    <s v="Florida"/>
    <s v="Orlando"/>
    <x v="1"/>
    <n v="0.44"/>
    <n v="1240"/>
    <n v="545.6"/>
    <x v="5498"/>
    <n v="0.31"/>
  </r>
  <r>
    <x v="2"/>
    <n v="1128299"/>
    <x v="221"/>
    <x v="4"/>
    <s v="Florida"/>
    <s v="Orlando"/>
    <x v="2"/>
    <n v="0.47"/>
    <n v="1490"/>
    <n v="700.3"/>
    <x v="5499"/>
    <n v="0.32"/>
  </r>
  <r>
    <x v="2"/>
    <n v="1128299"/>
    <x v="221"/>
    <x v="4"/>
    <s v="Florida"/>
    <s v="Orlando"/>
    <x v="3"/>
    <n v="0.42"/>
    <n v="1140"/>
    <n v="478.79999999999995"/>
    <x v="3939"/>
    <n v="0.35"/>
  </r>
  <r>
    <x v="2"/>
    <n v="1128299"/>
    <x v="221"/>
    <x v="4"/>
    <s v="Florida"/>
    <s v="Orlando"/>
    <x v="4"/>
    <n v="0.44"/>
    <n v="600"/>
    <n v="264"/>
    <x v="5500"/>
    <n v="0.26"/>
  </r>
  <r>
    <x v="2"/>
    <n v="1128299"/>
    <x v="221"/>
    <x v="4"/>
    <s v="Florida"/>
    <s v="Orlando"/>
    <x v="5"/>
    <n v="0.48"/>
    <n v="1310"/>
    <n v="628.79999999999995"/>
    <x v="5501"/>
    <n v="0.47000000000000003"/>
  </r>
  <r>
    <x v="3"/>
    <n v="1128299"/>
    <x v="240"/>
    <x v="4"/>
    <s v="Florida"/>
    <s v="Orlando"/>
    <x v="0"/>
    <n v="0.47"/>
    <n v="1710"/>
    <n v="803.69999999999993"/>
    <x v="5502"/>
    <n v="0.36"/>
  </r>
  <r>
    <x v="3"/>
    <n v="1128299"/>
    <x v="240"/>
    <x v="4"/>
    <s v="Florida"/>
    <s v="Orlando"/>
    <x v="1"/>
    <n v="0.51"/>
    <n v="1050"/>
    <n v="535.5"/>
    <x v="5503"/>
    <n v="0.27"/>
  </r>
  <r>
    <x v="3"/>
    <n v="1128299"/>
    <x v="240"/>
    <x v="4"/>
    <s v="Florida"/>
    <s v="Orlando"/>
    <x v="2"/>
    <n v="0.49"/>
    <n v="1320"/>
    <n v="646.79999999999995"/>
    <x v="5504"/>
    <n v="0.33999999999999997"/>
  </r>
  <r>
    <x v="3"/>
    <n v="1128299"/>
    <x v="240"/>
    <x v="4"/>
    <s v="Florida"/>
    <s v="Orlando"/>
    <x v="3"/>
    <n v="0.41"/>
    <n v="900"/>
    <n v="369"/>
    <x v="3134"/>
    <n v="0.35"/>
  </r>
  <r>
    <x v="3"/>
    <n v="1128299"/>
    <x v="240"/>
    <x v="4"/>
    <s v="Florida"/>
    <s v="Orlando"/>
    <x v="4"/>
    <n v="0.47"/>
    <n v="600"/>
    <n v="282"/>
    <x v="5505"/>
    <n v="0.22"/>
  </r>
  <r>
    <x v="3"/>
    <n v="1128299"/>
    <x v="240"/>
    <x v="4"/>
    <s v="Florida"/>
    <s v="Orlando"/>
    <x v="5"/>
    <n v="0.56999999999999995"/>
    <n v="1130"/>
    <n v="644.09999999999991"/>
    <x v="5506"/>
    <n v="0.5"/>
  </r>
  <r>
    <x v="3"/>
    <n v="1128299"/>
    <x v="271"/>
    <x v="4"/>
    <s v="Florida"/>
    <s v="Orlando"/>
    <x v="0"/>
    <n v="0.44"/>
    <n v="2010"/>
    <n v="884.4"/>
    <x v="5507"/>
    <n v="0.32999999999999996"/>
  </r>
  <r>
    <x v="3"/>
    <n v="1128299"/>
    <x v="271"/>
    <x v="4"/>
    <s v="Florida"/>
    <s v="Orlando"/>
    <x v="1"/>
    <n v="0.46"/>
    <n v="1320"/>
    <n v="607.20000000000005"/>
    <x v="5508"/>
    <n v="0.28000000000000003"/>
  </r>
  <r>
    <x v="3"/>
    <n v="1128299"/>
    <x v="271"/>
    <x v="4"/>
    <s v="Florida"/>
    <s v="Orlando"/>
    <x v="2"/>
    <n v="0.46"/>
    <n v="1320"/>
    <n v="607.20000000000005"/>
    <x v="5509"/>
    <n v="0.36"/>
  </r>
  <r>
    <x v="3"/>
    <n v="1128299"/>
    <x v="271"/>
    <x v="4"/>
    <s v="Florida"/>
    <s v="Orlando"/>
    <x v="3"/>
    <n v="0.39"/>
    <n v="1070"/>
    <n v="417.3"/>
    <x v="5510"/>
    <n v="0.33999999999999997"/>
  </r>
  <r>
    <x v="3"/>
    <n v="1128299"/>
    <x v="271"/>
    <x v="4"/>
    <s v="Florida"/>
    <s v="Orlando"/>
    <x v="4"/>
    <n v="0.42"/>
    <n v="680"/>
    <n v="285.59999999999997"/>
    <x v="5511"/>
    <n v="0.25"/>
  </r>
  <r>
    <x v="3"/>
    <n v="1128299"/>
    <x v="271"/>
    <x v="4"/>
    <s v="Florida"/>
    <s v="Orlando"/>
    <x v="5"/>
    <n v="0.48"/>
    <n v="1730"/>
    <n v="830.4"/>
    <x v="5512"/>
    <n v="0.47000000000000003"/>
  </r>
  <r>
    <x v="3"/>
    <n v="1128299"/>
    <x v="301"/>
    <x v="4"/>
    <s v="Florida"/>
    <s v="Orlando"/>
    <x v="0"/>
    <n v="0.5"/>
    <n v="2720"/>
    <n v="1360"/>
    <x v="5513"/>
    <n v="0.32"/>
  </r>
  <r>
    <x v="3"/>
    <n v="1128299"/>
    <x v="301"/>
    <x v="4"/>
    <s v="Florida"/>
    <s v="Orlando"/>
    <x v="1"/>
    <n v="0.53"/>
    <n v="2240"/>
    <n v="1187.2"/>
    <x v="5514"/>
    <n v="0.28999999999999998"/>
  </r>
  <r>
    <x v="3"/>
    <n v="1128299"/>
    <x v="301"/>
    <x v="4"/>
    <s v="Florida"/>
    <s v="Orlando"/>
    <x v="2"/>
    <n v="0.6"/>
    <n v="2380"/>
    <n v="1428"/>
    <x v="5515"/>
    <n v="0.32999999999999996"/>
  </r>
  <r>
    <x v="3"/>
    <n v="1128299"/>
    <x v="301"/>
    <x v="4"/>
    <s v="Florida"/>
    <s v="Orlando"/>
    <x v="3"/>
    <n v="0.66"/>
    <n v="1960"/>
    <n v="1293.6000000000001"/>
    <x v="5516"/>
    <n v="0.37"/>
  </r>
  <r>
    <x v="3"/>
    <n v="1128299"/>
    <x v="301"/>
    <x v="4"/>
    <s v="Florida"/>
    <s v="Orlando"/>
    <x v="4"/>
    <n v="0.71"/>
    <n v="1530"/>
    <n v="1086.3"/>
    <x v="5517"/>
    <n v="0.22"/>
  </r>
  <r>
    <x v="3"/>
    <n v="1128299"/>
    <x v="301"/>
    <x v="4"/>
    <s v="Florida"/>
    <s v="Orlando"/>
    <x v="5"/>
    <n v="0.74"/>
    <n v="2480"/>
    <n v="1835.2"/>
    <x v="5518"/>
    <n v="0.47000000000000003"/>
  </r>
  <r>
    <x v="3"/>
    <n v="1128299"/>
    <x v="330"/>
    <x v="4"/>
    <s v="Florida"/>
    <s v="Orlando"/>
    <x v="0"/>
    <n v="0.68"/>
    <n v="2970"/>
    <n v="2019.6000000000001"/>
    <x v="5519"/>
    <n v="0.37"/>
  </r>
  <r>
    <x v="3"/>
    <n v="1128299"/>
    <x v="330"/>
    <x v="4"/>
    <s v="Florida"/>
    <s v="Orlando"/>
    <x v="1"/>
    <n v="0.74"/>
    <n v="2630"/>
    <n v="1946.2"/>
    <x v="5520"/>
    <n v="0.28000000000000003"/>
  </r>
  <r>
    <x v="3"/>
    <n v="1128299"/>
    <x v="330"/>
    <x v="4"/>
    <s v="Florida"/>
    <s v="Orlando"/>
    <x v="2"/>
    <n v="0.72"/>
    <n v="2380"/>
    <n v="1713.6"/>
    <x v="5521"/>
    <n v="0.33999999999999997"/>
  </r>
  <r>
    <x v="3"/>
    <n v="1128299"/>
    <x v="330"/>
    <x v="4"/>
    <s v="Florida"/>
    <s v="Orlando"/>
    <x v="3"/>
    <n v="0.59"/>
    <n v="1860"/>
    <n v="1097.3999999999999"/>
    <x v="5522"/>
    <n v="0.32999999999999996"/>
  </r>
  <r>
    <x v="3"/>
    <n v="1128299"/>
    <x v="330"/>
    <x v="4"/>
    <s v="Florida"/>
    <s v="Orlando"/>
    <x v="4"/>
    <n v="0.68"/>
    <n v="2080"/>
    <n v="1414.4"/>
    <x v="5523"/>
    <n v="0.22"/>
  </r>
  <r>
    <x v="3"/>
    <n v="1128299"/>
    <x v="330"/>
    <x v="4"/>
    <s v="Florida"/>
    <s v="Orlando"/>
    <x v="5"/>
    <n v="0.75"/>
    <n v="1950"/>
    <n v="1462.5"/>
    <x v="5524"/>
    <n v="0.47000000000000003"/>
  </r>
  <r>
    <x v="3"/>
    <n v="1128299"/>
    <x v="362"/>
    <x v="4"/>
    <s v="Florida"/>
    <s v="Orlando"/>
    <x v="0"/>
    <n v="0.68"/>
    <n v="2550"/>
    <n v="1734.0000000000002"/>
    <x v="5525"/>
    <n v="0.36"/>
  </r>
  <r>
    <x v="3"/>
    <n v="1128299"/>
    <x v="362"/>
    <x v="4"/>
    <s v="Florida"/>
    <s v="Orlando"/>
    <x v="1"/>
    <n v="0.6"/>
    <n v="2720"/>
    <n v="1632"/>
    <x v="5526"/>
    <n v="0.27"/>
  </r>
  <r>
    <x v="3"/>
    <n v="1128299"/>
    <x v="362"/>
    <x v="4"/>
    <s v="Florida"/>
    <s v="Orlando"/>
    <x v="2"/>
    <n v="0.62"/>
    <n v="2310"/>
    <n v="1432.2"/>
    <x v="5527"/>
    <n v="0.32999999999999996"/>
  </r>
  <r>
    <x v="3"/>
    <n v="1128299"/>
    <x v="362"/>
    <x v="4"/>
    <s v="Florida"/>
    <s v="Orlando"/>
    <x v="3"/>
    <n v="0.64"/>
    <n v="1470"/>
    <n v="940.80000000000007"/>
    <x v="5528"/>
    <n v="0.32999999999999996"/>
  </r>
  <r>
    <x v="3"/>
    <n v="1128299"/>
    <x v="362"/>
    <x v="4"/>
    <s v="Florida"/>
    <s v="Orlando"/>
    <x v="4"/>
    <n v="0.63"/>
    <n v="1660"/>
    <n v="1045.8"/>
    <x v="5529"/>
    <n v="0.24000000000000002"/>
  </r>
  <r>
    <x v="3"/>
    <n v="1128299"/>
    <x v="362"/>
    <x v="4"/>
    <s v="Florida"/>
    <s v="Orlando"/>
    <x v="5"/>
    <n v="0.6"/>
    <n v="960"/>
    <n v="576"/>
    <x v="1426"/>
    <n v="0.49"/>
  </r>
  <r>
    <x v="3"/>
    <n v="1128299"/>
    <x v="394"/>
    <x v="4"/>
    <s v="Florida"/>
    <s v="Orlando"/>
    <x v="0"/>
    <n v="0.44"/>
    <n v="1550"/>
    <n v="682"/>
    <x v="5530"/>
    <n v="0.37"/>
  </r>
  <r>
    <x v="3"/>
    <n v="1128299"/>
    <x v="394"/>
    <x v="4"/>
    <s v="Florida"/>
    <s v="Orlando"/>
    <x v="1"/>
    <n v="0.45"/>
    <n v="1500"/>
    <n v="675"/>
    <x v="5531"/>
    <n v="0.31"/>
  </r>
  <r>
    <x v="3"/>
    <n v="1128299"/>
    <x v="394"/>
    <x v="4"/>
    <s v="Florida"/>
    <s v="Orlando"/>
    <x v="2"/>
    <n v="0.39"/>
    <n v="960"/>
    <n v="374.40000000000003"/>
    <x v="5532"/>
    <n v="0.32999999999999996"/>
  </r>
  <r>
    <x v="3"/>
    <n v="1128299"/>
    <x v="394"/>
    <x v="4"/>
    <s v="Florida"/>
    <s v="Orlando"/>
    <x v="3"/>
    <n v="0.44"/>
    <n v="780"/>
    <n v="343.2"/>
    <x v="5533"/>
    <n v="0.37"/>
  </r>
  <r>
    <x v="3"/>
    <n v="1128299"/>
    <x v="394"/>
    <x v="4"/>
    <s v="Florida"/>
    <s v="Orlando"/>
    <x v="4"/>
    <n v="0.54"/>
    <n v="940"/>
    <n v="507.6"/>
    <x v="5534"/>
    <n v="0.23"/>
  </r>
  <r>
    <x v="3"/>
    <n v="1128299"/>
    <x v="394"/>
    <x v="4"/>
    <s v="Florida"/>
    <s v="Orlando"/>
    <x v="5"/>
    <n v="0.42"/>
    <n v="990"/>
    <n v="415.8"/>
    <x v="5535"/>
    <n v="0.49"/>
  </r>
  <r>
    <x v="3"/>
    <n v="1128299"/>
    <x v="423"/>
    <x v="4"/>
    <s v="Florida"/>
    <s v="Orlando"/>
    <x v="0"/>
    <n v="0.39"/>
    <n v="1400"/>
    <n v="546"/>
    <x v="5536"/>
    <n v="0.37"/>
  </r>
  <r>
    <x v="3"/>
    <n v="1128299"/>
    <x v="423"/>
    <x v="4"/>
    <s v="Florida"/>
    <s v="Orlando"/>
    <x v="1"/>
    <n v="0.43"/>
    <n v="1900"/>
    <n v="817"/>
    <x v="5537"/>
    <n v="0.28999999999999998"/>
  </r>
  <r>
    <x v="3"/>
    <n v="1128299"/>
    <x v="423"/>
    <x v="4"/>
    <s v="Florida"/>
    <s v="Orlando"/>
    <x v="2"/>
    <n v="0.43"/>
    <n v="1280"/>
    <n v="550.4"/>
    <x v="5538"/>
    <n v="0.33999999999999997"/>
  </r>
  <r>
    <x v="3"/>
    <n v="1128299"/>
    <x v="423"/>
    <x v="4"/>
    <s v="Florida"/>
    <s v="Orlando"/>
    <x v="3"/>
    <n v="0.4"/>
    <n v="1200"/>
    <n v="480"/>
    <x v="4632"/>
    <n v="0.35"/>
  </r>
  <r>
    <x v="3"/>
    <n v="1128299"/>
    <x v="423"/>
    <x v="4"/>
    <s v="Florida"/>
    <s v="Orlando"/>
    <x v="4"/>
    <n v="0.47"/>
    <n v="1160"/>
    <n v="545.19999999999993"/>
    <x v="5539"/>
    <n v="0.22"/>
  </r>
  <r>
    <x v="3"/>
    <n v="1128299"/>
    <x v="423"/>
    <x v="4"/>
    <s v="Florida"/>
    <s v="Orlando"/>
    <x v="5"/>
    <n v="0.53"/>
    <n v="1400"/>
    <n v="742"/>
    <x v="5540"/>
    <n v="0.52"/>
  </r>
  <r>
    <x v="3"/>
    <n v="1128299"/>
    <x v="454"/>
    <x v="4"/>
    <s v="Florida"/>
    <s v="Orlando"/>
    <x v="0"/>
    <n v="0.41"/>
    <n v="1880"/>
    <n v="770.8"/>
    <x v="5541"/>
    <n v="0.33999999999999997"/>
  </r>
  <r>
    <x v="3"/>
    <n v="1128299"/>
    <x v="454"/>
    <x v="4"/>
    <s v="Florida"/>
    <s v="Orlando"/>
    <x v="1"/>
    <n v="0.46"/>
    <n v="2310"/>
    <n v="1062.6000000000001"/>
    <x v="5542"/>
    <n v="0.32"/>
  </r>
  <r>
    <x v="3"/>
    <n v="1128299"/>
    <x v="454"/>
    <x v="4"/>
    <s v="Florida"/>
    <s v="Orlando"/>
    <x v="2"/>
    <n v="0.44"/>
    <n v="1730"/>
    <n v="761.2"/>
    <x v="5543"/>
    <n v="0.37"/>
  </r>
  <r>
    <x v="3"/>
    <n v="1128299"/>
    <x v="454"/>
    <x v="4"/>
    <s v="Florida"/>
    <s v="Orlando"/>
    <x v="3"/>
    <n v="0.47"/>
    <n v="1700"/>
    <n v="799"/>
    <x v="5544"/>
    <n v="0.33999999999999997"/>
  </r>
  <r>
    <x v="3"/>
    <n v="1128299"/>
    <x v="454"/>
    <x v="4"/>
    <s v="Florida"/>
    <s v="Orlando"/>
    <x v="4"/>
    <n v="0.57999999999999996"/>
    <n v="1470"/>
    <n v="852.59999999999991"/>
    <x v="5545"/>
    <n v="0.27"/>
  </r>
  <r>
    <x v="3"/>
    <n v="1128299"/>
    <x v="454"/>
    <x v="4"/>
    <s v="Florida"/>
    <s v="Orlando"/>
    <x v="5"/>
    <n v="0.66"/>
    <n v="1980"/>
    <n v="1306.8"/>
    <x v="5546"/>
    <n v="0.5"/>
  </r>
  <r>
    <x v="3"/>
    <n v="1128299"/>
    <x v="483"/>
    <x v="4"/>
    <s v="Florida"/>
    <s v="Orlando"/>
    <x v="0"/>
    <n v="0.57999999999999996"/>
    <n v="2800"/>
    <n v="1624"/>
    <x v="1383"/>
    <n v="0.36"/>
  </r>
  <r>
    <x v="3"/>
    <n v="1128299"/>
    <x v="483"/>
    <x v="4"/>
    <s v="Florida"/>
    <s v="Orlando"/>
    <x v="1"/>
    <n v="0.55000000000000004"/>
    <n v="2560"/>
    <n v="1408"/>
    <x v="5547"/>
    <n v="0.31"/>
  </r>
  <r>
    <x v="4"/>
    <n v="1128299"/>
    <x v="483"/>
    <x v="4"/>
    <s v="Florida"/>
    <s v="Orlando"/>
    <x v="2"/>
    <n v="0.64"/>
    <n v="2040"/>
    <n v="1305.6000000000001"/>
    <x v="5548"/>
    <n v="0.32999999999999996"/>
  </r>
  <r>
    <x v="4"/>
    <n v="1128299"/>
    <x v="483"/>
    <x v="4"/>
    <s v="Florida"/>
    <s v="Orlando"/>
    <x v="3"/>
    <n v="0.57999999999999996"/>
    <n v="2040"/>
    <n v="1183.1999999999998"/>
    <x v="5549"/>
    <n v="0.33999999999999997"/>
  </r>
  <r>
    <x v="4"/>
    <n v="1128299"/>
    <x v="483"/>
    <x v="4"/>
    <s v="Florida"/>
    <s v="Orlando"/>
    <x v="4"/>
    <n v="0.64"/>
    <n v="1790"/>
    <n v="1145.6000000000001"/>
    <x v="5550"/>
    <n v="0.26"/>
  </r>
  <r>
    <x v="4"/>
    <n v="1128299"/>
    <x v="483"/>
    <x v="4"/>
    <s v="Florida"/>
    <s v="Orlando"/>
    <x v="5"/>
    <n v="0.64"/>
    <n v="2000"/>
    <n v="1280"/>
    <x v="1924"/>
    <n v="0.48"/>
  </r>
  <r>
    <x v="4"/>
    <n v="1185732"/>
    <x v="176"/>
    <x v="4"/>
    <s v="Florida"/>
    <s v="Orlando"/>
    <x v="0"/>
    <n v="0.3"/>
    <n v="2720"/>
    <n v="816"/>
    <x v="5551"/>
    <n v="0.51"/>
  </r>
  <r>
    <x v="4"/>
    <n v="1185732"/>
    <x v="176"/>
    <x v="4"/>
    <s v="Florida"/>
    <s v="Orlando"/>
    <x v="1"/>
    <n v="0.36"/>
    <n v="2210"/>
    <n v="795.6"/>
    <x v="5552"/>
    <n v="0.39999999999999997"/>
  </r>
  <r>
    <x v="4"/>
    <n v="1185732"/>
    <x v="176"/>
    <x v="4"/>
    <s v="Florida"/>
    <s v="Orlando"/>
    <x v="2"/>
    <n v="0.26"/>
    <n v="2020"/>
    <n v="525.20000000000005"/>
    <x v="5553"/>
    <n v="0.28999999999999998"/>
  </r>
  <r>
    <x v="4"/>
    <n v="1185732"/>
    <x v="176"/>
    <x v="4"/>
    <s v="Florida"/>
    <s v="Orlando"/>
    <x v="3"/>
    <n v="0.3"/>
    <n v="1700"/>
    <n v="510"/>
    <x v="5554"/>
    <n v="0.37"/>
  </r>
  <r>
    <x v="4"/>
    <n v="1185732"/>
    <x v="176"/>
    <x v="4"/>
    <s v="Florida"/>
    <s v="Orlando"/>
    <x v="4"/>
    <n v="0.36"/>
    <n v="1930"/>
    <n v="694.8"/>
    <x v="5555"/>
    <n v="0.41"/>
  </r>
  <r>
    <x v="4"/>
    <n v="1185732"/>
    <x v="176"/>
    <x v="4"/>
    <s v="Florida"/>
    <s v="Orlando"/>
    <x v="5"/>
    <n v="0.35"/>
    <n v="2210"/>
    <n v="773.5"/>
    <x v="5556"/>
    <n v="0.55000000000000004"/>
  </r>
  <r>
    <x v="4"/>
    <n v="1185732"/>
    <x v="205"/>
    <x v="4"/>
    <s v="Florida"/>
    <s v="Orlando"/>
    <x v="0"/>
    <n v="0.36"/>
    <n v="2880"/>
    <n v="1036.8"/>
    <x v="5557"/>
    <n v="0.47000000000000003"/>
  </r>
  <r>
    <x v="4"/>
    <n v="1185732"/>
    <x v="205"/>
    <x v="4"/>
    <s v="Florida"/>
    <s v="Orlando"/>
    <x v="1"/>
    <n v="0.31"/>
    <n v="1650"/>
    <n v="511.5"/>
    <x v="5558"/>
    <n v="0.41"/>
  </r>
  <r>
    <x v="4"/>
    <n v="1185732"/>
    <x v="205"/>
    <x v="4"/>
    <s v="Florida"/>
    <s v="Orlando"/>
    <x v="2"/>
    <n v="0.23"/>
    <n v="2040"/>
    <n v="469.20000000000005"/>
    <x v="5559"/>
    <n v="0.32"/>
  </r>
  <r>
    <x v="0"/>
    <n v="1128299"/>
    <x v="698"/>
    <x v="4"/>
    <s v="Virginia"/>
    <s v="Richmond"/>
    <x v="3"/>
    <n v="0.28000000000000003"/>
    <n v="640"/>
    <n v="179.20000000000002"/>
    <x v="5560"/>
    <n v="0.41"/>
  </r>
  <r>
    <x v="0"/>
    <n v="1128299"/>
    <x v="698"/>
    <x v="4"/>
    <s v="Virginia"/>
    <s v="Richmond"/>
    <x v="4"/>
    <n v="0.28999999999999998"/>
    <n v="390"/>
    <n v="113.1"/>
    <x v="5561"/>
    <n v="0.45"/>
  </r>
  <r>
    <x v="0"/>
    <n v="1128299"/>
    <x v="698"/>
    <x v="4"/>
    <s v="Virginia"/>
    <s v="Richmond"/>
    <x v="5"/>
    <n v="0.3"/>
    <n v="1070"/>
    <n v="321"/>
    <x v="5562"/>
    <n v="0.36"/>
  </r>
  <r>
    <x v="0"/>
    <n v="1128299"/>
    <x v="228"/>
    <x v="4"/>
    <s v="Virginia"/>
    <s v="Richmond"/>
    <x v="0"/>
    <n v="0.3"/>
    <n v="1620"/>
    <n v="486"/>
    <x v="2264"/>
    <n v="0.38"/>
  </r>
  <r>
    <x v="0"/>
    <n v="1128299"/>
    <x v="228"/>
    <x v="4"/>
    <s v="Virginia"/>
    <s v="Richmond"/>
    <x v="1"/>
    <n v="0.35"/>
    <n v="980"/>
    <n v="343"/>
    <x v="5563"/>
    <n v="0.41"/>
  </r>
  <r>
    <x v="0"/>
    <n v="1128299"/>
    <x v="228"/>
    <x v="4"/>
    <s v="Virginia"/>
    <s v="Richmond"/>
    <x v="2"/>
    <n v="0.43"/>
    <n v="1120"/>
    <n v="481.59999999999997"/>
    <x v="4198"/>
    <n v="0.41"/>
  </r>
  <r>
    <x v="0"/>
    <n v="1128299"/>
    <x v="228"/>
    <x v="4"/>
    <s v="Virginia"/>
    <s v="Richmond"/>
    <x v="3"/>
    <n v="0.38"/>
    <n v="780"/>
    <n v="296.39999999999998"/>
    <x v="5564"/>
    <n v="0.38999999999999996"/>
  </r>
  <r>
    <x v="0"/>
    <n v="1128299"/>
    <x v="228"/>
    <x v="4"/>
    <s v="Virginia"/>
    <s v="Richmond"/>
    <x v="4"/>
    <n v="0.43"/>
    <n v="330"/>
    <n v="141.9"/>
    <x v="5565"/>
    <n v="0.42000000000000004"/>
  </r>
  <r>
    <x v="0"/>
    <n v="1128299"/>
    <x v="228"/>
    <x v="4"/>
    <s v="Virginia"/>
    <s v="Richmond"/>
    <x v="5"/>
    <n v="0.35"/>
    <n v="1020"/>
    <n v="357"/>
    <x v="4313"/>
    <n v="0.36"/>
  </r>
  <r>
    <x v="0"/>
    <n v="1128299"/>
    <x v="247"/>
    <x v="4"/>
    <s v="Virginia"/>
    <s v="Richmond"/>
    <x v="0"/>
    <n v="0.38"/>
    <n v="1470"/>
    <n v="558.6"/>
    <x v="5566"/>
    <n v="0.37"/>
  </r>
  <r>
    <x v="0"/>
    <n v="1128299"/>
    <x v="247"/>
    <x v="4"/>
    <s v="Virginia"/>
    <s v="Richmond"/>
    <x v="1"/>
    <n v="0.44"/>
    <n v="850"/>
    <n v="374"/>
    <x v="5567"/>
    <n v="0.41"/>
  </r>
  <r>
    <x v="0"/>
    <n v="1128299"/>
    <x v="247"/>
    <x v="4"/>
    <s v="Virginia"/>
    <s v="Richmond"/>
    <x v="2"/>
    <n v="0.41"/>
    <n v="1140"/>
    <n v="467.4"/>
    <x v="5568"/>
    <n v="0.37"/>
  </r>
  <r>
    <x v="0"/>
    <n v="1128299"/>
    <x v="247"/>
    <x v="4"/>
    <s v="Virginia"/>
    <s v="Richmond"/>
    <x v="3"/>
    <n v="0.32"/>
    <n v="680"/>
    <n v="217.6"/>
    <x v="5569"/>
    <n v="0.42"/>
  </r>
  <r>
    <x v="0"/>
    <n v="1128299"/>
    <x v="247"/>
    <x v="4"/>
    <s v="Virginia"/>
    <s v="Richmond"/>
    <x v="4"/>
    <n v="0.4"/>
    <n v="400"/>
    <n v="160"/>
    <x v="5570"/>
    <n v="0.42000000000000004"/>
  </r>
  <r>
    <x v="0"/>
    <n v="1128299"/>
    <x v="247"/>
    <x v="4"/>
    <s v="Virginia"/>
    <s v="Richmond"/>
    <x v="5"/>
    <n v="0.47"/>
    <n v="900"/>
    <n v="423"/>
    <x v="5571"/>
    <n v="0.36"/>
  </r>
  <r>
    <x v="0"/>
    <n v="1128299"/>
    <x v="278"/>
    <x v="4"/>
    <s v="Virginia"/>
    <s v="Richmond"/>
    <x v="0"/>
    <n v="0.39"/>
    <n v="1750"/>
    <n v="682.5"/>
    <x v="5572"/>
    <n v="0.39999999999999997"/>
  </r>
  <r>
    <x v="0"/>
    <n v="1128299"/>
    <x v="278"/>
    <x v="4"/>
    <s v="Virginia"/>
    <s v="Richmond"/>
    <x v="1"/>
    <n v="0.4"/>
    <n v="1050"/>
    <n v="420"/>
    <x v="5573"/>
    <n v="0.41"/>
  </r>
  <r>
    <x v="0"/>
    <n v="1128299"/>
    <x v="278"/>
    <x v="4"/>
    <s v="Virginia"/>
    <s v="Richmond"/>
    <x v="2"/>
    <n v="0.37"/>
    <n v="1090"/>
    <n v="403.3"/>
    <x v="5574"/>
    <n v="0.37"/>
  </r>
  <r>
    <x v="0"/>
    <n v="1128299"/>
    <x v="278"/>
    <x v="4"/>
    <s v="Virginia"/>
    <s v="Richmond"/>
    <x v="3"/>
    <n v="0.33"/>
    <n v="850"/>
    <n v="280.5"/>
    <x v="5575"/>
    <n v="0.38"/>
  </r>
  <r>
    <x v="0"/>
    <n v="1128299"/>
    <x v="278"/>
    <x v="4"/>
    <s v="Virginia"/>
    <s v="Richmond"/>
    <x v="4"/>
    <n v="0.34"/>
    <n v="540"/>
    <n v="183.60000000000002"/>
    <x v="5576"/>
    <n v="0.43000000000000005"/>
  </r>
  <r>
    <x v="0"/>
    <n v="1128299"/>
    <x v="278"/>
    <x v="4"/>
    <s v="Virginia"/>
    <s v="Richmond"/>
    <x v="5"/>
    <n v="0.44"/>
    <n v="1680"/>
    <n v="739.2"/>
    <x v="5346"/>
    <n v="0.35"/>
  </r>
  <r>
    <x v="0"/>
    <n v="1128299"/>
    <x v="308"/>
    <x v="4"/>
    <s v="Virginia"/>
    <s v="Richmond"/>
    <x v="0"/>
    <n v="0.37"/>
    <n v="2330"/>
    <n v="862.1"/>
    <x v="5577"/>
    <n v="0.37"/>
  </r>
  <r>
    <x v="0"/>
    <n v="1128299"/>
    <x v="308"/>
    <x v="4"/>
    <s v="Virginia"/>
    <s v="Richmond"/>
    <x v="1"/>
    <n v="0.45"/>
    <n v="2210"/>
    <n v="994.5"/>
    <x v="5578"/>
    <n v="0.41"/>
  </r>
  <r>
    <x v="0"/>
    <n v="1128299"/>
    <x v="308"/>
    <x v="4"/>
    <s v="Virginia"/>
    <s v="Richmond"/>
    <x v="2"/>
    <n v="0.57999999999999996"/>
    <n v="2080"/>
    <n v="1206.3999999999999"/>
    <x v="5579"/>
    <n v="0.37"/>
  </r>
  <r>
    <x v="0"/>
    <n v="1128299"/>
    <x v="308"/>
    <x v="4"/>
    <s v="Virginia"/>
    <s v="Richmond"/>
    <x v="3"/>
    <n v="0.61"/>
    <n v="1840"/>
    <n v="1122.3999999999999"/>
    <x v="5580"/>
    <n v="0.41"/>
  </r>
  <r>
    <x v="0"/>
    <n v="1128299"/>
    <x v="308"/>
    <x v="4"/>
    <s v="Virginia"/>
    <s v="Richmond"/>
    <x v="4"/>
    <n v="0.68"/>
    <n v="1280"/>
    <n v="870.40000000000009"/>
    <x v="5581"/>
    <n v="0.46"/>
  </r>
  <r>
    <x v="0"/>
    <n v="1128299"/>
    <x v="308"/>
    <x v="4"/>
    <s v="Virginia"/>
    <s v="Richmond"/>
    <x v="5"/>
    <n v="0.82"/>
    <n v="2310"/>
    <n v="1894.1999999999998"/>
    <x v="5582"/>
    <n v="0.37"/>
  </r>
  <r>
    <x v="0"/>
    <n v="1128299"/>
    <x v="337"/>
    <x v="4"/>
    <s v="Virginia"/>
    <s v="Richmond"/>
    <x v="0"/>
    <n v="0.6"/>
    <n v="2720"/>
    <n v="1632"/>
    <x v="5583"/>
    <n v="0.37"/>
  </r>
  <r>
    <x v="0"/>
    <n v="1128299"/>
    <x v="337"/>
    <x v="4"/>
    <s v="Virginia"/>
    <s v="Richmond"/>
    <x v="1"/>
    <n v="0.6"/>
    <n v="2240"/>
    <n v="1344"/>
    <x v="5584"/>
    <n v="0.38"/>
  </r>
  <r>
    <x v="0"/>
    <n v="1128299"/>
    <x v="337"/>
    <x v="4"/>
    <s v="Virginia"/>
    <s v="Richmond"/>
    <x v="2"/>
    <n v="0.62"/>
    <n v="2080"/>
    <n v="1289.5999999999999"/>
    <x v="5585"/>
    <n v="0.38"/>
  </r>
  <r>
    <x v="0"/>
    <n v="1128299"/>
    <x v="337"/>
    <x v="4"/>
    <s v="Virginia"/>
    <s v="Richmond"/>
    <x v="3"/>
    <n v="0.65"/>
    <n v="1870"/>
    <n v="1215.5"/>
    <x v="5586"/>
    <n v="0.42"/>
  </r>
  <r>
    <x v="0"/>
    <n v="1128299"/>
    <x v="337"/>
    <x v="4"/>
    <s v="Virginia"/>
    <s v="Richmond"/>
    <x v="4"/>
    <n v="0.72"/>
    <n v="2100"/>
    <n v="1512"/>
    <x v="5587"/>
    <n v="0.43000000000000005"/>
  </r>
  <r>
    <x v="0"/>
    <n v="1128299"/>
    <x v="337"/>
    <x v="4"/>
    <s v="Virginia"/>
    <s v="Richmond"/>
    <x v="5"/>
    <n v="0.82"/>
    <n v="1860"/>
    <n v="1525.1999999999998"/>
    <x v="5588"/>
    <n v="0.32999999999999996"/>
  </r>
  <r>
    <x v="0"/>
    <n v="1128299"/>
    <x v="369"/>
    <x v="4"/>
    <s v="Virginia"/>
    <s v="Richmond"/>
    <x v="0"/>
    <n v="0.67"/>
    <n v="2720"/>
    <n v="1822.4"/>
    <x v="5589"/>
    <n v="0.39999999999999997"/>
  </r>
  <r>
    <x v="0"/>
    <n v="1128299"/>
    <x v="369"/>
    <x v="4"/>
    <s v="Virginia"/>
    <s v="Richmond"/>
    <x v="1"/>
    <n v="0.53"/>
    <n v="2400"/>
    <n v="1272"/>
    <x v="5590"/>
    <n v="0.42"/>
  </r>
  <r>
    <x v="0"/>
    <n v="1128299"/>
    <x v="369"/>
    <x v="4"/>
    <s v="Virginia"/>
    <s v="Richmond"/>
    <x v="2"/>
    <n v="0.53"/>
    <n v="2150"/>
    <n v="1139.5"/>
    <x v="5591"/>
    <n v="0.37"/>
  </r>
  <r>
    <x v="0"/>
    <n v="1128299"/>
    <x v="369"/>
    <x v="4"/>
    <s v="Virginia"/>
    <s v="Richmond"/>
    <x v="3"/>
    <n v="0.52"/>
    <n v="1360"/>
    <n v="707.2"/>
    <x v="5592"/>
    <n v="0.38999999999999996"/>
  </r>
  <r>
    <x v="0"/>
    <n v="1128299"/>
    <x v="369"/>
    <x v="4"/>
    <s v="Virginia"/>
    <s v="Richmond"/>
    <x v="4"/>
    <n v="0.51"/>
    <n v="1320"/>
    <n v="673.2"/>
    <x v="5593"/>
    <n v="0.45"/>
  </r>
  <r>
    <x v="0"/>
    <n v="1128299"/>
    <x v="369"/>
    <x v="4"/>
    <s v="Virginia"/>
    <s v="Richmond"/>
    <x v="5"/>
    <n v="0.55000000000000004"/>
    <n v="800"/>
    <n v="440.00000000000006"/>
    <x v="5594"/>
    <n v="0.33999999999999997"/>
  </r>
  <r>
    <x v="0"/>
    <n v="1128299"/>
    <x v="401"/>
    <x v="4"/>
    <s v="Virginia"/>
    <s v="Richmond"/>
    <x v="0"/>
    <n v="0.35"/>
    <n v="1490"/>
    <n v="521.5"/>
    <x v="5595"/>
    <n v="0.42"/>
  </r>
  <r>
    <x v="0"/>
    <n v="1128299"/>
    <x v="401"/>
    <x v="4"/>
    <s v="Virginia"/>
    <s v="Richmond"/>
    <x v="1"/>
    <n v="0.43"/>
    <n v="1530"/>
    <n v="657.9"/>
    <x v="5596"/>
    <n v="0.38999999999999996"/>
  </r>
  <r>
    <x v="0"/>
    <n v="1128299"/>
    <x v="401"/>
    <x v="4"/>
    <s v="Virginia"/>
    <s v="Richmond"/>
    <x v="2"/>
    <n v="0.34"/>
    <n v="780"/>
    <n v="265.20000000000005"/>
    <x v="5597"/>
    <n v="0.39999999999999997"/>
  </r>
  <r>
    <x v="0"/>
    <n v="1128299"/>
    <x v="401"/>
    <x v="4"/>
    <s v="Virginia"/>
    <s v="Richmond"/>
    <x v="3"/>
    <n v="0.37"/>
    <n v="700"/>
    <n v="259"/>
    <x v="5598"/>
    <n v="0.39999999999999997"/>
  </r>
  <r>
    <x v="0"/>
    <n v="1128299"/>
    <x v="401"/>
    <x v="4"/>
    <s v="Virginia"/>
    <s v="Richmond"/>
    <x v="4"/>
    <n v="0.39"/>
    <n v="740"/>
    <n v="288.60000000000002"/>
    <x v="5599"/>
    <n v="0.47000000000000003"/>
  </r>
  <r>
    <x v="0"/>
    <n v="1128299"/>
    <x v="401"/>
    <x v="4"/>
    <s v="Virginia"/>
    <s v="Richmond"/>
    <x v="5"/>
    <n v="0.33"/>
    <n v="830"/>
    <n v="273.90000000000003"/>
    <x v="4025"/>
    <n v="0.36"/>
  </r>
  <r>
    <x v="0"/>
    <n v="1128299"/>
    <x v="430"/>
    <x v="4"/>
    <s v="Virginia"/>
    <s v="Richmond"/>
    <x v="0"/>
    <n v="0.28000000000000003"/>
    <n v="1190"/>
    <n v="333.20000000000005"/>
    <x v="5600"/>
    <n v="0.39999999999999997"/>
  </r>
  <r>
    <x v="0"/>
    <n v="1128299"/>
    <x v="430"/>
    <x v="4"/>
    <s v="Virginia"/>
    <s v="Richmond"/>
    <x v="1"/>
    <n v="0.39"/>
    <n v="1730"/>
    <n v="674.7"/>
    <x v="5601"/>
    <n v="0.38"/>
  </r>
  <r>
    <x v="0"/>
    <n v="1128299"/>
    <x v="430"/>
    <x v="4"/>
    <s v="Virginia"/>
    <s v="Richmond"/>
    <x v="2"/>
    <n v="0.39"/>
    <n v="1190"/>
    <n v="464.1"/>
    <x v="4765"/>
    <n v="0.42"/>
  </r>
  <r>
    <x v="0"/>
    <n v="1128299"/>
    <x v="430"/>
    <x v="4"/>
    <s v="Virginia"/>
    <s v="Richmond"/>
    <x v="3"/>
    <n v="0.31"/>
    <n v="1010"/>
    <n v="313.10000000000002"/>
    <x v="5602"/>
    <n v="0.37"/>
  </r>
  <r>
    <x v="0"/>
    <n v="1128299"/>
    <x v="430"/>
    <x v="4"/>
    <s v="Virginia"/>
    <s v="Richmond"/>
    <x v="4"/>
    <n v="0.42"/>
    <n v="1050"/>
    <n v="441"/>
    <x v="5603"/>
    <n v="0.47000000000000003"/>
  </r>
  <r>
    <x v="0"/>
    <n v="1128299"/>
    <x v="430"/>
    <x v="4"/>
    <s v="Virginia"/>
    <s v="Richmond"/>
    <x v="5"/>
    <n v="0.4"/>
    <n v="1090"/>
    <n v="436"/>
    <x v="5604"/>
    <n v="0.32"/>
  </r>
  <r>
    <x v="0"/>
    <n v="1128299"/>
    <x v="461"/>
    <x v="4"/>
    <s v="Virginia"/>
    <s v="Richmond"/>
    <x v="0"/>
    <n v="0.34"/>
    <n v="1730"/>
    <n v="588.20000000000005"/>
    <x v="3096"/>
    <n v="0.42"/>
  </r>
  <r>
    <x v="0"/>
    <n v="1128299"/>
    <x v="461"/>
    <x v="4"/>
    <s v="Virginia"/>
    <s v="Richmond"/>
    <x v="1"/>
    <n v="0.34"/>
    <n v="2210"/>
    <n v="751.40000000000009"/>
    <x v="5605"/>
    <n v="0.37"/>
  </r>
  <r>
    <x v="0"/>
    <n v="1128299"/>
    <x v="461"/>
    <x v="4"/>
    <s v="Virginia"/>
    <s v="Richmond"/>
    <x v="2"/>
    <n v="0.33"/>
    <n v="1430"/>
    <n v="471.90000000000003"/>
    <x v="5606"/>
    <n v="0.38999999999999996"/>
  </r>
  <r>
    <x v="0"/>
    <n v="1128299"/>
    <x v="461"/>
    <x v="4"/>
    <s v="Virginia"/>
    <s v="Richmond"/>
    <x v="3"/>
    <n v="0.36"/>
    <n v="1440"/>
    <n v="518.4"/>
    <x v="5607"/>
    <n v="0.38999999999999996"/>
  </r>
  <r>
    <x v="0"/>
    <n v="1128299"/>
    <x v="461"/>
    <x v="4"/>
    <s v="Virginia"/>
    <s v="Richmond"/>
    <x v="4"/>
    <n v="0.56000000000000005"/>
    <n v="1360"/>
    <n v="761.6"/>
    <x v="5608"/>
    <n v="0.44"/>
  </r>
  <r>
    <x v="0"/>
    <n v="1128299"/>
    <x v="461"/>
    <x v="4"/>
    <s v="Virginia"/>
    <s v="Richmond"/>
    <x v="5"/>
    <n v="0.6"/>
    <n v="1760"/>
    <n v="1056"/>
    <x v="5609"/>
    <n v="0.32999999999999996"/>
  </r>
  <r>
    <x v="0"/>
    <n v="1128299"/>
    <x v="490"/>
    <x v="4"/>
    <s v="Virginia"/>
    <s v="Richmond"/>
    <x v="0"/>
    <n v="0.49"/>
    <n v="2480"/>
    <n v="1215.2"/>
    <x v="5610"/>
    <n v="0.39999999999999997"/>
  </r>
  <r>
    <x v="0"/>
    <n v="1128299"/>
    <x v="490"/>
    <x v="4"/>
    <s v="Virginia"/>
    <s v="Richmond"/>
    <x v="1"/>
    <n v="0.54"/>
    <n v="2250"/>
    <n v="1215"/>
    <x v="5611"/>
    <n v="0.41"/>
  </r>
  <r>
    <x v="2"/>
    <n v="1128299"/>
    <x v="490"/>
    <x v="4"/>
    <s v="Virginia"/>
    <s v="Richmond"/>
    <x v="2"/>
    <n v="0.53"/>
    <n v="1650"/>
    <n v="874.5"/>
    <x v="5612"/>
    <n v="0.39999999999999997"/>
  </r>
  <r>
    <x v="2"/>
    <n v="1128299"/>
    <x v="490"/>
    <x v="4"/>
    <s v="Virginia"/>
    <s v="Richmond"/>
    <x v="3"/>
    <n v="0.51"/>
    <n v="1760"/>
    <n v="897.6"/>
    <x v="5613"/>
    <n v="0.38999999999999996"/>
  </r>
  <r>
    <x v="2"/>
    <n v="1128299"/>
    <x v="490"/>
    <x v="4"/>
    <s v="Virginia"/>
    <s v="Richmond"/>
    <x v="4"/>
    <n v="0.59"/>
    <n v="1570"/>
    <n v="926.3"/>
    <x v="5614"/>
    <n v="0.42000000000000004"/>
  </r>
  <r>
    <x v="2"/>
    <n v="1128299"/>
    <x v="490"/>
    <x v="4"/>
    <s v="Virginia"/>
    <s v="Richmond"/>
    <x v="5"/>
    <n v="0.65"/>
    <n v="1900"/>
    <n v="1235"/>
    <x v="5615"/>
    <n v="0.35"/>
  </r>
  <r>
    <x v="2"/>
    <n v="1185732"/>
    <x v="183"/>
    <x v="4"/>
    <s v="Virginia"/>
    <s v="Richmond"/>
    <x v="0"/>
    <n v="0.23"/>
    <n v="2330"/>
    <n v="535.9"/>
    <x v="5616"/>
    <n v="0.52"/>
  </r>
  <r>
    <x v="2"/>
    <n v="1185732"/>
    <x v="183"/>
    <x v="4"/>
    <s v="Virginia"/>
    <s v="Richmond"/>
    <x v="1"/>
    <n v="0.28000000000000003"/>
    <n v="1870"/>
    <n v="523.6"/>
    <x v="5617"/>
    <n v="0.47"/>
  </r>
  <r>
    <x v="2"/>
    <n v="1185732"/>
    <x v="183"/>
    <x v="4"/>
    <s v="Virginia"/>
    <s v="Richmond"/>
    <x v="2"/>
    <n v="0.18"/>
    <n v="1760"/>
    <n v="316.8"/>
    <x v="5618"/>
    <n v="0.32"/>
  </r>
  <r>
    <x v="2"/>
    <n v="1185732"/>
    <x v="183"/>
    <x v="4"/>
    <s v="Virginia"/>
    <s v="Richmond"/>
    <x v="3"/>
    <n v="0.21"/>
    <n v="1360"/>
    <n v="285.59999999999997"/>
    <x v="5619"/>
    <n v="0.42"/>
  </r>
  <r>
    <x v="2"/>
    <n v="1185732"/>
    <x v="183"/>
    <x v="4"/>
    <s v="Virginia"/>
    <s v="Richmond"/>
    <x v="4"/>
    <n v="0.3"/>
    <n v="1400"/>
    <n v="420"/>
    <x v="5620"/>
    <n v="0.44999999999999996"/>
  </r>
  <r>
    <x v="2"/>
    <n v="1185732"/>
    <x v="183"/>
    <x v="4"/>
    <s v="Virginia"/>
    <s v="Richmond"/>
    <x v="5"/>
    <n v="0.25"/>
    <n v="1930"/>
    <n v="482.5"/>
    <x v="5621"/>
    <n v="0.58000000000000007"/>
  </r>
  <r>
    <x v="2"/>
    <n v="1185732"/>
    <x v="212"/>
    <x v="4"/>
    <s v="Virginia"/>
    <s v="Richmond"/>
    <x v="0"/>
    <n v="0.26"/>
    <n v="2560"/>
    <n v="665.6"/>
    <x v="5622"/>
    <n v="0.55000000000000004"/>
  </r>
  <r>
    <x v="2"/>
    <n v="1185732"/>
    <x v="212"/>
    <x v="4"/>
    <s v="Virginia"/>
    <s v="Richmond"/>
    <x v="1"/>
    <n v="0.27"/>
    <n v="1530"/>
    <n v="413.1"/>
    <x v="5623"/>
    <n v="0.44999999999999996"/>
  </r>
  <r>
    <x v="2"/>
    <n v="1185732"/>
    <x v="212"/>
    <x v="4"/>
    <s v="Virginia"/>
    <s v="Richmond"/>
    <x v="2"/>
    <n v="0.17"/>
    <n v="1700"/>
    <n v="289"/>
    <x v="5624"/>
    <n v="0.36"/>
  </r>
  <r>
    <x v="4"/>
    <n v="1185732"/>
    <x v="206"/>
    <x v="2"/>
    <s v="Utah"/>
    <s v="Salt Lake City"/>
    <x v="3"/>
    <n v="0.16"/>
    <n v="930"/>
    <n v="148.80000000000001"/>
    <x v="5625"/>
    <n v="0.42000000000000004"/>
  </r>
  <r>
    <x v="4"/>
    <n v="1185732"/>
    <x v="206"/>
    <x v="2"/>
    <s v="Utah"/>
    <s v="Salt Lake City"/>
    <x v="4"/>
    <n v="0.28000000000000003"/>
    <n v="1200"/>
    <n v="336.00000000000006"/>
    <x v="4610"/>
    <n v="0.42"/>
  </r>
  <r>
    <x v="4"/>
    <n v="1185732"/>
    <x v="206"/>
    <x v="2"/>
    <s v="Utah"/>
    <s v="Salt Lake City"/>
    <x v="5"/>
    <n v="0.18"/>
    <n v="1490"/>
    <n v="268.2"/>
    <x v="5626"/>
    <n v="0.55000000000000004"/>
  </r>
  <r>
    <x v="4"/>
    <n v="1185732"/>
    <x v="215"/>
    <x v="2"/>
    <s v="Utah"/>
    <s v="Salt Lake City"/>
    <x v="0"/>
    <n v="0.2"/>
    <n v="2280"/>
    <n v="456"/>
    <x v="5627"/>
    <n v="0.43000000000000005"/>
  </r>
  <r>
    <x v="4"/>
    <n v="1185732"/>
    <x v="215"/>
    <x v="2"/>
    <s v="Utah"/>
    <s v="Salt Lake City"/>
    <x v="1"/>
    <n v="0.22"/>
    <n v="1050"/>
    <n v="231"/>
    <x v="5628"/>
    <n v="0.39999999999999997"/>
  </r>
  <r>
    <x v="4"/>
    <n v="1185732"/>
    <x v="215"/>
    <x v="2"/>
    <s v="Utah"/>
    <s v="Salt Lake City"/>
    <x v="2"/>
    <n v="0.16"/>
    <n v="1400"/>
    <n v="224"/>
    <x v="5629"/>
    <n v="0.38999999999999996"/>
  </r>
  <r>
    <x v="4"/>
    <n v="1185732"/>
    <x v="215"/>
    <x v="2"/>
    <s v="Utah"/>
    <s v="Salt Lake City"/>
    <x v="3"/>
    <n v="0.2"/>
    <n v="750"/>
    <n v="150"/>
    <x v="5630"/>
    <n v="0.42000000000000004"/>
  </r>
  <r>
    <x v="4"/>
    <n v="1185732"/>
    <x v="215"/>
    <x v="2"/>
    <s v="Utah"/>
    <s v="Salt Lake City"/>
    <x v="4"/>
    <n v="0.28000000000000003"/>
    <n v="900"/>
    <n v="252.00000000000003"/>
    <x v="3062"/>
    <n v="0.39999999999999997"/>
  </r>
  <r>
    <x v="4"/>
    <n v="1185732"/>
    <x v="215"/>
    <x v="2"/>
    <s v="Utah"/>
    <s v="Salt Lake City"/>
    <x v="5"/>
    <n v="0.21"/>
    <n v="1400"/>
    <n v="294"/>
    <x v="4762"/>
    <n v="0.57000000000000006"/>
  </r>
  <r>
    <x v="4"/>
    <n v="1185732"/>
    <x v="234"/>
    <x v="2"/>
    <s v="Utah"/>
    <s v="Salt Lake City"/>
    <x v="0"/>
    <n v="0.2"/>
    <n v="1940"/>
    <n v="388"/>
    <x v="5631"/>
    <n v="0.46"/>
  </r>
  <r>
    <x v="4"/>
    <n v="1185732"/>
    <x v="234"/>
    <x v="2"/>
    <s v="Utah"/>
    <s v="Salt Lake City"/>
    <x v="1"/>
    <n v="0.2"/>
    <n v="1110"/>
    <n v="222"/>
    <x v="5632"/>
    <n v="0.37"/>
  </r>
  <r>
    <x v="4"/>
    <n v="1185732"/>
    <x v="234"/>
    <x v="2"/>
    <s v="Utah"/>
    <s v="Salt Lake City"/>
    <x v="2"/>
    <n v="0.1"/>
    <n v="1070"/>
    <n v="107"/>
    <x v="5633"/>
    <n v="0.41"/>
  </r>
  <r>
    <x v="4"/>
    <n v="1185732"/>
    <x v="234"/>
    <x v="2"/>
    <s v="Utah"/>
    <s v="Salt Lake City"/>
    <x v="3"/>
    <n v="0.14000000000000001"/>
    <n v="750"/>
    <n v="105.00000000000001"/>
    <x v="5634"/>
    <n v="0.45"/>
  </r>
  <r>
    <x v="4"/>
    <n v="1185732"/>
    <x v="234"/>
    <x v="2"/>
    <s v="Utah"/>
    <s v="Salt Lake City"/>
    <x v="4"/>
    <n v="0.24"/>
    <n v="880"/>
    <n v="211.2"/>
    <x v="5635"/>
    <n v="0.38999999999999996"/>
  </r>
  <r>
    <x v="4"/>
    <n v="1185732"/>
    <x v="234"/>
    <x v="2"/>
    <s v="Utah"/>
    <s v="Salt Lake City"/>
    <x v="5"/>
    <n v="0.2"/>
    <n v="1360"/>
    <n v="272"/>
    <x v="5636"/>
    <n v="0.52"/>
  </r>
  <r>
    <x v="4"/>
    <n v="1185732"/>
    <x v="265"/>
    <x v="2"/>
    <s v="Utah"/>
    <s v="Salt Lake City"/>
    <x v="0"/>
    <n v="0.27"/>
    <n v="2280"/>
    <n v="615.6"/>
    <x v="5637"/>
    <n v="0.43000000000000005"/>
  </r>
  <r>
    <x v="4"/>
    <n v="1185732"/>
    <x v="265"/>
    <x v="2"/>
    <s v="Utah"/>
    <s v="Salt Lake City"/>
    <x v="1"/>
    <n v="0.22"/>
    <n v="1280"/>
    <n v="281.60000000000002"/>
    <x v="5638"/>
    <n v="0.42"/>
  </r>
  <r>
    <x v="4"/>
    <n v="1185732"/>
    <x v="265"/>
    <x v="2"/>
    <s v="Utah"/>
    <s v="Salt Lake City"/>
    <x v="2"/>
    <n v="0.19"/>
    <n v="1090"/>
    <n v="207.1"/>
    <x v="5639"/>
    <n v="0.38"/>
  </r>
  <r>
    <x v="4"/>
    <n v="1185732"/>
    <x v="265"/>
    <x v="2"/>
    <s v="Utah"/>
    <s v="Salt Lake City"/>
    <x v="3"/>
    <n v="0.19"/>
    <n v="940"/>
    <n v="178.6"/>
    <x v="5640"/>
    <n v="0.43000000000000005"/>
  </r>
  <r>
    <x v="4"/>
    <n v="1185732"/>
    <x v="265"/>
    <x v="2"/>
    <s v="Utah"/>
    <s v="Salt Lake City"/>
    <x v="4"/>
    <n v="0.28999999999999998"/>
    <n v="900"/>
    <n v="261"/>
    <x v="5641"/>
    <n v="0.42"/>
  </r>
  <r>
    <x v="4"/>
    <n v="1185732"/>
    <x v="265"/>
    <x v="2"/>
    <s v="Utah"/>
    <s v="Salt Lake City"/>
    <x v="5"/>
    <n v="0.32"/>
    <n v="1280"/>
    <n v="409.6"/>
    <x v="5642"/>
    <n v="0.57000000000000006"/>
  </r>
  <r>
    <x v="4"/>
    <n v="1185732"/>
    <x v="295"/>
    <x v="2"/>
    <s v="Utah"/>
    <s v="Salt Lake City"/>
    <x v="0"/>
    <n v="0.21"/>
    <n v="2080"/>
    <n v="436.8"/>
    <x v="5643"/>
    <n v="0.43000000000000005"/>
  </r>
  <r>
    <x v="4"/>
    <n v="1185732"/>
    <x v="295"/>
    <x v="2"/>
    <s v="Utah"/>
    <s v="Salt Lake City"/>
    <x v="1"/>
    <n v="0.18"/>
    <n v="1320"/>
    <n v="237.6"/>
    <x v="5644"/>
    <n v="0.39999999999999997"/>
  </r>
  <r>
    <x v="4"/>
    <n v="1185732"/>
    <x v="295"/>
    <x v="2"/>
    <s v="Utah"/>
    <s v="Salt Lake City"/>
    <x v="2"/>
    <n v="0.13"/>
    <n v="1280"/>
    <n v="166.4"/>
    <x v="5645"/>
    <n v="0.37"/>
  </r>
  <r>
    <x v="4"/>
    <n v="1185732"/>
    <x v="295"/>
    <x v="2"/>
    <s v="Utah"/>
    <s v="Salt Lake City"/>
    <x v="3"/>
    <n v="0.13"/>
    <n v="1320"/>
    <n v="171.6"/>
    <x v="5646"/>
    <n v="0.43000000000000005"/>
  </r>
  <r>
    <x v="4"/>
    <n v="1185732"/>
    <x v="295"/>
    <x v="2"/>
    <s v="Utah"/>
    <s v="Salt Lake City"/>
    <x v="4"/>
    <n v="0.24"/>
    <n v="1320"/>
    <n v="316.8"/>
    <x v="5647"/>
    <n v="0.37"/>
  </r>
  <r>
    <x v="4"/>
    <n v="1185732"/>
    <x v="295"/>
    <x v="2"/>
    <s v="Utah"/>
    <s v="Salt Lake City"/>
    <x v="5"/>
    <n v="0.32"/>
    <n v="1900"/>
    <n v="608"/>
    <x v="5648"/>
    <n v="0.54"/>
  </r>
  <r>
    <x v="4"/>
    <n v="1185732"/>
    <x v="324"/>
    <x v="2"/>
    <s v="Utah"/>
    <s v="Salt Lake City"/>
    <x v="0"/>
    <n v="0.28000000000000003"/>
    <n v="2480"/>
    <n v="694.40000000000009"/>
    <x v="5649"/>
    <n v="0.43000000000000005"/>
  </r>
  <r>
    <x v="4"/>
    <n v="1185732"/>
    <x v="324"/>
    <x v="2"/>
    <s v="Utah"/>
    <s v="Salt Lake City"/>
    <x v="1"/>
    <n v="0.2"/>
    <n v="1820"/>
    <n v="364"/>
    <x v="5650"/>
    <n v="0.38999999999999996"/>
  </r>
  <r>
    <x v="4"/>
    <n v="1185732"/>
    <x v="324"/>
    <x v="2"/>
    <s v="Utah"/>
    <s v="Salt Lake City"/>
    <x v="2"/>
    <n v="0.19"/>
    <n v="1570"/>
    <n v="298.3"/>
    <x v="5651"/>
    <n v="0.38999999999999996"/>
  </r>
  <r>
    <x v="4"/>
    <n v="1185732"/>
    <x v="324"/>
    <x v="2"/>
    <s v="Utah"/>
    <s v="Salt Lake City"/>
    <x v="3"/>
    <n v="0.16"/>
    <n v="1280"/>
    <n v="204.8"/>
    <x v="5652"/>
    <n v="0.47000000000000003"/>
  </r>
  <r>
    <x v="4"/>
    <n v="1185732"/>
    <x v="324"/>
    <x v="2"/>
    <s v="Utah"/>
    <s v="Salt Lake City"/>
    <x v="4"/>
    <n v="0.28000000000000003"/>
    <n v="1400"/>
    <n v="392.00000000000006"/>
    <x v="5653"/>
    <n v="0.38"/>
  </r>
  <r>
    <x v="4"/>
    <n v="1185732"/>
    <x v="324"/>
    <x v="2"/>
    <s v="Utah"/>
    <s v="Salt Lake City"/>
    <x v="5"/>
    <n v="0.32"/>
    <n v="2040"/>
    <n v="652.80000000000007"/>
    <x v="5654"/>
    <n v="0.55000000000000004"/>
  </r>
  <r>
    <x v="4"/>
    <n v="1185732"/>
    <x v="356"/>
    <x v="2"/>
    <s v="Utah"/>
    <s v="Salt Lake City"/>
    <x v="0"/>
    <n v="0.27"/>
    <n v="2480"/>
    <n v="669.6"/>
    <x v="5655"/>
    <n v="0.47000000000000003"/>
  </r>
  <r>
    <x v="4"/>
    <n v="1185732"/>
    <x v="356"/>
    <x v="2"/>
    <s v="Utah"/>
    <s v="Salt Lake City"/>
    <x v="1"/>
    <n v="0.28000000000000003"/>
    <n v="1790"/>
    <n v="501.20000000000005"/>
    <x v="5656"/>
    <n v="0.42"/>
  </r>
  <r>
    <x v="4"/>
    <n v="1185732"/>
    <x v="356"/>
    <x v="2"/>
    <s v="Utah"/>
    <s v="Salt Lake City"/>
    <x v="2"/>
    <n v="0.23"/>
    <n v="1580"/>
    <n v="363.40000000000003"/>
    <x v="5657"/>
    <n v="0.41"/>
  </r>
  <r>
    <x v="4"/>
    <n v="1185732"/>
    <x v="356"/>
    <x v="2"/>
    <s v="Utah"/>
    <s v="Salt Lake City"/>
    <x v="3"/>
    <n v="0.14000000000000001"/>
    <n v="1240"/>
    <n v="173.60000000000002"/>
    <x v="5658"/>
    <n v="0.47000000000000003"/>
  </r>
  <r>
    <x v="4"/>
    <n v="1185732"/>
    <x v="356"/>
    <x v="2"/>
    <s v="Utah"/>
    <s v="Salt Lake City"/>
    <x v="4"/>
    <n v="0.23"/>
    <n v="1090"/>
    <n v="250.70000000000002"/>
    <x v="5659"/>
    <n v="0.38999999999999996"/>
  </r>
  <r>
    <x v="4"/>
    <n v="1185732"/>
    <x v="356"/>
    <x v="2"/>
    <s v="Utah"/>
    <s v="Salt Lake City"/>
    <x v="5"/>
    <n v="0.27"/>
    <n v="1840"/>
    <n v="496.8"/>
    <x v="5660"/>
    <n v="0.57000000000000006"/>
  </r>
  <r>
    <x v="4"/>
    <n v="1185732"/>
    <x v="388"/>
    <x v="2"/>
    <s v="Utah"/>
    <s v="Salt Lake City"/>
    <x v="0"/>
    <n v="0.23"/>
    <n v="2280"/>
    <n v="524.4"/>
    <x v="5661"/>
    <n v="0.45"/>
  </r>
  <r>
    <x v="4"/>
    <n v="1185732"/>
    <x v="388"/>
    <x v="2"/>
    <s v="Utah"/>
    <s v="Salt Lake City"/>
    <x v="1"/>
    <n v="0.19"/>
    <n v="1580"/>
    <n v="300.2"/>
    <x v="5662"/>
    <n v="0.38"/>
  </r>
  <r>
    <x v="4"/>
    <n v="1185732"/>
    <x v="388"/>
    <x v="2"/>
    <s v="Utah"/>
    <s v="Salt Lake City"/>
    <x v="2"/>
    <n v="7.0000000000000007E-2"/>
    <n v="1050"/>
    <n v="73.5"/>
    <x v="5663"/>
    <n v="0.42"/>
  </r>
  <r>
    <x v="4"/>
    <n v="1185732"/>
    <x v="388"/>
    <x v="2"/>
    <s v="Utah"/>
    <s v="Salt Lake City"/>
    <x v="3"/>
    <n v="7.0000000000000007E-2"/>
    <n v="1110"/>
    <n v="77.7"/>
    <x v="5664"/>
    <n v="0.46"/>
  </r>
  <r>
    <x v="4"/>
    <n v="1185732"/>
    <x v="388"/>
    <x v="2"/>
    <s v="Utah"/>
    <s v="Salt Lake City"/>
    <x v="4"/>
    <n v="0.16"/>
    <n v="1140"/>
    <n v="182.4"/>
    <x v="4714"/>
    <n v="0.41"/>
  </r>
  <r>
    <x v="4"/>
    <n v="1185732"/>
    <x v="388"/>
    <x v="2"/>
    <s v="Utah"/>
    <s v="Salt Lake City"/>
    <x v="5"/>
    <n v="0.18"/>
    <n v="1320"/>
    <n v="237.6"/>
    <x v="5665"/>
    <n v="0.57000000000000006"/>
  </r>
  <r>
    <x v="4"/>
    <n v="1185732"/>
    <x v="417"/>
    <x v="2"/>
    <s v="Utah"/>
    <s v="Salt Lake City"/>
    <x v="0"/>
    <n v="0.24"/>
    <n v="2010"/>
    <n v="482.4"/>
    <x v="3333"/>
    <n v="0.47000000000000003"/>
  </r>
  <r>
    <x v="4"/>
    <n v="1185732"/>
    <x v="417"/>
    <x v="2"/>
    <s v="Utah"/>
    <s v="Salt Lake City"/>
    <x v="1"/>
    <n v="0.14000000000000001"/>
    <n v="1320"/>
    <n v="184.8"/>
    <x v="1758"/>
    <n v="0.39999999999999997"/>
  </r>
  <r>
    <x v="4"/>
    <n v="1185732"/>
    <x v="417"/>
    <x v="2"/>
    <s v="Utah"/>
    <s v="Salt Lake City"/>
    <x v="2"/>
    <n v="0.13"/>
    <n v="900"/>
    <n v="117"/>
    <x v="4217"/>
    <n v="0.41"/>
  </r>
  <r>
    <x v="4"/>
    <n v="1185732"/>
    <x v="417"/>
    <x v="2"/>
    <s v="Utah"/>
    <s v="Salt Lake City"/>
    <x v="3"/>
    <n v="0.13"/>
    <n v="940"/>
    <n v="122.2"/>
    <x v="5666"/>
    <n v="0.46"/>
  </r>
  <r>
    <x v="4"/>
    <n v="1185732"/>
    <x v="417"/>
    <x v="2"/>
    <s v="Utah"/>
    <s v="Salt Lake City"/>
    <x v="4"/>
    <n v="0.2"/>
    <n v="850"/>
    <n v="170"/>
    <x v="5667"/>
    <n v="0.38999999999999996"/>
  </r>
  <r>
    <x v="4"/>
    <n v="1185732"/>
    <x v="417"/>
    <x v="2"/>
    <s v="Utah"/>
    <s v="Salt Lake City"/>
    <x v="5"/>
    <n v="0.25"/>
    <n v="1400"/>
    <n v="350"/>
    <x v="2239"/>
    <n v="0.54"/>
  </r>
  <r>
    <x v="4"/>
    <n v="1185732"/>
    <x v="448"/>
    <x v="2"/>
    <s v="Utah"/>
    <s v="Salt Lake City"/>
    <x v="0"/>
    <n v="0.22"/>
    <n v="1650"/>
    <n v="363"/>
    <x v="5668"/>
    <n v="0.43000000000000005"/>
  </r>
  <r>
    <x v="4"/>
    <n v="1185732"/>
    <x v="448"/>
    <x v="2"/>
    <s v="Utah"/>
    <s v="Salt Lake City"/>
    <x v="1"/>
    <n v="0.14000000000000001"/>
    <n v="1360"/>
    <n v="190.4"/>
    <x v="2159"/>
    <n v="0.38999999999999996"/>
  </r>
  <r>
    <x v="4"/>
    <n v="1185732"/>
    <x v="448"/>
    <x v="2"/>
    <s v="Utah"/>
    <s v="Salt Lake City"/>
    <x v="2"/>
    <n v="0.14000000000000001"/>
    <n v="1070"/>
    <n v="149.80000000000001"/>
    <x v="5669"/>
    <n v="0.42"/>
  </r>
  <r>
    <x v="4"/>
    <n v="1185732"/>
    <x v="448"/>
    <x v="2"/>
    <s v="Utah"/>
    <s v="Salt Lake City"/>
    <x v="3"/>
    <n v="0.15"/>
    <n v="1240"/>
    <n v="186"/>
    <x v="5670"/>
    <n v="0.42000000000000004"/>
  </r>
  <r>
    <x v="4"/>
    <n v="1185732"/>
    <x v="448"/>
    <x v="2"/>
    <s v="Utah"/>
    <s v="Salt Lake City"/>
    <x v="4"/>
    <n v="0.28000000000000003"/>
    <n v="1230"/>
    <n v="344.40000000000003"/>
    <x v="5671"/>
    <n v="0.38"/>
  </r>
  <r>
    <x v="4"/>
    <n v="1185732"/>
    <x v="448"/>
    <x v="2"/>
    <s v="Utah"/>
    <s v="Salt Lake City"/>
    <x v="5"/>
    <n v="0.35"/>
    <n v="1580"/>
    <n v="553"/>
    <x v="5672"/>
    <n v="0.55000000000000004"/>
  </r>
  <r>
    <x v="4"/>
    <n v="1185732"/>
    <x v="477"/>
    <x v="2"/>
    <s v="Utah"/>
    <s v="Salt Lake City"/>
    <x v="0"/>
    <n v="0.28999999999999998"/>
    <n v="2310"/>
    <n v="669.9"/>
    <x v="5673"/>
    <n v="0.46"/>
  </r>
  <r>
    <x v="4"/>
    <n v="1185732"/>
    <x v="477"/>
    <x v="2"/>
    <s v="Utah"/>
    <s v="Salt Lake City"/>
    <x v="1"/>
    <n v="0.22"/>
    <n v="1700"/>
    <n v="374"/>
    <x v="5674"/>
    <n v="0.42"/>
  </r>
  <r>
    <x v="4"/>
    <n v="1185732"/>
    <x v="477"/>
    <x v="2"/>
    <s v="Utah"/>
    <s v="Salt Lake City"/>
    <x v="2"/>
    <n v="0.2"/>
    <n v="1530"/>
    <n v="306"/>
    <x v="3246"/>
    <n v="0.37"/>
  </r>
  <r>
    <x v="4"/>
    <n v="1185732"/>
    <x v="477"/>
    <x v="2"/>
    <s v="Utah"/>
    <s v="Salt Lake City"/>
    <x v="3"/>
    <n v="0.22"/>
    <n v="1360"/>
    <n v="299.2"/>
    <x v="5675"/>
    <n v="0.42000000000000004"/>
  </r>
  <r>
    <x v="4"/>
    <n v="1185732"/>
    <x v="477"/>
    <x v="2"/>
    <s v="Utah"/>
    <s v="Salt Lake City"/>
    <x v="4"/>
    <n v="0.27"/>
    <n v="1240"/>
    <n v="334.8"/>
    <x v="5676"/>
    <n v="0.41"/>
  </r>
  <r>
    <x v="4"/>
    <n v="1185732"/>
    <x v="477"/>
    <x v="2"/>
    <s v="Utah"/>
    <s v="Salt Lake City"/>
    <x v="5"/>
    <n v="0.28999999999999998"/>
    <n v="1700"/>
    <n v="492.99999999999994"/>
    <x v="5677"/>
    <n v="0.52"/>
  </r>
  <r>
    <x v="4"/>
    <n v="1128299"/>
    <x v="188"/>
    <x v="2"/>
    <s v="Utah"/>
    <s v="Salt Lake City"/>
    <x v="0"/>
    <n v="0.24"/>
    <n v="1090"/>
    <n v="261.59999999999997"/>
    <x v="5678"/>
    <n v="0.37"/>
  </r>
  <r>
    <x v="4"/>
    <n v="1128299"/>
    <x v="188"/>
    <x v="2"/>
    <s v="Utah"/>
    <s v="Salt Lake City"/>
    <x v="1"/>
    <n v="0.28999999999999998"/>
    <n v="1230"/>
    <n v="356.7"/>
    <x v="5679"/>
    <n v="0.39999999999999997"/>
  </r>
  <r>
    <x v="4"/>
    <n v="1128299"/>
    <x v="188"/>
    <x v="2"/>
    <s v="Utah"/>
    <s v="Salt Lake City"/>
    <x v="2"/>
    <n v="0.31"/>
    <n v="1050"/>
    <n v="325.5"/>
    <x v="5680"/>
    <n v="0.38999999999999996"/>
  </r>
  <r>
    <x v="4"/>
    <n v="1128299"/>
    <x v="188"/>
    <x v="2"/>
    <s v="Utah"/>
    <s v="Salt Lake City"/>
    <x v="3"/>
    <n v="0.3"/>
    <n v="680"/>
    <n v="204"/>
    <x v="5681"/>
    <n v="0.38"/>
  </r>
  <r>
    <x v="4"/>
    <n v="1128299"/>
    <x v="188"/>
    <x v="2"/>
    <s v="Utah"/>
    <s v="Salt Lake City"/>
    <x v="4"/>
    <n v="0.35"/>
    <n v="530"/>
    <n v="185.5"/>
    <x v="5682"/>
    <n v="0.46"/>
  </r>
  <r>
    <x v="4"/>
    <n v="1128299"/>
    <x v="188"/>
    <x v="2"/>
    <s v="Utah"/>
    <s v="Salt Lake City"/>
    <x v="5"/>
    <n v="0.28000000000000003"/>
    <n v="1320"/>
    <n v="369.6"/>
    <x v="5675"/>
    <n v="0.33999999999999997"/>
  </r>
  <r>
    <x v="4"/>
    <n v="1128299"/>
    <x v="698"/>
    <x v="2"/>
    <s v="Utah"/>
    <s v="Salt Lake City"/>
    <x v="0"/>
    <n v="0.22"/>
    <n v="1530"/>
    <n v="336.6"/>
    <x v="5683"/>
    <n v="0.41"/>
  </r>
  <r>
    <x v="4"/>
    <n v="1128299"/>
    <x v="698"/>
    <x v="2"/>
    <s v="Utah"/>
    <s v="Salt Lake City"/>
    <x v="1"/>
    <n v="0.28999999999999998"/>
    <n v="1230"/>
    <n v="356.7"/>
    <x v="5684"/>
    <n v="0.42"/>
  </r>
  <r>
    <x v="4"/>
    <n v="1128299"/>
    <x v="698"/>
    <x v="2"/>
    <s v="Utah"/>
    <s v="Salt Lake City"/>
    <x v="2"/>
    <n v="0.28000000000000003"/>
    <n v="1230"/>
    <n v="344.40000000000003"/>
    <x v="5685"/>
    <n v="0.37"/>
  </r>
  <r>
    <x v="4"/>
    <n v="1128299"/>
    <x v="698"/>
    <x v="2"/>
    <s v="Oregon"/>
    <s v="Portland"/>
    <x v="3"/>
    <n v="0.28999999999999998"/>
    <n v="640"/>
    <n v="185.6"/>
    <x v="5686"/>
    <n v="0.41"/>
  </r>
  <r>
    <x v="4"/>
    <n v="1128299"/>
    <x v="698"/>
    <x v="2"/>
    <s v="Oregon"/>
    <s v="Portland"/>
    <x v="4"/>
    <n v="0.32"/>
    <n v="430"/>
    <n v="137.6"/>
    <x v="5687"/>
    <n v="0.44"/>
  </r>
  <r>
    <x v="4"/>
    <n v="1128299"/>
    <x v="698"/>
    <x v="2"/>
    <s v="Oregon"/>
    <s v="Portland"/>
    <x v="5"/>
    <n v="0.28000000000000003"/>
    <n v="980"/>
    <n v="274.40000000000003"/>
    <x v="5688"/>
    <n v="0.35"/>
  </r>
  <r>
    <x v="4"/>
    <n v="1128299"/>
    <x v="228"/>
    <x v="2"/>
    <s v="Oregon"/>
    <s v="Portland"/>
    <x v="0"/>
    <n v="0.28000000000000003"/>
    <n v="1430"/>
    <n v="400.40000000000003"/>
    <x v="5689"/>
    <n v="0.39999999999999997"/>
  </r>
  <r>
    <x v="4"/>
    <n v="1128299"/>
    <x v="228"/>
    <x v="2"/>
    <s v="Oregon"/>
    <s v="Portland"/>
    <x v="1"/>
    <n v="0.4"/>
    <n v="980"/>
    <n v="392"/>
    <x v="5690"/>
    <n v="0.41"/>
  </r>
  <r>
    <x v="4"/>
    <n v="1128299"/>
    <x v="228"/>
    <x v="2"/>
    <s v="Oregon"/>
    <s v="Portland"/>
    <x v="2"/>
    <n v="0.41"/>
    <n v="1120"/>
    <n v="459.2"/>
    <x v="5691"/>
    <n v="0.38"/>
  </r>
  <r>
    <x v="4"/>
    <n v="1128299"/>
    <x v="228"/>
    <x v="2"/>
    <s v="Oregon"/>
    <s v="Portland"/>
    <x v="3"/>
    <n v="0.39"/>
    <n v="750"/>
    <n v="292.5"/>
    <x v="5692"/>
    <n v="0.37"/>
  </r>
  <r>
    <x v="4"/>
    <n v="1128299"/>
    <x v="228"/>
    <x v="2"/>
    <s v="Oregon"/>
    <s v="Portland"/>
    <x v="4"/>
    <n v="0.43"/>
    <n v="300"/>
    <n v="129"/>
    <x v="5693"/>
    <n v="0.44"/>
  </r>
  <r>
    <x v="4"/>
    <n v="1128299"/>
    <x v="228"/>
    <x v="2"/>
    <s v="Oregon"/>
    <s v="Portland"/>
    <x v="5"/>
    <n v="0.4"/>
    <n v="900"/>
    <n v="360"/>
    <x v="4086"/>
    <n v="0.35"/>
  </r>
  <r>
    <x v="4"/>
    <n v="1128299"/>
    <x v="247"/>
    <x v="2"/>
    <s v="Oregon"/>
    <s v="Portland"/>
    <x v="0"/>
    <n v="0.44"/>
    <n v="1660"/>
    <n v="730.4"/>
    <x v="5694"/>
    <n v="0.38999999999999996"/>
  </r>
  <r>
    <x v="4"/>
    <n v="1128299"/>
    <x v="247"/>
    <x v="2"/>
    <s v="Oregon"/>
    <s v="Portland"/>
    <x v="1"/>
    <n v="0.39"/>
    <n v="880"/>
    <n v="343.2"/>
    <x v="5695"/>
    <n v="0.41"/>
  </r>
  <r>
    <x v="4"/>
    <n v="1128299"/>
    <x v="247"/>
    <x v="2"/>
    <s v="Oregon"/>
    <s v="Portland"/>
    <x v="2"/>
    <n v="0.47"/>
    <n v="1140"/>
    <n v="535.79999999999995"/>
    <x v="5696"/>
    <n v="0.41"/>
  </r>
  <r>
    <x v="4"/>
    <n v="1128299"/>
    <x v="247"/>
    <x v="2"/>
    <s v="Oregon"/>
    <s v="Portland"/>
    <x v="3"/>
    <n v="0.34"/>
    <n v="700"/>
    <n v="238.00000000000003"/>
    <x v="5697"/>
    <n v="0.37"/>
  </r>
  <r>
    <x v="4"/>
    <n v="1128299"/>
    <x v="247"/>
    <x v="2"/>
    <s v="Oregon"/>
    <s v="Portland"/>
    <x v="4"/>
    <n v="0.36"/>
    <n v="390"/>
    <n v="140.4"/>
    <x v="5698"/>
    <n v="0.42000000000000004"/>
  </r>
  <r>
    <x v="4"/>
    <n v="1128299"/>
    <x v="247"/>
    <x v="2"/>
    <s v="Oregon"/>
    <s v="Portland"/>
    <x v="5"/>
    <n v="0.49"/>
    <n v="900"/>
    <n v="441"/>
    <x v="3836"/>
    <n v="0.33999999999999997"/>
  </r>
  <r>
    <x v="4"/>
    <n v="1128299"/>
    <x v="278"/>
    <x v="2"/>
    <s v="Oregon"/>
    <s v="Portland"/>
    <x v="0"/>
    <n v="0.39"/>
    <n v="1550"/>
    <n v="604.5"/>
    <x v="5699"/>
    <n v="0.42"/>
  </r>
  <r>
    <x v="4"/>
    <n v="1128299"/>
    <x v="278"/>
    <x v="2"/>
    <s v="Oregon"/>
    <s v="Portland"/>
    <x v="1"/>
    <n v="0.36"/>
    <n v="1090"/>
    <n v="392.4"/>
    <x v="5700"/>
    <n v="0.39999999999999997"/>
  </r>
  <r>
    <x v="4"/>
    <n v="1128299"/>
    <x v="278"/>
    <x v="2"/>
    <s v="Oregon"/>
    <s v="Portland"/>
    <x v="2"/>
    <n v="0.39"/>
    <n v="1190"/>
    <n v="464.1"/>
    <x v="5701"/>
    <n v="0.38999999999999996"/>
  </r>
  <r>
    <x v="4"/>
    <n v="1128299"/>
    <x v="278"/>
    <x v="2"/>
    <s v="Oregon"/>
    <s v="Portland"/>
    <x v="3"/>
    <n v="0.33"/>
    <n v="940"/>
    <n v="310.2"/>
    <x v="5702"/>
    <n v="0.38999999999999996"/>
  </r>
  <r>
    <x v="4"/>
    <n v="1128299"/>
    <x v="278"/>
    <x v="2"/>
    <s v="Oregon"/>
    <s v="Portland"/>
    <x v="4"/>
    <n v="0.33"/>
    <n v="580"/>
    <n v="191.4"/>
    <x v="5703"/>
    <n v="0.44"/>
  </r>
  <r>
    <x v="4"/>
    <n v="1128299"/>
    <x v="278"/>
    <x v="2"/>
    <s v="Oregon"/>
    <s v="Portland"/>
    <x v="5"/>
    <n v="0.46"/>
    <n v="1730"/>
    <n v="795.80000000000007"/>
    <x v="5704"/>
    <n v="0.36"/>
  </r>
  <r>
    <x v="4"/>
    <n v="1128299"/>
    <x v="308"/>
    <x v="2"/>
    <s v="Oregon"/>
    <s v="Portland"/>
    <x v="0"/>
    <n v="0.43"/>
    <n v="2400"/>
    <n v="1032"/>
    <x v="5705"/>
    <n v="0.38"/>
  </r>
  <r>
    <x v="4"/>
    <n v="1128299"/>
    <x v="308"/>
    <x v="2"/>
    <s v="Oregon"/>
    <s v="Portland"/>
    <x v="1"/>
    <n v="0.47"/>
    <n v="2020"/>
    <n v="949.4"/>
    <x v="5706"/>
    <n v="0.41"/>
  </r>
  <r>
    <x v="4"/>
    <n v="1128299"/>
    <x v="308"/>
    <x v="2"/>
    <s v="Oregon"/>
    <s v="Portland"/>
    <x v="2"/>
    <n v="0.53"/>
    <n v="2080"/>
    <n v="1102.4000000000001"/>
    <x v="5707"/>
    <n v="0.38999999999999996"/>
  </r>
  <r>
    <x v="4"/>
    <n v="1128299"/>
    <x v="308"/>
    <x v="2"/>
    <s v="Oregon"/>
    <s v="Portland"/>
    <x v="3"/>
    <n v="0.62"/>
    <n v="1790"/>
    <n v="1109.8"/>
    <x v="5708"/>
    <n v="0.41"/>
  </r>
  <r>
    <x v="4"/>
    <n v="1128299"/>
    <x v="308"/>
    <x v="2"/>
    <s v="Oregon"/>
    <s v="Portland"/>
    <x v="4"/>
    <n v="0.67"/>
    <n v="1400"/>
    <n v="938"/>
    <x v="5709"/>
    <n v="0.46"/>
  </r>
  <r>
    <x v="4"/>
    <n v="1128299"/>
    <x v="308"/>
    <x v="2"/>
    <s v="Oregon"/>
    <s v="Portland"/>
    <x v="5"/>
    <n v="0.74"/>
    <n v="2310"/>
    <n v="1709.4"/>
    <x v="5710"/>
    <n v="0.32999999999999996"/>
  </r>
  <r>
    <x v="4"/>
    <n v="1128299"/>
    <x v="337"/>
    <x v="2"/>
    <s v="Oregon"/>
    <s v="Portland"/>
    <x v="0"/>
    <n v="0.6"/>
    <n v="2980"/>
    <n v="1788"/>
    <x v="5711"/>
    <n v="0.42"/>
  </r>
  <r>
    <x v="4"/>
    <n v="1128299"/>
    <x v="337"/>
    <x v="2"/>
    <s v="Oregon"/>
    <s v="Portland"/>
    <x v="1"/>
    <n v="0.66"/>
    <n v="2170"/>
    <n v="1432.2"/>
    <x v="5712"/>
    <n v="0.41"/>
  </r>
  <r>
    <x v="4"/>
    <n v="1128299"/>
    <x v="337"/>
    <x v="2"/>
    <s v="Oregon"/>
    <s v="Portland"/>
    <x v="2"/>
    <n v="0.66"/>
    <n v="2210"/>
    <n v="1458.6000000000001"/>
    <x v="5713"/>
    <n v="0.42"/>
  </r>
  <r>
    <x v="4"/>
    <n v="1128299"/>
    <x v="337"/>
    <x v="2"/>
    <s v="Oregon"/>
    <s v="Portland"/>
    <x v="3"/>
    <n v="0.61"/>
    <n v="1710"/>
    <n v="1043.0999999999999"/>
    <x v="5714"/>
    <n v="0.41"/>
  </r>
  <r>
    <x v="4"/>
    <n v="1128299"/>
    <x v="337"/>
    <x v="2"/>
    <s v="Oregon"/>
    <s v="Portland"/>
    <x v="4"/>
    <n v="0.68"/>
    <n v="1980"/>
    <n v="1346.4"/>
    <x v="5715"/>
    <n v="0.46"/>
  </r>
  <r>
    <x v="4"/>
    <n v="1128299"/>
    <x v="337"/>
    <x v="2"/>
    <s v="Oregon"/>
    <s v="Portland"/>
    <x v="5"/>
    <n v="0.78"/>
    <n v="2040"/>
    <n v="1591.2"/>
    <x v="5716"/>
    <n v="0.35"/>
  </r>
  <r>
    <x v="4"/>
    <n v="1128299"/>
    <x v="369"/>
    <x v="2"/>
    <s v="Oregon"/>
    <s v="Portland"/>
    <x v="0"/>
    <n v="0.69"/>
    <n v="2560"/>
    <n v="1766.3999999999999"/>
    <x v="5717"/>
    <n v="0.37"/>
  </r>
  <r>
    <x v="4"/>
    <n v="1128299"/>
    <x v="369"/>
    <x v="2"/>
    <s v="Oregon"/>
    <s v="Portland"/>
    <x v="1"/>
    <n v="0.62"/>
    <n v="2560"/>
    <n v="1587.2"/>
    <x v="5718"/>
    <n v="0.42"/>
  </r>
  <r>
    <x v="4"/>
    <n v="1128299"/>
    <x v="369"/>
    <x v="2"/>
    <s v="Oregon"/>
    <s v="Portland"/>
    <x v="2"/>
    <n v="0.5"/>
    <n v="2150"/>
    <n v="1075"/>
    <x v="5719"/>
    <n v="0.39999999999999997"/>
  </r>
  <r>
    <x v="4"/>
    <n v="1128299"/>
    <x v="369"/>
    <x v="2"/>
    <s v="Oregon"/>
    <s v="Portland"/>
    <x v="3"/>
    <n v="0.5"/>
    <n v="1280"/>
    <n v="640"/>
    <x v="5720"/>
    <n v="0.38"/>
  </r>
  <r>
    <x v="4"/>
    <n v="1128299"/>
    <x v="369"/>
    <x v="2"/>
    <s v="Oregon"/>
    <s v="Portland"/>
    <x v="4"/>
    <n v="0.53"/>
    <n v="1360"/>
    <n v="720.80000000000007"/>
    <x v="3391"/>
    <n v="0.42000000000000004"/>
  </r>
  <r>
    <x v="4"/>
    <n v="1128299"/>
    <x v="369"/>
    <x v="2"/>
    <s v="Oregon"/>
    <s v="Portland"/>
    <x v="5"/>
    <n v="0.53"/>
    <n v="880"/>
    <n v="466.40000000000003"/>
    <x v="4611"/>
    <n v="0.37"/>
  </r>
  <r>
    <x v="4"/>
    <n v="1128299"/>
    <x v="401"/>
    <x v="2"/>
    <s v="Oregon"/>
    <s v="Portland"/>
    <x v="0"/>
    <n v="0.34"/>
    <n v="1490"/>
    <n v="506.6"/>
    <x v="5721"/>
    <n v="0.37"/>
  </r>
  <r>
    <x v="4"/>
    <n v="1128299"/>
    <x v="401"/>
    <x v="2"/>
    <s v="Oregon"/>
    <s v="Portland"/>
    <x v="1"/>
    <n v="0.43"/>
    <n v="1580"/>
    <n v="679.4"/>
    <x v="5722"/>
    <n v="0.38"/>
  </r>
  <r>
    <x v="4"/>
    <n v="1128299"/>
    <x v="401"/>
    <x v="2"/>
    <s v="Oregon"/>
    <s v="Portland"/>
    <x v="2"/>
    <n v="0.39"/>
    <n v="830"/>
    <n v="323.7"/>
    <x v="5723"/>
    <n v="0.42"/>
  </r>
  <r>
    <x v="4"/>
    <n v="1128299"/>
    <x v="401"/>
    <x v="2"/>
    <s v="Oregon"/>
    <s v="Portland"/>
    <x v="3"/>
    <n v="0.38"/>
    <n v="620"/>
    <n v="235.6"/>
    <x v="5724"/>
    <n v="0.42"/>
  </r>
  <r>
    <x v="4"/>
    <n v="1128299"/>
    <x v="401"/>
    <x v="2"/>
    <s v="Oregon"/>
    <s v="Portland"/>
    <x v="4"/>
    <n v="0.48"/>
    <n v="770"/>
    <n v="369.59999999999997"/>
    <x v="5725"/>
    <n v="0.42000000000000004"/>
  </r>
  <r>
    <x v="4"/>
    <n v="1128299"/>
    <x v="401"/>
    <x v="2"/>
    <s v="Oregon"/>
    <s v="Portland"/>
    <x v="5"/>
    <n v="0.36"/>
    <n v="850"/>
    <n v="306"/>
    <x v="5726"/>
    <n v="0.32"/>
  </r>
  <r>
    <x v="4"/>
    <n v="1128299"/>
    <x v="430"/>
    <x v="2"/>
    <s v="Oregon"/>
    <s v="Portland"/>
    <x v="0"/>
    <n v="0.28999999999999998"/>
    <n v="1190"/>
    <n v="345.09999999999997"/>
    <x v="5727"/>
    <n v="0.38999999999999996"/>
  </r>
  <r>
    <x v="4"/>
    <n v="1128299"/>
    <x v="430"/>
    <x v="2"/>
    <s v="Oregon"/>
    <s v="Portland"/>
    <x v="1"/>
    <n v="0.37"/>
    <n v="1790"/>
    <n v="662.3"/>
    <x v="5728"/>
    <n v="0.38"/>
  </r>
  <r>
    <x v="4"/>
    <n v="1128299"/>
    <x v="430"/>
    <x v="2"/>
    <s v="Oregon"/>
    <s v="Portland"/>
    <x v="2"/>
    <n v="0.37"/>
    <n v="1090"/>
    <n v="403.3"/>
    <x v="5574"/>
    <n v="0.37"/>
  </r>
  <r>
    <x v="4"/>
    <n v="1128299"/>
    <x v="430"/>
    <x v="2"/>
    <s v="Oregon"/>
    <s v="Portland"/>
    <x v="3"/>
    <n v="0.34"/>
    <n v="1140"/>
    <n v="387.6"/>
    <x v="5729"/>
    <n v="0.38999999999999996"/>
  </r>
  <r>
    <x v="4"/>
    <n v="1128299"/>
    <x v="430"/>
    <x v="2"/>
    <s v="Oregon"/>
    <s v="Portland"/>
    <x v="4"/>
    <n v="0.4"/>
    <n v="930"/>
    <n v="372"/>
    <x v="3587"/>
    <n v="0.45"/>
  </r>
  <r>
    <x v="4"/>
    <n v="1128299"/>
    <x v="430"/>
    <x v="2"/>
    <s v="Oregon"/>
    <s v="Portland"/>
    <x v="5"/>
    <n v="0.41"/>
    <n v="1230"/>
    <n v="504.29999999999995"/>
    <x v="5730"/>
    <n v="0.37"/>
  </r>
  <r>
    <x v="4"/>
    <n v="1128299"/>
    <x v="461"/>
    <x v="2"/>
    <s v="Oregon"/>
    <s v="Portland"/>
    <x v="0"/>
    <n v="0.34"/>
    <n v="1900"/>
    <n v="646"/>
    <x v="5731"/>
    <n v="0.37"/>
  </r>
  <r>
    <x v="4"/>
    <n v="1128299"/>
    <x v="461"/>
    <x v="2"/>
    <s v="Oregon"/>
    <s v="Portland"/>
    <x v="1"/>
    <n v="0.37"/>
    <n v="2020"/>
    <n v="747.4"/>
    <x v="5732"/>
    <n v="0.38999999999999996"/>
  </r>
  <r>
    <x v="4"/>
    <n v="1128299"/>
    <x v="461"/>
    <x v="2"/>
    <s v="Oregon"/>
    <s v="Portland"/>
    <x v="2"/>
    <n v="0.32"/>
    <n v="1520"/>
    <n v="486.40000000000003"/>
    <x v="5733"/>
    <n v="0.42"/>
  </r>
  <r>
    <x v="4"/>
    <n v="1128299"/>
    <x v="461"/>
    <x v="2"/>
    <s v="Oregon"/>
    <s v="Portland"/>
    <x v="3"/>
    <n v="0.39"/>
    <n v="1490"/>
    <n v="581.1"/>
    <x v="5734"/>
    <n v="0.41"/>
  </r>
  <r>
    <x v="4"/>
    <n v="1128299"/>
    <x v="461"/>
    <x v="2"/>
    <s v="Oregon"/>
    <s v="Portland"/>
    <x v="4"/>
    <n v="0.5"/>
    <n v="1450"/>
    <n v="725"/>
    <x v="5735"/>
    <n v="0.46"/>
  </r>
  <r>
    <x v="4"/>
    <n v="1128299"/>
    <x v="461"/>
    <x v="2"/>
    <s v="Oregon"/>
    <s v="Portland"/>
    <x v="5"/>
    <n v="0.53"/>
    <n v="1650"/>
    <n v="874.5"/>
    <x v="5736"/>
    <n v="0.37"/>
  </r>
  <r>
    <x v="4"/>
    <n v="1128299"/>
    <x v="490"/>
    <x v="2"/>
    <s v="Oregon"/>
    <s v="Portland"/>
    <x v="0"/>
    <n v="0.51"/>
    <n v="2250"/>
    <n v="1147.5"/>
    <x v="5737"/>
    <n v="0.42"/>
  </r>
  <r>
    <x v="4"/>
    <n v="1128299"/>
    <x v="490"/>
    <x v="2"/>
    <s v="Oregon"/>
    <s v="Portland"/>
    <x v="1"/>
    <n v="0.56000000000000005"/>
    <n v="2330"/>
    <n v="1304.8000000000002"/>
    <x v="5738"/>
    <n v="0.39999999999999997"/>
  </r>
  <r>
    <x v="4"/>
    <n v="1128299"/>
    <x v="490"/>
    <x v="2"/>
    <s v="Oregon"/>
    <s v="Portland"/>
    <x v="2"/>
    <n v="0.48"/>
    <n v="1930"/>
    <n v="926.4"/>
    <x v="5739"/>
    <n v="0.41"/>
  </r>
  <r>
    <x v="4"/>
    <n v="1128299"/>
    <x v="490"/>
    <x v="2"/>
    <s v="Oregon"/>
    <s v="Portland"/>
    <x v="3"/>
    <n v="0.53"/>
    <n v="1650"/>
    <n v="874.5"/>
    <x v="5740"/>
    <n v="0.38999999999999996"/>
  </r>
  <r>
    <x v="4"/>
    <n v="1128299"/>
    <x v="490"/>
    <x v="2"/>
    <s v="Oregon"/>
    <s v="Portland"/>
    <x v="4"/>
    <n v="0.54"/>
    <n v="1570"/>
    <n v="847.80000000000007"/>
    <x v="5741"/>
    <n v="0.47000000000000003"/>
  </r>
  <r>
    <x v="4"/>
    <n v="1128299"/>
    <x v="490"/>
    <x v="2"/>
    <s v="Oregon"/>
    <s v="Portland"/>
    <x v="5"/>
    <n v="0.55000000000000004"/>
    <n v="2010"/>
    <n v="1105.5"/>
    <x v="5742"/>
    <n v="0.33999999999999997"/>
  </r>
  <r>
    <x v="4"/>
    <n v="1128299"/>
    <x v="181"/>
    <x v="2"/>
    <s v="Oregon"/>
    <s v="Portland"/>
    <x v="0"/>
    <n v="0.28000000000000003"/>
    <n v="1200"/>
    <n v="336.00000000000006"/>
    <x v="4610"/>
    <n v="0.42"/>
  </r>
  <r>
    <x v="4"/>
    <n v="1128299"/>
    <x v="181"/>
    <x v="2"/>
    <s v="Oregon"/>
    <s v="Portland"/>
    <x v="1"/>
    <n v="0.31"/>
    <n v="1240"/>
    <n v="384.4"/>
    <x v="5743"/>
    <n v="0.43999999999999995"/>
  </r>
  <r>
    <x v="4"/>
    <n v="1128299"/>
    <x v="181"/>
    <x v="2"/>
    <s v="Oregon"/>
    <s v="Portland"/>
    <x v="2"/>
    <n v="0.33"/>
    <n v="1280"/>
    <n v="422.40000000000003"/>
    <x v="5744"/>
    <n v="0.42999999999999994"/>
  </r>
  <r>
    <x v="4"/>
    <n v="1128299"/>
    <x v="181"/>
    <x v="2"/>
    <s v="Oregon"/>
    <s v="Portland"/>
    <x v="3"/>
    <n v="0.34"/>
    <n v="780"/>
    <n v="265.20000000000005"/>
    <x v="5745"/>
    <n v="0.45999999999999996"/>
  </r>
  <r>
    <x v="4"/>
    <n v="1128299"/>
    <x v="181"/>
    <x v="2"/>
    <s v="Oregon"/>
    <s v="Portland"/>
    <x v="4"/>
    <n v="0.33"/>
    <n v="680"/>
    <n v="224.4"/>
    <x v="5746"/>
    <n v="0.51"/>
  </r>
  <r>
    <x v="4"/>
    <n v="1128299"/>
    <x v="181"/>
    <x v="2"/>
    <s v="Oregon"/>
    <s v="Portland"/>
    <x v="5"/>
    <n v="0.34"/>
    <n v="1400"/>
    <n v="476.00000000000006"/>
    <x v="2307"/>
    <n v="0.39999999999999997"/>
  </r>
  <r>
    <x v="4"/>
    <n v="1128299"/>
    <x v="212"/>
    <x v="2"/>
    <s v="Oregon"/>
    <s v="Portland"/>
    <x v="0"/>
    <n v="0.24"/>
    <n v="1750"/>
    <n v="420"/>
    <x v="5620"/>
    <n v="0.44999999999999996"/>
  </r>
  <r>
    <x v="4"/>
    <n v="1128299"/>
    <x v="212"/>
    <x v="2"/>
    <s v="Oregon"/>
    <s v="Portland"/>
    <x v="1"/>
    <n v="0.31"/>
    <n v="1240"/>
    <n v="384.4"/>
    <x v="5747"/>
    <n v="0.42999999999999994"/>
  </r>
  <r>
    <x v="4"/>
    <n v="1128299"/>
    <x v="212"/>
    <x v="2"/>
    <s v="Oregon"/>
    <s v="Portland"/>
    <x v="2"/>
    <n v="0.34"/>
    <n v="1320"/>
    <n v="448.8"/>
    <x v="5748"/>
    <n v="0.42999999999999994"/>
  </r>
  <r>
    <x v="4"/>
    <n v="1128299"/>
    <x v="212"/>
    <x v="1"/>
    <s v="Louisiana"/>
    <s v="New Orleans"/>
    <x v="3"/>
    <n v="0.33"/>
    <n v="750"/>
    <n v="247.5"/>
    <x v="5749"/>
    <n v="0.47"/>
  </r>
  <r>
    <x v="4"/>
    <n v="1128299"/>
    <x v="212"/>
    <x v="1"/>
    <s v="Louisiana"/>
    <s v="New Orleans"/>
    <x v="4"/>
    <n v="0.33"/>
    <n v="530"/>
    <n v="174.9"/>
    <x v="5750"/>
    <n v="0.47000000000000003"/>
  </r>
  <r>
    <x v="4"/>
    <n v="1128299"/>
    <x v="212"/>
    <x v="1"/>
    <s v="Louisiana"/>
    <s v="New Orleans"/>
    <x v="5"/>
    <n v="0.32"/>
    <n v="1310"/>
    <n v="419.2"/>
    <x v="5751"/>
    <n v="0.37"/>
  </r>
  <r>
    <x v="4"/>
    <n v="1128299"/>
    <x v="221"/>
    <x v="1"/>
    <s v="Louisiana"/>
    <s v="New Orleans"/>
    <x v="0"/>
    <n v="0.28999999999999998"/>
    <n v="1790"/>
    <n v="519.09999999999991"/>
    <x v="5752"/>
    <n v="0.45999999999999996"/>
  </r>
  <r>
    <x v="4"/>
    <n v="1128299"/>
    <x v="221"/>
    <x v="1"/>
    <s v="Louisiana"/>
    <s v="New Orleans"/>
    <x v="1"/>
    <n v="0.38"/>
    <n v="1200"/>
    <n v="456"/>
    <x v="5753"/>
    <n v="0.43999999999999995"/>
  </r>
  <r>
    <x v="4"/>
    <n v="1128299"/>
    <x v="221"/>
    <x v="1"/>
    <s v="Louisiana"/>
    <s v="New Orleans"/>
    <x v="2"/>
    <n v="0.39"/>
    <n v="1200"/>
    <n v="468"/>
    <x v="4639"/>
    <n v="0.44999999999999996"/>
  </r>
  <r>
    <x v="4"/>
    <n v="1128299"/>
    <x v="221"/>
    <x v="1"/>
    <s v="Louisiana"/>
    <s v="New Orleans"/>
    <x v="3"/>
    <n v="0.43"/>
    <n v="960"/>
    <n v="412.8"/>
    <x v="5754"/>
    <n v="0.42999999999999994"/>
  </r>
  <r>
    <x v="4"/>
    <n v="1128299"/>
    <x v="221"/>
    <x v="1"/>
    <s v="Louisiana"/>
    <s v="New Orleans"/>
    <x v="4"/>
    <n v="0.4"/>
    <n v="500"/>
    <n v="200"/>
    <x v="5755"/>
    <n v="0.51"/>
  </r>
  <r>
    <x v="4"/>
    <n v="1128299"/>
    <x v="221"/>
    <x v="1"/>
    <s v="Louisiana"/>
    <s v="New Orleans"/>
    <x v="5"/>
    <n v="0.28999999999999998"/>
    <n v="1090"/>
    <n v="316.09999999999997"/>
    <x v="5756"/>
    <n v="0.37"/>
  </r>
  <r>
    <x v="4"/>
    <n v="1128299"/>
    <x v="240"/>
    <x v="1"/>
    <s v="Louisiana"/>
    <s v="New Orleans"/>
    <x v="0"/>
    <n v="0.38"/>
    <n v="1680"/>
    <n v="638.4"/>
    <x v="5757"/>
    <n v="0.47"/>
  </r>
  <r>
    <x v="4"/>
    <n v="1128299"/>
    <x v="240"/>
    <x v="1"/>
    <s v="Louisiana"/>
    <s v="New Orleans"/>
    <x v="1"/>
    <n v="0.36"/>
    <n v="1070"/>
    <n v="385.2"/>
    <x v="5758"/>
    <n v="0.45999999999999996"/>
  </r>
  <r>
    <x v="4"/>
    <n v="1128299"/>
    <x v="240"/>
    <x v="1"/>
    <s v="Louisiana"/>
    <s v="New Orleans"/>
    <x v="2"/>
    <n v="0.4"/>
    <n v="1200"/>
    <n v="480"/>
    <x v="5759"/>
    <n v="0.42"/>
  </r>
  <r>
    <x v="4"/>
    <n v="1128299"/>
    <x v="240"/>
    <x v="1"/>
    <s v="Louisiana"/>
    <s v="New Orleans"/>
    <x v="3"/>
    <n v="0.27"/>
    <n v="910"/>
    <n v="245.70000000000002"/>
    <x v="5760"/>
    <n v="0.44999999999999996"/>
  </r>
  <r>
    <x v="4"/>
    <n v="1128299"/>
    <x v="240"/>
    <x v="1"/>
    <s v="Louisiana"/>
    <s v="New Orleans"/>
    <x v="4"/>
    <n v="0.34"/>
    <n v="560"/>
    <n v="190.4"/>
    <x v="5761"/>
    <n v="0.51"/>
  </r>
  <r>
    <x v="4"/>
    <n v="1128299"/>
    <x v="240"/>
    <x v="1"/>
    <s v="Louisiana"/>
    <s v="New Orleans"/>
    <x v="5"/>
    <n v="0.39"/>
    <n v="1230"/>
    <n v="479.7"/>
    <x v="5762"/>
    <n v="0.37"/>
  </r>
  <r>
    <x v="4"/>
    <n v="1128299"/>
    <x v="271"/>
    <x v="1"/>
    <s v="Louisiana"/>
    <s v="New Orleans"/>
    <x v="0"/>
    <n v="0.32"/>
    <n v="1760"/>
    <n v="563.20000000000005"/>
    <x v="5763"/>
    <n v="0.42999999999999994"/>
  </r>
  <r>
    <x v="4"/>
    <n v="1128299"/>
    <x v="271"/>
    <x v="1"/>
    <s v="Louisiana"/>
    <s v="New Orleans"/>
    <x v="1"/>
    <n v="0.4"/>
    <n v="1280"/>
    <n v="512"/>
    <x v="5764"/>
    <n v="0.43999999999999995"/>
  </r>
  <r>
    <x v="4"/>
    <n v="1128299"/>
    <x v="271"/>
    <x v="1"/>
    <s v="Louisiana"/>
    <s v="New Orleans"/>
    <x v="2"/>
    <n v="0.37"/>
    <n v="1360"/>
    <n v="503.2"/>
    <x v="5765"/>
    <n v="0.42"/>
  </r>
  <r>
    <x v="4"/>
    <n v="1128299"/>
    <x v="271"/>
    <x v="1"/>
    <s v="Louisiana"/>
    <s v="New Orleans"/>
    <x v="3"/>
    <n v="0.33"/>
    <n v="1010"/>
    <n v="333.3"/>
    <x v="5766"/>
    <n v="0.42999999999999994"/>
  </r>
  <r>
    <x v="4"/>
    <n v="1128299"/>
    <x v="271"/>
    <x v="1"/>
    <s v="Louisiana"/>
    <s v="New Orleans"/>
    <x v="4"/>
    <n v="0.32"/>
    <n v="770"/>
    <n v="246.4"/>
    <x v="5767"/>
    <n v="0.48"/>
  </r>
  <r>
    <x v="4"/>
    <n v="1128299"/>
    <x v="271"/>
    <x v="1"/>
    <s v="Louisiana"/>
    <s v="New Orleans"/>
    <x v="5"/>
    <n v="0.46"/>
    <n v="1780"/>
    <n v="818.80000000000007"/>
    <x v="5768"/>
    <n v="0.39999999999999997"/>
  </r>
  <r>
    <x v="4"/>
    <n v="1128299"/>
    <x v="301"/>
    <x v="1"/>
    <s v="Louisiana"/>
    <s v="New Orleans"/>
    <x v="0"/>
    <n v="0.47"/>
    <n v="2560"/>
    <n v="1203.1999999999998"/>
    <x v="5769"/>
    <n v="0.47"/>
  </r>
  <r>
    <x v="4"/>
    <n v="1128299"/>
    <x v="301"/>
    <x v="1"/>
    <s v="Louisiana"/>
    <s v="New Orleans"/>
    <x v="1"/>
    <n v="0.55000000000000004"/>
    <n v="2240"/>
    <n v="1232"/>
    <x v="5770"/>
    <n v="0.44999999999999996"/>
  </r>
  <r>
    <x v="4"/>
    <n v="1128299"/>
    <x v="301"/>
    <x v="1"/>
    <s v="Louisiana"/>
    <s v="New Orleans"/>
    <x v="2"/>
    <n v="0.55000000000000004"/>
    <n v="2100"/>
    <n v="1155"/>
    <x v="5771"/>
    <n v="0.43999999999999995"/>
  </r>
  <r>
    <x v="4"/>
    <n v="1128299"/>
    <x v="301"/>
    <x v="1"/>
    <s v="Louisiana"/>
    <s v="New Orleans"/>
    <x v="3"/>
    <n v="0.59"/>
    <n v="1840"/>
    <n v="1085.5999999999999"/>
    <x v="5772"/>
    <n v="0.47"/>
  </r>
  <r>
    <x v="4"/>
    <n v="1128299"/>
    <x v="301"/>
    <x v="1"/>
    <s v="Louisiana"/>
    <s v="New Orleans"/>
    <x v="4"/>
    <n v="0.7"/>
    <n v="1530"/>
    <n v="1071"/>
    <x v="5773"/>
    <n v="0.47000000000000003"/>
  </r>
  <r>
    <x v="4"/>
    <n v="1128299"/>
    <x v="301"/>
    <x v="1"/>
    <s v="Louisiana"/>
    <s v="New Orleans"/>
    <x v="5"/>
    <n v="0.8"/>
    <n v="2480"/>
    <n v="1984"/>
    <x v="5774"/>
    <n v="0.41"/>
  </r>
  <r>
    <x v="4"/>
    <n v="1128299"/>
    <x v="330"/>
    <x v="1"/>
    <s v="Louisiana"/>
    <s v="New Orleans"/>
    <x v="0"/>
    <n v="0.62"/>
    <n v="3060"/>
    <n v="1897.2"/>
    <x v="5775"/>
    <n v="0.42999999999999994"/>
  </r>
  <r>
    <x v="4"/>
    <n v="1128299"/>
    <x v="330"/>
    <x v="1"/>
    <s v="Louisiana"/>
    <s v="New Orleans"/>
    <x v="1"/>
    <n v="0.67"/>
    <n v="2480"/>
    <n v="1661.6000000000001"/>
    <x v="5776"/>
    <n v="0.45999999999999996"/>
  </r>
  <r>
    <x v="4"/>
    <n v="1128299"/>
    <x v="330"/>
    <x v="1"/>
    <s v="Louisiana"/>
    <s v="New Orleans"/>
    <x v="2"/>
    <n v="0.69"/>
    <n v="2100"/>
    <n v="1449"/>
    <x v="5777"/>
    <n v="0.47"/>
  </r>
  <r>
    <x v="4"/>
    <n v="1128299"/>
    <x v="330"/>
    <x v="1"/>
    <s v="Louisiana"/>
    <s v="New Orleans"/>
    <x v="3"/>
    <n v="0.62"/>
    <n v="1980"/>
    <n v="1227.5999999999999"/>
    <x v="5778"/>
    <n v="0.44999999999999996"/>
  </r>
  <r>
    <x v="4"/>
    <n v="1128299"/>
    <x v="330"/>
    <x v="1"/>
    <s v="Louisiana"/>
    <s v="New Orleans"/>
    <x v="4"/>
    <n v="0.73"/>
    <n v="2210"/>
    <n v="1613.3"/>
    <x v="5779"/>
    <n v="0.49"/>
  </r>
  <r>
    <x v="4"/>
    <n v="1128299"/>
    <x v="330"/>
    <x v="1"/>
    <s v="Louisiana"/>
    <s v="New Orleans"/>
    <x v="5"/>
    <n v="0.81"/>
    <n v="2080"/>
    <n v="1684.8000000000002"/>
    <x v="5780"/>
    <n v="0.41"/>
  </r>
  <r>
    <x v="4"/>
    <n v="1128299"/>
    <x v="362"/>
    <x v="1"/>
    <s v="Louisiana"/>
    <s v="New Orleans"/>
    <x v="0"/>
    <n v="0.73"/>
    <n v="2550"/>
    <n v="1861.5"/>
    <x v="5781"/>
    <n v="0.47"/>
  </r>
  <r>
    <x v="4"/>
    <n v="1128299"/>
    <x v="362"/>
    <x v="1"/>
    <s v="Louisiana"/>
    <s v="New Orleans"/>
    <x v="1"/>
    <n v="0.56999999999999995"/>
    <n v="2560"/>
    <n v="1459.1999999999998"/>
    <x v="5782"/>
    <n v="0.43999999999999995"/>
  </r>
  <r>
    <x v="4"/>
    <n v="1128299"/>
    <x v="362"/>
    <x v="1"/>
    <s v="Louisiana"/>
    <s v="New Orleans"/>
    <x v="2"/>
    <n v="0.5"/>
    <n v="2170"/>
    <n v="1085"/>
    <x v="2749"/>
    <n v="0.42"/>
  </r>
  <r>
    <x v="4"/>
    <n v="1128299"/>
    <x v="362"/>
    <x v="1"/>
    <s v="Louisiana"/>
    <s v="New Orleans"/>
    <x v="3"/>
    <n v="0.55000000000000004"/>
    <n v="1430"/>
    <n v="786.50000000000011"/>
    <x v="3419"/>
    <n v="0.47"/>
  </r>
  <r>
    <x v="4"/>
    <n v="1128299"/>
    <x v="362"/>
    <x v="1"/>
    <s v="Louisiana"/>
    <s v="New Orleans"/>
    <x v="4"/>
    <n v="0.47"/>
    <n v="1520"/>
    <n v="714.4"/>
    <x v="5783"/>
    <n v="0.49"/>
  </r>
  <r>
    <x v="4"/>
    <n v="1128299"/>
    <x v="362"/>
    <x v="1"/>
    <s v="Louisiana"/>
    <s v="New Orleans"/>
    <x v="5"/>
    <n v="0.46"/>
    <n v="1020"/>
    <n v="469.20000000000005"/>
    <x v="5784"/>
    <n v="0.38"/>
  </r>
  <r>
    <x v="4"/>
    <n v="1128299"/>
    <x v="394"/>
    <x v="1"/>
    <s v="Louisiana"/>
    <s v="New Orleans"/>
    <x v="0"/>
    <n v="0.33"/>
    <n v="1750"/>
    <n v="577.5"/>
    <x v="5785"/>
    <n v="0.42"/>
  </r>
  <r>
    <x v="4"/>
    <n v="1128299"/>
    <x v="394"/>
    <x v="1"/>
    <s v="Louisiana"/>
    <s v="New Orleans"/>
    <x v="1"/>
    <n v="0.4"/>
    <n v="1750"/>
    <n v="700"/>
    <x v="5786"/>
    <n v="0.42999999999999994"/>
  </r>
  <r>
    <x v="4"/>
    <n v="1128299"/>
    <x v="394"/>
    <x v="1"/>
    <s v="Louisiana"/>
    <s v="New Orleans"/>
    <x v="2"/>
    <n v="0.3"/>
    <n v="960"/>
    <n v="288"/>
    <x v="1621"/>
    <n v="0.45999999999999996"/>
  </r>
  <r>
    <x v="4"/>
    <n v="1128299"/>
    <x v="394"/>
    <x v="1"/>
    <s v="Louisiana"/>
    <s v="New Orleans"/>
    <x v="3"/>
    <n v="0.34"/>
    <n v="800"/>
    <n v="272"/>
    <x v="5787"/>
    <n v="0.42"/>
  </r>
  <r>
    <x v="4"/>
    <n v="1128299"/>
    <x v="394"/>
    <x v="1"/>
    <s v="Louisiana"/>
    <s v="New Orleans"/>
    <x v="4"/>
    <n v="0.41"/>
    <n v="830"/>
    <n v="340.29999999999995"/>
    <x v="5788"/>
    <n v="0.48"/>
  </r>
  <r>
    <x v="4"/>
    <n v="1128299"/>
    <x v="394"/>
    <x v="1"/>
    <s v="Louisiana"/>
    <s v="New Orleans"/>
    <x v="5"/>
    <n v="0.3"/>
    <n v="900"/>
    <n v="270"/>
    <x v="5789"/>
    <n v="0.39999999999999997"/>
  </r>
  <r>
    <x v="4"/>
    <n v="1128299"/>
    <x v="423"/>
    <x v="1"/>
    <s v="Louisiana"/>
    <s v="New Orleans"/>
    <x v="0"/>
    <n v="0.25"/>
    <n v="1240"/>
    <n v="310"/>
    <x v="5790"/>
    <n v="0.42999999999999994"/>
  </r>
  <r>
    <x v="4"/>
    <n v="1128299"/>
    <x v="423"/>
    <x v="1"/>
    <s v="Louisiana"/>
    <s v="New Orleans"/>
    <x v="1"/>
    <n v="0.34"/>
    <n v="1840"/>
    <n v="625.6"/>
    <x v="5791"/>
    <n v="0.44999999999999996"/>
  </r>
  <r>
    <x v="4"/>
    <n v="1128299"/>
    <x v="423"/>
    <x v="1"/>
    <s v="Louisiana"/>
    <s v="New Orleans"/>
    <x v="2"/>
    <n v="0.33"/>
    <n v="1280"/>
    <n v="422.40000000000003"/>
    <x v="4088"/>
    <n v="0.44999999999999996"/>
  </r>
  <r>
    <x v="4"/>
    <n v="1128299"/>
    <x v="423"/>
    <x v="1"/>
    <s v="Louisiana"/>
    <s v="New Orleans"/>
    <x v="3"/>
    <n v="0.31"/>
    <n v="1200"/>
    <n v="372"/>
    <x v="5792"/>
    <n v="0.42999999999999994"/>
  </r>
  <r>
    <x v="4"/>
    <n v="1128299"/>
    <x v="423"/>
    <x v="1"/>
    <s v="Louisiana"/>
    <s v="New Orleans"/>
    <x v="4"/>
    <n v="0.39"/>
    <n v="1120"/>
    <n v="436.8"/>
    <x v="5793"/>
    <n v="0.48"/>
  </r>
  <r>
    <x v="4"/>
    <n v="1128299"/>
    <x v="423"/>
    <x v="1"/>
    <s v="Louisiana"/>
    <s v="New Orleans"/>
    <x v="5"/>
    <n v="0.44"/>
    <n v="1400"/>
    <n v="616"/>
    <x v="5794"/>
    <n v="0.39999999999999997"/>
  </r>
  <r>
    <x v="4"/>
    <n v="1128299"/>
    <x v="454"/>
    <x v="1"/>
    <s v="Louisiana"/>
    <s v="New Orleans"/>
    <x v="0"/>
    <n v="0.28000000000000003"/>
    <n v="2190"/>
    <n v="613.20000000000005"/>
    <x v="5795"/>
    <n v="0.47"/>
  </r>
  <r>
    <x v="4"/>
    <n v="1128299"/>
    <x v="454"/>
    <x v="1"/>
    <s v="Louisiana"/>
    <s v="New Orleans"/>
    <x v="1"/>
    <n v="0.35"/>
    <n v="2240"/>
    <n v="784"/>
    <x v="5796"/>
    <n v="0.47"/>
  </r>
  <r>
    <x v="4"/>
    <n v="1128299"/>
    <x v="454"/>
    <x v="1"/>
    <s v="Louisiana"/>
    <s v="New Orleans"/>
    <x v="2"/>
    <n v="0.3"/>
    <n v="1580"/>
    <n v="474"/>
    <x v="5797"/>
    <n v="0.45999999999999996"/>
  </r>
  <r>
    <x v="4"/>
    <n v="1128299"/>
    <x v="454"/>
    <x v="1"/>
    <s v="Louisiana"/>
    <s v="New Orleans"/>
    <x v="3"/>
    <n v="0.4"/>
    <n v="1550"/>
    <n v="620"/>
    <x v="5798"/>
    <n v="0.45999999999999996"/>
  </r>
  <r>
    <x v="4"/>
    <n v="1128299"/>
    <x v="454"/>
    <x v="1"/>
    <s v="Louisiana"/>
    <s v="New Orleans"/>
    <x v="4"/>
    <n v="0.53"/>
    <n v="1470"/>
    <n v="779.1"/>
    <x v="5799"/>
    <n v="0.47000000000000003"/>
  </r>
  <r>
    <x v="4"/>
    <n v="1128299"/>
    <x v="454"/>
    <x v="1"/>
    <s v="Louisiana"/>
    <s v="New Orleans"/>
    <x v="5"/>
    <n v="0.64"/>
    <n v="1800"/>
    <n v="1152"/>
    <x v="5800"/>
    <n v="0.41"/>
  </r>
  <r>
    <x v="4"/>
    <n v="1128299"/>
    <x v="483"/>
    <x v="1"/>
    <s v="Louisiana"/>
    <s v="New Orleans"/>
    <x v="0"/>
    <n v="0.46"/>
    <n v="2720"/>
    <n v="1251.2"/>
    <x v="5801"/>
    <n v="0.45999999999999996"/>
  </r>
  <r>
    <x v="4"/>
    <n v="1128299"/>
    <x v="483"/>
    <x v="1"/>
    <s v="Louisiana"/>
    <s v="New Orleans"/>
    <x v="1"/>
    <n v="0.52"/>
    <n v="2480"/>
    <n v="1289.6000000000001"/>
    <x v="5802"/>
    <n v="0.43999999999999995"/>
  </r>
  <r>
    <x v="0"/>
    <n v="1128299"/>
    <x v="483"/>
    <x v="1"/>
    <s v="Louisiana"/>
    <s v="New Orleans"/>
    <x v="2"/>
    <n v="0.53"/>
    <n v="1920"/>
    <n v="1017.6"/>
    <x v="5803"/>
    <n v="0.42999999999999994"/>
  </r>
  <r>
    <x v="0"/>
    <n v="1128299"/>
    <x v="483"/>
    <x v="1"/>
    <s v="Louisiana"/>
    <s v="New Orleans"/>
    <x v="3"/>
    <n v="0.53"/>
    <n v="1920"/>
    <n v="1017.6"/>
    <x v="5804"/>
    <n v="0.47"/>
  </r>
  <r>
    <x v="0"/>
    <n v="1128299"/>
    <x v="483"/>
    <x v="1"/>
    <s v="Louisiana"/>
    <s v="New Orleans"/>
    <x v="4"/>
    <n v="0.55000000000000004"/>
    <n v="1680"/>
    <n v="924.00000000000011"/>
    <x v="5805"/>
    <n v="0.48"/>
  </r>
  <r>
    <x v="0"/>
    <n v="1128299"/>
    <x v="483"/>
    <x v="1"/>
    <s v="Louisiana"/>
    <s v="New Orleans"/>
    <x v="5"/>
    <n v="0.59"/>
    <n v="1940"/>
    <n v="1144.5999999999999"/>
    <x v="5806"/>
    <n v="0.39999999999999997"/>
  </r>
  <r>
    <x v="0"/>
    <n v="1197831"/>
    <x v="169"/>
    <x v="1"/>
    <s v="Louisiana"/>
    <s v="New Orleans"/>
    <x v="0"/>
    <n v="0.14000000000000001"/>
    <n v="2230"/>
    <n v="312.20000000000005"/>
    <x v="5807"/>
    <n v="0.33999999999999997"/>
  </r>
  <r>
    <x v="0"/>
    <n v="1197831"/>
    <x v="169"/>
    <x v="1"/>
    <s v="Louisiana"/>
    <s v="New Orleans"/>
    <x v="1"/>
    <n v="0.2"/>
    <n v="2090"/>
    <n v="418"/>
    <x v="5808"/>
    <n v="0.36"/>
  </r>
  <r>
    <x v="0"/>
    <n v="1197831"/>
    <x v="169"/>
    <x v="1"/>
    <s v="Louisiana"/>
    <s v="New Orleans"/>
    <x v="2"/>
    <n v="0.21"/>
    <n v="1620"/>
    <n v="340.2"/>
    <x v="5809"/>
    <n v="0.37"/>
  </r>
  <r>
    <x v="0"/>
    <n v="1197831"/>
    <x v="169"/>
    <x v="1"/>
    <s v="Louisiana"/>
    <s v="New Orleans"/>
    <x v="3"/>
    <n v="0.26"/>
    <n v="1660"/>
    <n v="431.6"/>
    <x v="5810"/>
    <n v="0.42000000000000004"/>
  </r>
  <r>
    <x v="0"/>
    <n v="1197831"/>
    <x v="169"/>
    <x v="1"/>
    <s v="Louisiana"/>
    <s v="New Orleans"/>
    <x v="4"/>
    <n v="0.28000000000000003"/>
    <n v="1110"/>
    <n v="310.8"/>
    <x v="5811"/>
    <n v="0.28000000000000003"/>
  </r>
  <r>
    <x v="4"/>
    <n v="1197831"/>
    <x v="169"/>
    <x v="1"/>
    <s v="Louisiana"/>
    <s v="New Orleans"/>
    <x v="5"/>
    <n v="0.23"/>
    <n v="1470"/>
    <n v="338.1"/>
    <x v="5812"/>
    <n v="0.5"/>
  </r>
  <r>
    <x v="0"/>
    <n v="1197831"/>
    <x v="199"/>
    <x v="1"/>
    <s v="Louisiana"/>
    <s v="New Orleans"/>
    <x v="0"/>
    <n v="0.18"/>
    <n v="2000"/>
    <n v="360"/>
    <x v="5813"/>
    <n v="0.32"/>
  </r>
  <r>
    <x v="0"/>
    <n v="1197831"/>
    <x v="199"/>
    <x v="1"/>
    <s v="Louisiana"/>
    <s v="New Orleans"/>
    <x v="1"/>
    <n v="0.28000000000000003"/>
    <n v="1800"/>
    <n v="504.00000000000006"/>
    <x v="5424"/>
    <n v="0.32999999999999996"/>
  </r>
  <r>
    <x v="0"/>
    <n v="1197831"/>
    <x v="199"/>
    <x v="1"/>
    <s v="Louisiana"/>
    <s v="New Orleans"/>
    <x v="2"/>
    <n v="0.28000000000000003"/>
    <n v="1280"/>
    <n v="358.40000000000003"/>
    <x v="5814"/>
    <n v="0.35"/>
  </r>
  <r>
    <x v="0"/>
    <n v="1197831"/>
    <x v="199"/>
    <x v="2"/>
    <s v="Idaho"/>
    <s v="Boise"/>
    <x v="3"/>
    <n v="0.27"/>
    <n v="1160"/>
    <n v="313.20000000000005"/>
    <x v="5815"/>
    <n v="0.42000000000000004"/>
  </r>
  <r>
    <x v="0"/>
    <n v="1197831"/>
    <x v="199"/>
    <x v="2"/>
    <s v="Idaho"/>
    <s v="Boise"/>
    <x v="4"/>
    <n v="0.31"/>
    <n v="880"/>
    <n v="272.8"/>
    <x v="5816"/>
    <n v="0.3"/>
  </r>
  <r>
    <x v="0"/>
    <n v="1197831"/>
    <x v="199"/>
    <x v="2"/>
    <s v="Idaho"/>
    <s v="Boise"/>
    <x v="5"/>
    <n v="0.26"/>
    <n v="1350"/>
    <n v="351"/>
    <x v="5817"/>
    <n v="0.52"/>
  </r>
  <r>
    <x v="0"/>
    <n v="1197831"/>
    <x v="708"/>
    <x v="2"/>
    <s v="Idaho"/>
    <s v="Boise"/>
    <x v="0"/>
    <n v="0.21"/>
    <n v="2000"/>
    <n v="420"/>
    <x v="4493"/>
    <n v="0.37"/>
  </r>
  <r>
    <x v="0"/>
    <n v="1197831"/>
    <x v="708"/>
    <x v="2"/>
    <s v="Idaho"/>
    <s v="Boise"/>
    <x v="1"/>
    <n v="0.27"/>
    <n v="1880"/>
    <n v="507.6"/>
    <x v="5818"/>
    <n v="0.38999999999999996"/>
  </r>
  <r>
    <x v="0"/>
    <n v="1197831"/>
    <x v="708"/>
    <x v="2"/>
    <s v="Idaho"/>
    <s v="Boise"/>
    <x v="2"/>
    <n v="0.2"/>
    <n v="1350"/>
    <n v="270"/>
    <x v="4730"/>
    <n v="0.38"/>
  </r>
  <r>
    <x v="0"/>
    <n v="1197831"/>
    <x v="708"/>
    <x v="2"/>
    <s v="Idaho"/>
    <s v="Boise"/>
    <x v="3"/>
    <n v="0.26"/>
    <n v="1120"/>
    <n v="291.2"/>
    <x v="5819"/>
    <n v="0.47000000000000003"/>
  </r>
  <r>
    <x v="4"/>
    <n v="1197831"/>
    <x v="708"/>
    <x v="2"/>
    <s v="Idaho"/>
    <s v="Boise"/>
    <x v="4"/>
    <n v="0.32"/>
    <n v="880"/>
    <n v="281.60000000000002"/>
    <x v="5820"/>
    <n v="0.35"/>
  </r>
  <r>
    <x v="4"/>
    <n v="1197831"/>
    <x v="708"/>
    <x v="2"/>
    <s v="Idaho"/>
    <s v="Boise"/>
    <x v="5"/>
    <n v="0.25"/>
    <n v="1240"/>
    <n v="310"/>
    <x v="5821"/>
    <n v="0.53"/>
  </r>
  <r>
    <x v="4"/>
    <n v="1197831"/>
    <x v="723"/>
    <x v="2"/>
    <s v="Idaho"/>
    <s v="Boise"/>
    <x v="0"/>
    <n v="0.15"/>
    <n v="2150"/>
    <n v="322.5"/>
    <x v="5822"/>
    <n v="0.42"/>
  </r>
  <r>
    <x v="4"/>
    <n v="1197831"/>
    <x v="723"/>
    <x v="2"/>
    <s v="Idaho"/>
    <s v="Boise"/>
    <x v="1"/>
    <n v="0.21"/>
    <n v="2150"/>
    <n v="451.5"/>
    <x v="5823"/>
    <n v="0.38999999999999996"/>
  </r>
  <r>
    <x v="4"/>
    <n v="1197831"/>
    <x v="723"/>
    <x v="2"/>
    <s v="Idaho"/>
    <s v="Boise"/>
    <x v="2"/>
    <n v="0.19"/>
    <n v="1620"/>
    <n v="307.8"/>
    <x v="5824"/>
    <n v="0.37"/>
  </r>
  <r>
    <x v="4"/>
    <n v="1197831"/>
    <x v="723"/>
    <x v="2"/>
    <s v="Idaho"/>
    <s v="Boise"/>
    <x v="3"/>
    <n v="0.2"/>
    <n v="1160"/>
    <n v="232"/>
    <x v="5825"/>
    <n v="0.49"/>
  </r>
  <r>
    <x v="4"/>
    <n v="1197831"/>
    <x v="723"/>
    <x v="2"/>
    <s v="Idaho"/>
    <s v="Boise"/>
    <x v="4"/>
    <n v="0.27"/>
    <n v="910"/>
    <n v="245.70000000000002"/>
    <x v="5826"/>
    <n v="0.32"/>
  </r>
  <r>
    <x v="4"/>
    <n v="1197831"/>
    <x v="723"/>
    <x v="2"/>
    <s v="Idaho"/>
    <s v="Boise"/>
    <x v="5"/>
    <n v="0.23"/>
    <n v="1760"/>
    <n v="404.8"/>
    <x v="2143"/>
    <n v="0.57000000000000006"/>
  </r>
  <r>
    <x v="4"/>
    <n v="1197831"/>
    <x v="258"/>
    <x v="2"/>
    <s v="Idaho"/>
    <s v="Boise"/>
    <x v="0"/>
    <n v="0.14000000000000001"/>
    <n v="2100"/>
    <n v="294"/>
    <x v="5827"/>
    <n v="0.42"/>
  </r>
  <r>
    <x v="4"/>
    <n v="1197831"/>
    <x v="258"/>
    <x v="2"/>
    <s v="Idaho"/>
    <s v="Boise"/>
    <x v="1"/>
    <n v="0.22"/>
    <n v="2470"/>
    <n v="543.4"/>
    <x v="5828"/>
    <n v="0.41"/>
  </r>
  <r>
    <x v="4"/>
    <n v="1197831"/>
    <x v="258"/>
    <x v="2"/>
    <s v="Idaho"/>
    <s v="Boise"/>
    <x v="2"/>
    <n v="0.18"/>
    <n v="1840"/>
    <n v="331.2"/>
    <x v="5829"/>
    <n v="0.38999999999999996"/>
  </r>
  <r>
    <x v="4"/>
    <n v="1197831"/>
    <x v="258"/>
    <x v="2"/>
    <s v="Idaho"/>
    <s v="Boise"/>
    <x v="3"/>
    <n v="0.24"/>
    <n v="1550"/>
    <n v="372"/>
    <x v="5830"/>
    <n v="0.5"/>
  </r>
  <r>
    <x v="4"/>
    <n v="1197831"/>
    <x v="258"/>
    <x v="2"/>
    <s v="Idaho"/>
    <s v="Boise"/>
    <x v="4"/>
    <n v="0.34"/>
    <n v="1200"/>
    <n v="408.00000000000006"/>
    <x v="3061"/>
    <n v="0.35"/>
  </r>
  <r>
    <x v="4"/>
    <n v="1197831"/>
    <x v="258"/>
    <x v="2"/>
    <s v="Idaho"/>
    <s v="Boise"/>
    <x v="5"/>
    <n v="0.33"/>
    <n v="2400"/>
    <n v="792"/>
    <x v="5831"/>
    <n v="0.55000000000000004"/>
  </r>
  <r>
    <x v="4"/>
    <n v="1197831"/>
    <x v="288"/>
    <x v="2"/>
    <s v="Idaho"/>
    <s v="Boise"/>
    <x v="0"/>
    <n v="0.31"/>
    <n v="2330"/>
    <n v="722.3"/>
    <x v="5832"/>
    <n v="0.38"/>
  </r>
  <r>
    <x v="4"/>
    <n v="1197831"/>
    <x v="288"/>
    <x v="2"/>
    <s v="Idaho"/>
    <s v="Boise"/>
    <x v="1"/>
    <n v="0.35"/>
    <n v="2630"/>
    <n v="920.49999999999989"/>
    <x v="5833"/>
    <n v="0.41"/>
  </r>
  <r>
    <x v="4"/>
    <n v="1197831"/>
    <x v="288"/>
    <x v="2"/>
    <s v="Idaho"/>
    <s v="Boise"/>
    <x v="2"/>
    <n v="0.34"/>
    <n v="1860"/>
    <n v="632.40000000000009"/>
    <x v="5834"/>
    <n v="0.41"/>
  </r>
  <r>
    <x v="4"/>
    <n v="1197831"/>
    <x v="288"/>
    <x v="2"/>
    <s v="Idaho"/>
    <s v="Boise"/>
    <x v="3"/>
    <n v="0.33"/>
    <n v="1870"/>
    <n v="617.1"/>
    <x v="5835"/>
    <n v="0.49"/>
  </r>
  <r>
    <x v="4"/>
    <n v="1197831"/>
    <x v="288"/>
    <x v="2"/>
    <s v="Idaho"/>
    <s v="Boise"/>
    <x v="4"/>
    <n v="0.43"/>
    <n v="1580"/>
    <n v="679.4"/>
    <x v="5836"/>
    <n v="0.33999999999999997"/>
  </r>
  <r>
    <x v="4"/>
    <n v="1197831"/>
    <x v="288"/>
    <x v="2"/>
    <s v="Idaho"/>
    <s v="Boise"/>
    <x v="5"/>
    <n v="0.39"/>
    <n v="2480"/>
    <n v="967.2"/>
    <x v="1798"/>
    <n v="0.55000000000000004"/>
  </r>
  <r>
    <x v="4"/>
    <n v="1197831"/>
    <x v="320"/>
    <x v="2"/>
    <s v="Idaho"/>
    <s v="Boise"/>
    <x v="0"/>
    <n v="0.35"/>
    <n v="2640"/>
    <n v="923.99999999999989"/>
    <x v="5837"/>
    <n v="0.45999999999999996"/>
  </r>
  <r>
    <x v="4"/>
    <n v="1197831"/>
    <x v="320"/>
    <x v="2"/>
    <s v="Idaho"/>
    <s v="Boise"/>
    <x v="1"/>
    <n v="0.4"/>
    <n v="2710"/>
    <n v="1084"/>
    <x v="5838"/>
    <n v="0.42999999999999994"/>
  </r>
  <r>
    <x v="4"/>
    <n v="1197831"/>
    <x v="320"/>
    <x v="2"/>
    <s v="Idaho"/>
    <s v="Boise"/>
    <x v="2"/>
    <n v="0.34"/>
    <n v="2780"/>
    <n v="945.2"/>
    <x v="5839"/>
    <n v="0.42"/>
  </r>
  <r>
    <x v="4"/>
    <n v="1197831"/>
    <x v="320"/>
    <x v="2"/>
    <s v="Idaho"/>
    <s v="Boise"/>
    <x v="3"/>
    <n v="0.38"/>
    <n v="1580"/>
    <n v="600.4"/>
    <x v="5840"/>
    <n v="0.53"/>
  </r>
  <r>
    <x v="4"/>
    <n v="1197831"/>
    <x v="320"/>
    <x v="2"/>
    <s v="Idaho"/>
    <s v="Boise"/>
    <x v="4"/>
    <n v="0.43"/>
    <n v="1730"/>
    <n v="743.9"/>
    <x v="5841"/>
    <n v="0.39999999999999997"/>
  </r>
  <r>
    <x v="0"/>
    <n v="1197831"/>
    <x v="320"/>
    <x v="2"/>
    <s v="Idaho"/>
    <s v="Boise"/>
    <x v="5"/>
    <n v="0.51"/>
    <n v="2640"/>
    <n v="1346.4"/>
    <x v="5842"/>
    <n v="0.59000000000000008"/>
  </r>
  <r>
    <x v="0"/>
    <n v="1197831"/>
    <x v="353"/>
    <x v="2"/>
    <s v="Idaho"/>
    <s v="Boise"/>
    <x v="0"/>
    <n v="0.38"/>
    <n v="2330"/>
    <n v="885.4"/>
    <x v="5843"/>
    <n v="0.42"/>
  </r>
  <r>
    <x v="0"/>
    <n v="1197831"/>
    <x v="353"/>
    <x v="2"/>
    <s v="Idaho"/>
    <s v="Boise"/>
    <x v="1"/>
    <n v="0.37"/>
    <n v="2550"/>
    <n v="943.5"/>
    <x v="5844"/>
    <n v="0.42999999999999994"/>
  </r>
  <r>
    <x v="0"/>
    <n v="1197831"/>
    <x v="353"/>
    <x v="2"/>
    <s v="Idaho"/>
    <s v="Boise"/>
    <x v="2"/>
    <n v="0.39"/>
    <n v="3050"/>
    <n v="1189.5"/>
    <x v="5845"/>
    <n v="0.42999999999999994"/>
  </r>
  <r>
    <x v="0"/>
    <n v="1197831"/>
    <x v="353"/>
    <x v="2"/>
    <s v="Idaho"/>
    <s v="Boise"/>
    <x v="3"/>
    <n v="0.33"/>
    <n v="1620"/>
    <n v="534.6"/>
    <x v="5846"/>
    <n v="0.55000000000000004"/>
  </r>
  <r>
    <x v="2"/>
    <n v="1197831"/>
    <x v="353"/>
    <x v="2"/>
    <s v="Idaho"/>
    <s v="Boise"/>
    <x v="4"/>
    <n v="0.39"/>
    <n v="1660"/>
    <n v="647.4"/>
    <x v="5847"/>
    <n v="0.42"/>
  </r>
  <r>
    <x v="2"/>
    <n v="1197831"/>
    <x v="353"/>
    <x v="2"/>
    <s v="Idaho"/>
    <s v="Boise"/>
    <x v="5"/>
    <n v="0.44"/>
    <n v="2390"/>
    <n v="1051.5999999999999"/>
    <x v="5848"/>
    <n v="0.6100000000000001"/>
  </r>
  <r>
    <x v="2"/>
    <n v="1197831"/>
    <x v="381"/>
    <x v="2"/>
    <s v="Idaho"/>
    <s v="Boise"/>
    <x v="0"/>
    <n v="0.41"/>
    <n v="2300"/>
    <n v="943"/>
    <x v="5849"/>
    <n v="0.45999999999999996"/>
  </r>
  <r>
    <x v="2"/>
    <n v="1197831"/>
    <x v="381"/>
    <x v="2"/>
    <s v="Idaho"/>
    <s v="Boise"/>
    <x v="1"/>
    <n v="0.38"/>
    <n v="2190"/>
    <n v="832.2"/>
    <x v="5850"/>
    <n v="0.42999999999999994"/>
  </r>
  <r>
    <x v="2"/>
    <n v="1197831"/>
    <x v="381"/>
    <x v="2"/>
    <s v="Idaho"/>
    <s v="Boise"/>
    <x v="2"/>
    <n v="0.43"/>
    <n v="2030"/>
    <n v="872.9"/>
    <x v="5851"/>
    <n v="0.44999999999999996"/>
  </r>
  <r>
    <x v="2"/>
    <n v="1197831"/>
    <x v="381"/>
    <x v="2"/>
    <s v="Idaho"/>
    <s v="Boise"/>
    <x v="3"/>
    <n v="0.4"/>
    <n v="1360"/>
    <n v="544"/>
    <x v="4284"/>
    <n v="0.55000000000000004"/>
  </r>
  <r>
    <x v="2"/>
    <n v="1197831"/>
    <x v="381"/>
    <x v="2"/>
    <s v="Idaho"/>
    <s v="Boise"/>
    <x v="4"/>
    <n v="0.42"/>
    <n v="1400"/>
    <n v="588"/>
    <x v="5852"/>
    <n v="0.41"/>
  </r>
  <r>
    <x v="2"/>
    <n v="1197831"/>
    <x v="381"/>
    <x v="2"/>
    <s v="Idaho"/>
    <s v="Boise"/>
    <x v="5"/>
    <n v="0.36"/>
    <n v="2000"/>
    <n v="720"/>
    <x v="5853"/>
    <n v="0.58000000000000007"/>
  </r>
  <r>
    <x v="2"/>
    <n v="1197831"/>
    <x v="410"/>
    <x v="2"/>
    <s v="Idaho"/>
    <s v="Boise"/>
    <x v="0"/>
    <n v="0.3"/>
    <n v="2010"/>
    <n v="603"/>
    <x v="5854"/>
    <n v="0.45999999999999996"/>
  </r>
  <r>
    <x v="2"/>
    <n v="1197831"/>
    <x v="410"/>
    <x v="2"/>
    <s v="Idaho"/>
    <s v="Boise"/>
    <x v="1"/>
    <n v="0.27"/>
    <n v="1900"/>
    <n v="513"/>
    <x v="5855"/>
    <n v="0.42999999999999994"/>
  </r>
  <r>
    <x v="2"/>
    <n v="1197831"/>
    <x v="410"/>
    <x v="2"/>
    <s v="Idaho"/>
    <s v="Boise"/>
    <x v="2"/>
    <n v="0.31"/>
    <n v="1790"/>
    <n v="554.9"/>
    <x v="5856"/>
    <n v="0.42"/>
  </r>
  <r>
    <x v="2"/>
    <n v="1197831"/>
    <x v="410"/>
    <x v="2"/>
    <s v="Idaho"/>
    <s v="Boise"/>
    <x v="3"/>
    <n v="0.35"/>
    <n v="1160"/>
    <n v="406"/>
    <x v="5857"/>
    <n v="0.53"/>
  </r>
  <r>
    <x v="2"/>
    <n v="1197831"/>
    <x v="410"/>
    <x v="2"/>
    <s v="Idaho"/>
    <s v="Boise"/>
    <x v="4"/>
    <n v="0.25"/>
    <n v="1230"/>
    <n v="307.5"/>
    <x v="5858"/>
    <n v="0.38999999999999996"/>
  </r>
  <r>
    <x v="2"/>
    <n v="1197831"/>
    <x v="410"/>
    <x v="2"/>
    <s v="Idaho"/>
    <s v="Boise"/>
    <x v="5"/>
    <n v="0.34"/>
    <n v="1790"/>
    <n v="608.6"/>
    <x v="5859"/>
    <n v="0.59000000000000008"/>
  </r>
  <r>
    <x v="2"/>
    <n v="1197831"/>
    <x v="442"/>
    <x v="2"/>
    <s v="Idaho"/>
    <s v="Boise"/>
    <x v="0"/>
    <n v="0.27"/>
    <n v="2030"/>
    <n v="548.1"/>
    <x v="5860"/>
    <n v="0.45999999999999996"/>
  </r>
  <r>
    <x v="2"/>
    <n v="1197831"/>
    <x v="442"/>
    <x v="2"/>
    <s v="Idaho"/>
    <s v="Boise"/>
    <x v="1"/>
    <n v="0.28000000000000003"/>
    <n v="2230"/>
    <n v="624.40000000000009"/>
    <x v="5861"/>
    <n v="0.42999999999999994"/>
  </r>
  <r>
    <x v="2"/>
    <n v="1197831"/>
    <x v="442"/>
    <x v="2"/>
    <s v="Idaho"/>
    <s v="Boise"/>
    <x v="2"/>
    <n v="0.42"/>
    <n v="2100"/>
    <n v="882"/>
    <x v="5862"/>
    <n v="0.42"/>
  </r>
  <r>
    <x v="2"/>
    <n v="1197831"/>
    <x v="442"/>
    <x v="2"/>
    <s v="Idaho"/>
    <s v="Boise"/>
    <x v="3"/>
    <n v="0.43"/>
    <n v="1580"/>
    <n v="679.4"/>
    <x v="5863"/>
    <n v="0.52"/>
  </r>
  <r>
    <x v="2"/>
    <n v="1197831"/>
    <x v="442"/>
    <x v="2"/>
    <s v="Idaho"/>
    <s v="Boise"/>
    <x v="4"/>
    <n v="0.41"/>
    <n v="1490"/>
    <n v="610.9"/>
    <x v="5864"/>
    <n v="0.38"/>
  </r>
  <r>
    <x v="2"/>
    <n v="1197831"/>
    <x v="442"/>
    <x v="2"/>
    <s v="Idaho"/>
    <s v="Boise"/>
    <x v="5"/>
    <n v="0.51"/>
    <n v="1940"/>
    <n v="989.4"/>
    <x v="5865"/>
    <n v="0.59000000000000008"/>
  </r>
  <r>
    <x v="0"/>
    <n v="1197831"/>
    <x v="471"/>
    <x v="2"/>
    <s v="Idaho"/>
    <s v="Boise"/>
    <x v="0"/>
    <n v="0.4"/>
    <n v="2400"/>
    <n v="960"/>
    <x v="5866"/>
    <n v="0.44999999999999996"/>
  </r>
  <r>
    <x v="0"/>
    <n v="1197831"/>
    <x v="471"/>
    <x v="2"/>
    <s v="Idaho"/>
    <s v="Boise"/>
    <x v="1"/>
    <n v="0.41"/>
    <n v="2400"/>
    <n v="983.99999999999989"/>
    <x v="5867"/>
    <n v="0.45999999999999996"/>
  </r>
  <r>
    <x v="0"/>
    <n v="1197831"/>
    <x v="471"/>
    <x v="2"/>
    <s v="Idaho"/>
    <s v="Boise"/>
    <x v="2"/>
    <n v="0.47"/>
    <n v="2230"/>
    <n v="1048.0999999999999"/>
    <x v="5868"/>
    <n v="0.43999999999999995"/>
  </r>
  <r>
    <x v="0"/>
    <n v="1197831"/>
    <x v="471"/>
    <x v="2"/>
    <s v="Idaho"/>
    <s v="Boise"/>
    <x v="3"/>
    <n v="0.44"/>
    <n v="1840"/>
    <n v="809.6"/>
    <x v="5869"/>
    <n v="0.52"/>
  </r>
  <r>
    <x v="0"/>
    <n v="1197831"/>
    <x v="471"/>
    <x v="2"/>
    <s v="Idaho"/>
    <s v="Boise"/>
    <x v="4"/>
    <n v="0.43"/>
    <n v="1470"/>
    <n v="632.1"/>
    <x v="5870"/>
    <n v="0.41"/>
  </r>
  <r>
    <x v="0"/>
    <n v="1197831"/>
    <x v="471"/>
    <x v="2"/>
    <s v="Idaho"/>
    <s v="Boise"/>
    <x v="5"/>
    <n v="0.47"/>
    <n v="2320"/>
    <n v="1090.3999999999999"/>
    <x v="5871"/>
    <n v="0.6100000000000001"/>
  </r>
  <r>
    <x v="0"/>
    <n v="1128299"/>
    <x v="187"/>
    <x v="2"/>
    <s v="Idaho"/>
    <s v="Boise"/>
    <x v="0"/>
    <n v="0.23"/>
    <n v="1360"/>
    <n v="312.8"/>
    <x v="5872"/>
    <n v="0.39999999999999997"/>
  </r>
  <r>
    <x v="0"/>
    <n v="1128299"/>
    <x v="187"/>
    <x v="2"/>
    <s v="Idaho"/>
    <s v="Boise"/>
    <x v="1"/>
    <n v="0.3"/>
    <n v="1400"/>
    <n v="420"/>
    <x v="5873"/>
    <n v="0.43000000000000005"/>
  </r>
  <r>
    <x v="0"/>
    <n v="1128299"/>
    <x v="187"/>
    <x v="2"/>
    <s v="Idaho"/>
    <s v="Boise"/>
    <x v="2"/>
    <n v="0.31"/>
    <n v="1450"/>
    <n v="449.5"/>
    <x v="5874"/>
    <n v="0.38999999999999996"/>
  </r>
  <r>
    <x v="0"/>
    <n v="1128299"/>
    <x v="187"/>
    <x v="2"/>
    <s v="Idaho"/>
    <s v="Boise"/>
    <x v="3"/>
    <n v="0.3"/>
    <n v="880"/>
    <n v="264"/>
    <x v="5875"/>
    <n v="0.37"/>
  </r>
  <r>
    <x v="0"/>
    <n v="1128299"/>
    <x v="187"/>
    <x v="2"/>
    <s v="Idaho"/>
    <s v="Boise"/>
    <x v="4"/>
    <n v="0.35"/>
    <n v="680"/>
    <n v="237.99999999999997"/>
    <x v="5876"/>
    <n v="0.33999999999999997"/>
  </r>
  <r>
    <x v="0"/>
    <n v="1128299"/>
    <x v="187"/>
    <x v="2"/>
    <s v="Idaho"/>
    <s v="Boise"/>
    <x v="5"/>
    <n v="0.27"/>
    <n v="1400"/>
    <n v="378"/>
    <x v="5877"/>
    <n v="0.27"/>
  </r>
  <r>
    <x v="0"/>
    <n v="1128299"/>
    <x v="697"/>
    <x v="2"/>
    <s v="Idaho"/>
    <s v="Boise"/>
    <x v="0"/>
    <n v="0.21"/>
    <n v="1620"/>
    <n v="340.2"/>
    <x v="5809"/>
    <n v="0.37"/>
  </r>
  <r>
    <x v="0"/>
    <n v="1128299"/>
    <x v="697"/>
    <x v="2"/>
    <s v="Idaho"/>
    <s v="Boise"/>
    <x v="1"/>
    <n v="0.28000000000000003"/>
    <n v="1280"/>
    <n v="358.40000000000003"/>
    <x v="5878"/>
    <n v="0.43000000000000005"/>
  </r>
  <r>
    <x v="0"/>
    <n v="1128299"/>
    <x v="697"/>
    <x v="2"/>
    <s v="Idaho"/>
    <s v="Boise"/>
    <x v="2"/>
    <n v="0.28000000000000003"/>
    <n v="1240"/>
    <n v="347.20000000000005"/>
    <x v="5879"/>
    <n v="0.42"/>
  </r>
  <r>
    <x v="0"/>
    <n v="1128299"/>
    <x v="697"/>
    <x v="2"/>
    <s v="Arizona"/>
    <s v="Phoenix"/>
    <x v="3"/>
    <n v="0.26"/>
    <n v="680"/>
    <n v="176.8"/>
    <x v="2159"/>
    <n v="0.42"/>
  </r>
  <r>
    <x v="0"/>
    <n v="1128299"/>
    <x v="697"/>
    <x v="2"/>
    <s v="Arizona"/>
    <s v="Phoenix"/>
    <x v="4"/>
    <n v="0.36"/>
    <n v="510"/>
    <n v="183.6"/>
    <x v="5880"/>
    <n v="0.37"/>
  </r>
  <r>
    <x v="0"/>
    <n v="1128299"/>
    <x v="697"/>
    <x v="2"/>
    <s v="Arizona"/>
    <s v="Phoenix"/>
    <x v="5"/>
    <n v="0.31"/>
    <n v="1160"/>
    <n v="359.6"/>
    <x v="5881"/>
    <n v="0.27"/>
  </r>
  <r>
    <x v="0"/>
    <n v="1128299"/>
    <x v="227"/>
    <x v="2"/>
    <s v="Arizona"/>
    <s v="Phoenix"/>
    <x v="0"/>
    <n v="0.28999999999999998"/>
    <n v="1600"/>
    <n v="463.99999999999994"/>
    <x v="5882"/>
    <n v="0.39999999999999997"/>
  </r>
  <r>
    <x v="0"/>
    <n v="1128299"/>
    <x v="227"/>
    <x v="2"/>
    <s v="Arizona"/>
    <s v="Phoenix"/>
    <x v="1"/>
    <n v="0.38"/>
    <n v="1160"/>
    <n v="440.8"/>
    <x v="5883"/>
    <n v="0.44"/>
  </r>
  <r>
    <x v="0"/>
    <n v="1128299"/>
    <x v="227"/>
    <x v="2"/>
    <s v="Arizona"/>
    <s v="Phoenix"/>
    <x v="2"/>
    <n v="0.37"/>
    <n v="1190"/>
    <n v="440.3"/>
    <x v="5884"/>
    <n v="0.41"/>
  </r>
  <r>
    <x v="0"/>
    <n v="1128299"/>
    <x v="227"/>
    <x v="2"/>
    <s v="Arizona"/>
    <s v="Phoenix"/>
    <x v="3"/>
    <n v="0.38"/>
    <n v="680"/>
    <n v="258.39999999999998"/>
    <x v="5885"/>
    <n v="0.37"/>
  </r>
  <r>
    <x v="0"/>
    <n v="1128299"/>
    <x v="227"/>
    <x v="2"/>
    <s v="Arizona"/>
    <s v="Phoenix"/>
    <x v="4"/>
    <n v="0.41"/>
    <n v="390"/>
    <n v="159.89999999999998"/>
    <x v="5886"/>
    <n v="0.32"/>
  </r>
  <r>
    <x v="0"/>
    <n v="1128299"/>
    <x v="227"/>
    <x v="2"/>
    <s v="Arizona"/>
    <s v="Phoenix"/>
    <x v="5"/>
    <n v="0.37"/>
    <n v="1070"/>
    <n v="395.9"/>
    <x v="5887"/>
    <n v="0.27"/>
  </r>
  <r>
    <x v="0"/>
    <n v="1128299"/>
    <x v="246"/>
    <x v="2"/>
    <s v="Arizona"/>
    <s v="Phoenix"/>
    <x v="0"/>
    <n v="0.4"/>
    <n v="1750"/>
    <n v="700"/>
    <x v="2034"/>
    <n v="0.38"/>
  </r>
  <r>
    <x v="0"/>
    <n v="1128299"/>
    <x v="246"/>
    <x v="2"/>
    <s v="Arizona"/>
    <s v="Phoenix"/>
    <x v="1"/>
    <n v="0.37"/>
    <n v="900"/>
    <n v="333"/>
    <x v="2655"/>
    <n v="0.44"/>
  </r>
  <r>
    <x v="0"/>
    <n v="1128299"/>
    <x v="246"/>
    <x v="2"/>
    <s v="Arizona"/>
    <s v="Phoenix"/>
    <x v="2"/>
    <n v="0.42"/>
    <n v="1230"/>
    <n v="516.6"/>
    <x v="5888"/>
    <n v="0.37"/>
  </r>
  <r>
    <x v="0"/>
    <n v="1128299"/>
    <x v="246"/>
    <x v="2"/>
    <s v="Arizona"/>
    <s v="Phoenix"/>
    <x v="3"/>
    <n v="0.4"/>
    <n v="780"/>
    <n v="312"/>
    <x v="5889"/>
    <n v="0.39999999999999997"/>
  </r>
  <r>
    <x v="0"/>
    <n v="1128299"/>
    <x v="246"/>
    <x v="2"/>
    <s v="Arizona"/>
    <s v="Phoenix"/>
    <x v="4"/>
    <n v="0.43"/>
    <n v="470"/>
    <n v="202.1"/>
    <x v="5890"/>
    <n v="0.33999999999999997"/>
  </r>
  <r>
    <x v="0"/>
    <n v="1128299"/>
    <x v="246"/>
    <x v="2"/>
    <s v="Arizona"/>
    <s v="Phoenix"/>
    <x v="5"/>
    <n v="0.49"/>
    <n v="1110"/>
    <n v="543.9"/>
    <x v="4001"/>
    <n v="0.3"/>
  </r>
  <r>
    <x v="0"/>
    <n v="1128299"/>
    <x v="277"/>
    <x v="2"/>
    <s v="Arizona"/>
    <s v="Phoenix"/>
    <x v="0"/>
    <n v="0.38"/>
    <n v="1840"/>
    <n v="699.2"/>
    <x v="5891"/>
    <n v="0.38"/>
  </r>
  <r>
    <x v="0"/>
    <n v="1128299"/>
    <x v="277"/>
    <x v="2"/>
    <s v="Arizona"/>
    <s v="Phoenix"/>
    <x v="1"/>
    <n v="0.36"/>
    <n v="1160"/>
    <n v="417.59999999999997"/>
    <x v="5892"/>
    <n v="0.42000000000000004"/>
  </r>
  <r>
    <x v="0"/>
    <n v="1128299"/>
    <x v="277"/>
    <x v="2"/>
    <s v="Arizona"/>
    <s v="Phoenix"/>
    <x v="2"/>
    <n v="0.41"/>
    <n v="1320"/>
    <n v="541.19999999999993"/>
    <x v="5893"/>
    <n v="0.38"/>
  </r>
  <r>
    <x v="0"/>
    <n v="1128299"/>
    <x v="277"/>
    <x v="2"/>
    <s v="Arizona"/>
    <s v="Phoenix"/>
    <x v="3"/>
    <n v="0.39"/>
    <n v="930"/>
    <n v="362.7"/>
    <x v="5894"/>
    <n v="0.37"/>
  </r>
  <r>
    <x v="0"/>
    <n v="1128299"/>
    <x v="277"/>
    <x v="2"/>
    <s v="Arizona"/>
    <s v="Phoenix"/>
    <x v="4"/>
    <n v="0.39"/>
    <n v="620"/>
    <n v="241.8"/>
    <x v="5895"/>
    <n v="0.32999999999999996"/>
  </r>
  <r>
    <x v="0"/>
    <n v="1128299"/>
    <x v="277"/>
    <x v="2"/>
    <s v="Arizona"/>
    <s v="Phoenix"/>
    <x v="5"/>
    <n v="0.53"/>
    <n v="1240"/>
    <n v="657.2"/>
    <x v="5896"/>
    <n v="0.28999999999999998"/>
  </r>
  <r>
    <x v="0"/>
    <n v="1128299"/>
    <x v="307"/>
    <x v="2"/>
    <s v="Arizona"/>
    <s v="Phoenix"/>
    <x v="0"/>
    <n v="0.37"/>
    <n v="1940"/>
    <n v="717.8"/>
    <x v="5897"/>
    <n v="0.38999999999999996"/>
  </r>
  <r>
    <x v="0"/>
    <n v="1128299"/>
    <x v="307"/>
    <x v="2"/>
    <s v="Arizona"/>
    <s v="Phoenix"/>
    <x v="1"/>
    <n v="0.36"/>
    <n v="1430"/>
    <n v="514.79999999999995"/>
    <x v="5449"/>
    <n v="0.42000000000000004"/>
  </r>
  <r>
    <x v="0"/>
    <n v="1128299"/>
    <x v="307"/>
    <x v="2"/>
    <s v="Arizona"/>
    <s v="Phoenix"/>
    <x v="2"/>
    <n v="0.41"/>
    <n v="1470"/>
    <n v="602.69999999999993"/>
    <x v="5898"/>
    <n v="0.38"/>
  </r>
  <r>
    <x v="0"/>
    <n v="1128299"/>
    <x v="307"/>
    <x v="2"/>
    <s v="Arizona"/>
    <s v="Phoenix"/>
    <x v="3"/>
    <n v="0.38"/>
    <n v="1050"/>
    <n v="399"/>
    <x v="5899"/>
    <n v="0.39999999999999997"/>
  </r>
  <r>
    <x v="0"/>
    <n v="1128299"/>
    <x v="307"/>
    <x v="2"/>
    <s v="Arizona"/>
    <s v="Phoenix"/>
    <x v="4"/>
    <n v="0.43"/>
    <n v="720"/>
    <n v="309.60000000000002"/>
    <x v="5900"/>
    <n v="0.33999999999999997"/>
  </r>
  <r>
    <x v="0"/>
    <n v="1128299"/>
    <x v="307"/>
    <x v="2"/>
    <s v="Arizona"/>
    <s v="Phoenix"/>
    <x v="5"/>
    <n v="0.46"/>
    <n v="1580"/>
    <n v="726.80000000000007"/>
    <x v="5901"/>
    <n v="0.31"/>
  </r>
  <r>
    <x v="0"/>
    <n v="1128299"/>
    <x v="336"/>
    <x v="2"/>
    <s v="Arizona"/>
    <s v="Phoenix"/>
    <x v="0"/>
    <n v="0.4"/>
    <n v="2160"/>
    <n v="864"/>
    <x v="2011"/>
    <n v="0.37"/>
  </r>
  <r>
    <x v="0"/>
    <n v="1128299"/>
    <x v="336"/>
    <x v="2"/>
    <s v="Arizona"/>
    <s v="Phoenix"/>
    <x v="1"/>
    <n v="0.4"/>
    <n v="1630"/>
    <n v="652"/>
    <x v="5902"/>
    <n v="0.46"/>
  </r>
  <r>
    <x v="0"/>
    <n v="1128299"/>
    <x v="336"/>
    <x v="2"/>
    <s v="Arizona"/>
    <s v="Phoenix"/>
    <x v="2"/>
    <n v="0.39"/>
    <n v="1570"/>
    <n v="612.30000000000007"/>
    <x v="5903"/>
    <n v="0.38999999999999996"/>
  </r>
  <r>
    <x v="0"/>
    <n v="1128299"/>
    <x v="336"/>
    <x v="2"/>
    <s v="Arizona"/>
    <s v="Phoenix"/>
    <x v="3"/>
    <n v="0.36"/>
    <n v="1130"/>
    <n v="406.8"/>
    <x v="5904"/>
    <n v="0.38"/>
  </r>
  <r>
    <x v="0"/>
    <n v="1128299"/>
    <x v="336"/>
    <x v="2"/>
    <s v="Arizona"/>
    <s v="Phoenix"/>
    <x v="4"/>
    <n v="0.4"/>
    <n v="1450"/>
    <n v="580"/>
    <x v="5905"/>
    <n v="0.37"/>
  </r>
  <r>
    <x v="0"/>
    <n v="1128299"/>
    <x v="336"/>
    <x v="2"/>
    <s v="Arizona"/>
    <s v="Phoenix"/>
    <x v="5"/>
    <n v="0.46"/>
    <n v="1450"/>
    <n v="667"/>
    <x v="5906"/>
    <n v="0.3"/>
  </r>
  <r>
    <x v="0"/>
    <n v="1128299"/>
    <x v="368"/>
    <x v="2"/>
    <s v="Arizona"/>
    <s v="Phoenix"/>
    <x v="0"/>
    <n v="0.41"/>
    <n v="1940"/>
    <n v="795.4"/>
    <x v="5907"/>
    <n v="0.39999999999999997"/>
  </r>
  <r>
    <x v="0"/>
    <n v="1128299"/>
    <x v="368"/>
    <x v="2"/>
    <s v="Arizona"/>
    <s v="Phoenix"/>
    <x v="1"/>
    <n v="0.46"/>
    <n v="1900"/>
    <n v="874"/>
    <x v="5908"/>
    <n v="0.42000000000000004"/>
  </r>
  <r>
    <x v="0"/>
    <n v="1128299"/>
    <x v="368"/>
    <x v="2"/>
    <s v="Arizona"/>
    <s v="Phoenix"/>
    <x v="2"/>
    <n v="0.37"/>
    <n v="1530"/>
    <n v="566.1"/>
    <x v="5909"/>
    <n v="0.41"/>
  </r>
  <r>
    <x v="0"/>
    <n v="1128299"/>
    <x v="368"/>
    <x v="2"/>
    <s v="Arizona"/>
    <s v="Phoenix"/>
    <x v="3"/>
    <n v="0.43"/>
    <n v="1200"/>
    <n v="516"/>
    <x v="5910"/>
    <n v="0.42"/>
  </r>
  <r>
    <x v="0"/>
    <n v="1128299"/>
    <x v="368"/>
    <x v="2"/>
    <s v="Arizona"/>
    <s v="Phoenix"/>
    <x v="4"/>
    <n v="0.45"/>
    <n v="1360"/>
    <n v="612"/>
    <x v="5911"/>
    <n v="0.37"/>
  </r>
  <r>
    <x v="0"/>
    <n v="1128299"/>
    <x v="368"/>
    <x v="2"/>
    <s v="Arizona"/>
    <s v="Phoenix"/>
    <x v="5"/>
    <n v="0.48"/>
    <n v="1310"/>
    <n v="628.79999999999995"/>
    <x v="5912"/>
    <n v="0.28000000000000003"/>
  </r>
  <r>
    <x v="0"/>
    <n v="1128299"/>
    <x v="400"/>
    <x v="2"/>
    <s v="Arizona"/>
    <s v="Phoenix"/>
    <x v="0"/>
    <n v="0.35"/>
    <n v="1840"/>
    <n v="644"/>
    <x v="5323"/>
    <n v="0.42"/>
  </r>
  <r>
    <x v="0"/>
    <n v="1128299"/>
    <x v="400"/>
    <x v="2"/>
    <s v="Arizona"/>
    <s v="Phoenix"/>
    <x v="1"/>
    <n v="0.34"/>
    <n v="2010"/>
    <n v="683.40000000000009"/>
    <x v="5913"/>
    <n v="0.47000000000000003"/>
  </r>
  <r>
    <x v="0"/>
    <n v="1128299"/>
    <x v="400"/>
    <x v="2"/>
    <s v="Arizona"/>
    <s v="Phoenix"/>
    <x v="2"/>
    <n v="0.34"/>
    <n v="1450"/>
    <n v="493.00000000000006"/>
    <x v="5914"/>
    <n v="0.37"/>
  </r>
  <r>
    <x v="0"/>
    <n v="1128299"/>
    <x v="400"/>
    <x v="2"/>
    <s v="Arizona"/>
    <s v="Phoenix"/>
    <x v="3"/>
    <n v="0.33"/>
    <n v="1240"/>
    <n v="409.20000000000005"/>
    <x v="5915"/>
    <n v="0.37"/>
  </r>
  <r>
    <x v="0"/>
    <n v="1128299"/>
    <x v="400"/>
    <x v="2"/>
    <s v="Arizona"/>
    <s v="Phoenix"/>
    <x v="4"/>
    <n v="0.41"/>
    <n v="1280"/>
    <n v="524.79999999999995"/>
    <x v="5916"/>
    <n v="0.32999999999999996"/>
  </r>
  <r>
    <x v="0"/>
    <n v="1128299"/>
    <x v="400"/>
    <x v="2"/>
    <s v="Arizona"/>
    <s v="Phoenix"/>
    <x v="5"/>
    <n v="0.43"/>
    <n v="1320"/>
    <n v="567.6"/>
    <x v="5917"/>
    <n v="0.32"/>
  </r>
  <r>
    <x v="0"/>
    <n v="1128299"/>
    <x v="429"/>
    <x v="2"/>
    <s v="Arizona"/>
    <s v="Phoenix"/>
    <x v="0"/>
    <n v="0.36"/>
    <n v="1700"/>
    <n v="612"/>
    <x v="4972"/>
    <n v="0.42"/>
  </r>
  <r>
    <x v="0"/>
    <n v="1128299"/>
    <x v="429"/>
    <x v="2"/>
    <s v="Arizona"/>
    <s v="Phoenix"/>
    <x v="1"/>
    <n v="0.33"/>
    <n v="1750"/>
    <n v="577.5"/>
    <x v="5918"/>
    <n v="0.42000000000000004"/>
  </r>
  <r>
    <x v="0"/>
    <n v="1128299"/>
    <x v="429"/>
    <x v="2"/>
    <s v="Arizona"/>
    <s v="Phoenix"/>
    <x v="2"/>
    <n v="0.31"/>
    <n v="1110"/>
    <n v="344.1"/>
    <x v="5919"/>
    <n v="0.37"/>
  </r>
  <r>
    <x v="0"/>
    <n v="1128299"/>
    <x v="429"/>
    <x v="2"/>
    <s v="Arizona"/>
    <s v="Phoenix"/>
    <x v="3"/>
    <n v="0.32"/>
    <n v="1020"/>
    <n v="326.40000000000003"/>
    <x v="3917"/>
    <n v="0.38999999999999996"/>
  </r>
  <r>
    <x v="0"/>
    <n v="1128299"/>
    <x v="429"/>
    <x v="2"/>
    <s v="Arizona"/>
    <s v="Phoenix"/>
    <x v="4"/>
    <n v="0.44"/>
    <n v="880"/>
    <n v="387.2"/>
    <x v="5920"/>
    <n v="0.37"/>
  </r>
  <r>
    <x v="0"/>
    <n v="1128299"/>
    <x v="429"/>
    <x v="2"/>
    <s v="Arizona"/>
    <s v="Phoenix"/>
    <x v="5"/>
    <n v="0.47"/>
    <n v="1070"/>
    <n v="502.9"/>
    <x v="5921"/>
    <n v="0.28999999999999998"/>
  </r>
  <r>
    <x v="0"/>
    <n v="1128299"/>
    <x v="460"/>
    <x v="2"/>
    <s v="Arizona"/>
    <s v="Phoenix"/>
    <x v="0"/>
    <n v="0.31"/>
    <n v="1500"/>
    <n v="465"/>
    <x v="5922"/>
    <n v="0.38"/>
  </r>
  <r>
    <x v="0"/>
    <n v="1128299"/>
    <x v="460"/>
    <x v="2"/>
    <s v="Arizona"/>
    <s v="Phoenix"/>
    <x v="1"/>
    <n v="0.38"/>
    <n v="1630"/>
    <n v="619.4"/>
    <x v="5923"/>
    <n v="0.47000000000000003"/>
  </r>
  <r>
    <x v="0"/>
    <n v="1128299"/>
    <x v="460"/>
    <x v="2"/>
    <s v="Arizona"/>
    <s v="Phoenix"/>
    <x v="2"/>
    <n v="0.33"/>
    <n v="1240"/>
    <n v="409.20000000000005"/>
    <x v="5924"/>
    <n v="0.38999999999999996"/>
  </r>
  <r>
    <x v="0"/>
    <n v="1128299"/>
    <x v="460"/>
    <x v="2"/>
    <s v="Arizona"/>
    <s v="Phoenix"/>
    <x v="3"/>
    <n v="0.33"/>
    <n v="1160"/>
    <n v="382.8"/>
    <x v="5925"/>
    <n v="0.42"/>
  </r>
  <r>
    <x v="0"/>
    <n v="1128299"/>
    <x v="460"/>
    <x v="2"/>
    <s v="Arizona"/>
    <s v="Phoenix"/>
    <x v="4"/>
    <n v="0.44"/>
    <n v="990"/>
    <n v="435.6"/>
    <x v="4615"/>
    <n v="0.36"/>
  </r>
  <r>
    <x v="0"/>
    <n v="1128299"/>
    <x v="460"/>
    <x v="2"/>
    <s v="Arizona"/>
    <s v="Phoenix"/>
    <x v="5"/>
    <n v="0.39"/>
    <n v="1400"/>
    <n v="546"/>
    <x v="3403"/>
    <n v="0.28000000000000003"/>
  </r>
  <r>
    <x v="0"/>
    <n v="1128299"/>
    <x v="489"/>
    <x v="2"/>
    <s v="Arizona"/>
    <s v="Phoenix"/>
    <x v="0"/>
    <n v="0.35"/>
    <n v="1940"/>
    <n v="679"/>
    <x v="5926"/>
    <n v="0.39999999999999997"/>
  </r>
  <r>
    <x v="0"/>
    <n v="1128299"/>
    <x v="489"/>
    <x v="2"/>
    <s v="Arizona"/>
    <s v="Phoenix"/>
    <x v="1"/>
    <n v="0.33"/>
    <n v="2130"/>
    <n v="702.9"/>
    <x v="5927"/>
    <n v="0.46"/>
  </r>
  <r>
    <x v="5"/>
    <n v="1128299"/>
    <x v="489"/>
    <x v="2"/>
    <s v="Arizona"/>
    <s v="Phoenix"/>
    <x v="2"/>
    <n v="0.35"/>
    <n v="1360"/>
    <n v="475.99999999999994"/>
    <x v="5928"/>
    <n v="0.41"/>
  </r>
  <r>
    <x v="5"/>
    <n v="1128299"/>
    <x v="489"/>
    <x v="2"/>
    <s v="Arizona"/>
    <s v="Phoenix"/>
    <x v="3"/>
    <n v="0.32"/>
    <n v="1280"/>
    <n v="409.6"/>
    <x v="5929"/>
    <n v="0.41"/>
  </r>
  <r>
    <x v="5"/>
    <n v="1128299"/>
    <x v="489"/>
    <x v="2"/>
    <s v="Arizona"/>
    <s v="Phoenix"/>
    <x v="4"/>
    <n v="0.42"/>
    <n v="1090"/>
    <n v="457.8"/>
    <x v="5930"/>
    <n v="0.33999999999999997"/>
  </r>
  <r>
    <x v="5"/>
    <n v="1128299"/>
    <x v="489"/>
    <x v="2"/>
    <s v="Arizona"/>
    <s v="Phoenix"/>
    <x v="5"/>
    <n v="0.43"/>
    <n v="1350"/>
    <n v="580.5"/>
    <x v="5931"/>
    <n v="0.28000000000000003"/>
  </r>
  <r>
    <x v="5"/>
    <n v="1128299"/>
    <x v="190"/>
    <x v="2"/>
    <s v="Arizona"/>
    <s v="Phoenix"/>
    <x v="0"/>
    <n v="0.27"/>
    <n v="1520"/>
    <n v="410.40000000000003"/>
    <x v="5932"/>
    <n v="0.41"/>
  </r>
  <r>
    <x v="5"/>
    <n v="1128299"/>
    <x v="190"/>
    <x v="2"/>
    <s v="Arizona"/>
    <s v="Phoenix"/>
    <x v="1"/>
    <n v="0.3"/>
    <n v="1470"/>
    <n v="441"/>
    <x v="5603"/>
    <n v="0.47000000000000003"/>
  </r>
  <r>
    <x v="5"/>
    <n v="1128299"/>
    <x v="190"/>
    <x v="2"/>
    <s v="Arizona"/>
    <s v="Phoenix"/>
    <x v="2"/>
    <n v="0.32"/>
    <n v="1570"/>
    <n v="502.40000000000003"/>
    <x v="5933"/>
    <n v="0.38999999999999996"/>
  </r>
  <r>
    <x v="5"/>
    <n v="1128299"/>
    <x v="190"/>
    <x v="2"/>
    <s v="Arizona"/>
    <s v="Phoenix"/>
    <x v="3"/>
    <n v="0.3"/>
    <n v="1010"/>
    <n v="303"/>
    <x v="5934"/>
    <n v="0.38"/>
  </r>
  <r>
    <x v="5"/>
    <n v="1128299"/>
    <x v="190"/>
    <x v="2"/>
    <s v="Arizona"/>
    <s v="Phoenix"/>
    <x v="4"/>
    <n v="0.33"/>
    <n v="940"/>
    <n v="310.2"/>
    <x v="5935"/>
    <n v="0.37"/>
  </r>
  <r>
    <x v="5"/>
    <n v="1128299"/>
    <x v="190"/>
    <x v="2"/>
    <s v="Arizona"/>
    <s v="Phoenix"/>
    <x v="5"/>
    <n v="0.36"/>
    <n v="1660"/>
    <n v="597.6"/>
    <x v="5936"/>
    <n v="0.27"/>
  </r>
  <r>
    <x v="5"/>
    <n v="1128299"/>
    <x v="700"/>
    <x v="2"/>
    <s v="Arizona"/>
    <s v="Phoenix"/>
    <x v="0"/>
    <n v="0.27"/>
    <n v="1730"/>
    <n v="467.1"/>
    <x v="5937"/>
    <n v="0.39999999999999997"/>
  </r>
  <r>
    <x v="5"/>
    <n v="1128299"/>
    <x v="700"/>
    <x v="2"/>
    <s v="Arizona"/>
    <s v="Phoenix"/>
    <x v="1"/>
    <n v="0.36"/>
    <n v="1360"/>
    <n v="489.59999999999997"/>
    <x v="5938"/>
    <n v="0.47000000000000003"/>
  </r>
  <r>
    <x v="5"/>
    <n v="1128299"/>
    <x v="700"/>
    <x v="2"/>
    <s v="Arizona"/>
    <s v="Phoenix"/>
    <x v="2"/>
    <n v="0.35"/>
    <n v="1320"/>
    <n v="461.99999999999994"/>
    <x v="5939"/>
    <n v="0.39999999999999997"/>
  </r>
  <r>
    <x v="5"/>
    <n v="1128299"/>
    <x v="700"/>
    <x v="2"/>
    <s v="New Mexico"/>
    <s v="Albuquerque"/>
    <x v="3"/>
    <n v="0.28999999999999998"/>
    <n v="910"/>
    <n v="263.89999999999998"/>
    <x v="5940"/>
    <n v="0.37"/>
  </r>
  <r>
    <x v="5"/>
    <n v="1128299"/>
    <x v="700"/>
    <x v="2"/>
    <s v="New Mexico"/>
    <s v="Albuquerque"/>
    <x v="4"/>
    <n v="0.34"/>
    <n v="620"/>
    <n v="210.8"/>
    <x v="5941"/>
    <n v="0.32"/>
  </r>
  <r>
    <x v="5"/>
    <n v="1128299"/>
    <x v="700"/>
    <x v="2"/>
    <s v="New Mexico"/>
    <s v="Albuquerque"/>
    <x v="5"/>
    <n v="0.35"/>
    <n v="1400"/>
    <n v="489.99999999999994"/>
    <x v="5942"/>
    <n v="0.28000000000000003"/>
  </r>
  <r>
    <x v="5"/>
    <n v="1128299"/>
    <x v="712"/>
    <x v="2"/>
    <s v="New Mexico"/>
    <s v="Albuquerque"/>
    <x v="0"/>
    <n v="0.3"/>
    <n v="1870"/>
    <n v="561"/>
    <x v="5943"/>
    <n v="0.41"/>
  </r>
  <r>
    <x v="5"/>
    <n v="1128299"/>
    <x v="712"/>
    <x v="2"/>
    <s v="New Mexico"/>
    <s v="Albuquerque"/>
    <x v="1"/>
    <n v="0.36"/>
    <n v="1360"/>
    <n v="489.59999999999997"/>
    <x v="5944"/>
    <n v="0.45"/>
  </r>
  <r>
    <x v="5"/>
    <n v="1128299"/>
    <x v="712"/>
    <x v="2"/>
    <s v="New Mexico"/>
    <s v="Albuquerque"/>
    <x v="2"/>
    <n v="0.44"/>
    <n v="1240"/>
    <n v="545.6"/>
    <x v="5945"/>
    <n v="0.38"/>
  </r>
  <r>
    <x v="5"/>
    <n v="1128299"/>
    <x v="712"/>
    <x v="2"/>
    <s v="New Mexico"/>
    <s v="Albuquerque"/>
    <x v="3"/>
    <n v="0.37"/>
    <n v="880"/>
    <n v="325.60000000000002"/>
    <x v="5533"/>
    <n v="0.38999999999999996"/>
  </r>
  <r>
    <x v="5"/>
    <n v="1128299"/>
    <x v="712"/>
    <x v="2"/>
    <s v="New Mexico"/>
    <s v="Albuquerque"/>
    <x v="4"/>
    <n v="0.41"/>
    <n v="530"/>
    <n v="217.29999999999998"/>
    <x v="5946"/>
    <n v="0.32"/>
  </r>
  <r>
    <x v="5"/>
    <n v="1128299"/>
    <x v="712"/>
    <x v="2"/>
    <s v="New Mexico"/>
    <s v="Albuquerque"/>
    <x v="5"/>
    <n v="0.44"/>
    <n v="1310"/>
    <n v="576.4"/>
    <x v="5947"/>
    <n v="0.31"/>
  </r>
  <r>
    <x v="5"/>
    <n v="1128299"/>
    <x v="249"/>
    <x v="2"/>
    <s v="New Mexico"/>
    <s v="Albuquerque"/>
    <x v="0"/>
    <n v="0.41"/>
    <n v="1650"/>
    <n v="676.5"/>
    <x v="2925"/>
    <n v="0.42"/>
  </r>
  <r>
    <x v="5"/>
    <n v="1128299"/>
    <x v="249"/>
    <x v="2"/>
    <s v="New Mexico"/>
    <s v="Albuquerque"/>
    <x v="1"/>
    <n v="0.43"/>
    <n v="1090"/>
    <n v="468.7"/>
    <x v="5948"/>
    <n v="0.46"/>
  </r>
  <r>
    <x v="5"/>
    <n v="1128299"/>
    <x v="249"/>
    <x v="2"/>
    <s v="New Mexico"/>
    <s v="Albuquerque"/>
    <x v="2"/>
    <n v="0.44"/>
    <n v="1400"/>
    <n v="616"/>
    <x v="5949"/>
    <n v="0.42"/>
  </r>
  <r>
    <x v="5"/>
    <n v="1128299"/>
    <x v="249"/>
    <x v="2"/>
    <s v="New Mexico"/>
    <s v="Albuquerque"/>
    <x v="3"/>
    <n v="0.37"/>
    <n v="960"/>
    <n v="355.2"/>
    <x v="5950"/>
    <n v="0.38999999999999996"/>
  </r>
  <r>
    <x v="5"/>
    <n v="1128299"/>
    <x v="249"/>
    <x v="2"/>
    <s v="New Mexico"/>
    <s v="Albuquerque"/>
    <x v="4"/>
    <n v="0.46"/>
    <n v="600"/>
    <n v="276"/>
    <x v="5951"/>
    <n v="0.35"/>
  </r>
  <r>
    <x v="5"/>
    <n v="1128299"/>
    <x v="249"/>
    <x v="2"/>
    <s v="New Mexico"/>
    <s v="Albuquerque"/>
    <x v="5"/>
    <n v="0.56000000000000005"/>
    <n v="1160"/>
    <n v="649.6"/>
    <x v="5952"/>
    <n v="0.28000000000000003"/>
  </r>
  <r>
    <x v="5"/>
    <n v="1128299"/>
    <x v="280"/>
    <x v="2"/>
    <s v="New Mexico"/>
    <s v="Albuquerque"/>
    <x v="0"/>
    <n v="0.43"/>
    <n v="1840"/>
    <n v="791.19999999999993"/>
    <x v="5953"/>
    <n v="0.41"/>
  </r>
  <r>
    <x v="5"/>
    <n v="1128299"/>
    <x v="280"/>
    <x v="2"/>
    <s v="New Mexico"/>
    <s v="Albuquerque"/>
    <x v="1"/>
    <n v="0.46"/>
    <n v="1360"/>
    <n v="625.6"/>
    <x v="2261"/>
    <n v="0.42000000000000004"/>
  </r>
  <r>
    <x v="5"/>
    <n v="1128299"/>
    <x v="280"/>
    <x v="2"/>
    <s v="New Mexico"/>
    <s v="Albuquerque"/>
    <x v="2"/>
    <n v="0.46"/>
    <n v="1350"/>
    <n v="621"/>
    <x v="4051"/>
    <n v="0.41"/>
  </r>
  <r>
    <x v="5"/>
    <n v="1128299"/>
    <x v="280"/>
    <x v="2"/>
    <s v="New Mexico"/>
    <s v="Albuquerque"/>
    <x v="3"/>
    <n v="0.43"/>
    <n v="1090"/>
    <n v="468.7"/>
    <x v="5954"/>
    <n v="0.41"/>
  </r>
  <r>
    <x v="5"/>
    <n v="1128299"/>
    <x v="280"/>
    <x v="2"/>
    <s v="New Mexico"/>
    <s v="Albuquerque"/>
    <x v="4"/>
    <n v="0.45"/>
    <n v="780"/>
    <n v="351"/>
    <x v="5955"/>
    <n v="0.35"/>
  </r>
  <r>
    <x v="5"/>
    <n v="1128299"/>
    <x v="280"/>
    <x v="2"/>
    <s v="New Mexico"/>
    <s v="Albuquerque"/>
    <x v="5"/>
    <n v="0.56000000000000005"/>
    <n v="1320"/>
    <n v="739.2"/>
    <x v="5956"/>
    <n v="0.28999999999999998"/>
  </r>
  <r>
    <x v="5"/>
    <n v="1128299"/>
    <x v="310"/>
    <x v="2"/>
    <s v="New Mexico"/>
    <s v="Albuquerque"/>
    <x v="0"/>
    <n v="0.37"/>
    <n v="2240"/>
    <n v="828.8"/>
    <x v="5957"/>
    <n v="0.38999999999999996"/>
  </r>
  <r>
    <x v="5"/>
    <n v="1128299"/>
    <x v="310"/>
    <x v="2"/>
    <s v="New Mexico"/>
    <s v="Albuquerque"/>
    <x v="1"/>
    <n v="0.47"/>
    <n v="1870"/>
    <n v="878.9"/>
    <x v="5958"/>
    <n v="0.43000000000000005"/>
  </r>
  <r>
    <x v="5"/>
    <n v="1128299"/>
    <x v="310"/>
    <x v="2"/>
    <s v="New Mexico"/>
    <s v="Albuquerque"/>
    <x v="2"/>
    <n v="0.41"/>
    <n v="1930"/>
    <n v="791.3"/>
    <x v="5959"/>
    <n v="0.39999999999999997"/>
  </r>
  <r>
    <x v="5"/>
    <n v="1128299"/>
    <x v="310"/>
    <x v="2"/>
    <s v="New Mexico"/>
    <s v="Albuquerque"/>
    <x v="3"/>
    <n v="0.37"/>
    <n v="1280"/>
    <n v="473.6"/>
    <x v="5960"/>
    <n v="0.39999999999999997"/>
  </r>
  <r>
    <x v="5"/>
    <n v="1128299"/>
    <x v="310"/>
    <x v="2"/>
    <s v="New Mexico"/>
    <s v="Albuquerque"/>
    <x v="4"/>
    <n v="0.44"/>
    <n v="930"/>
    <n v="409.2"/>
    <x v="5961"/>
    <n v="0.35"/>
  </r>
  <r>
    <x v="5"/>
    <n v="1128299"/>
    <x v="310"/>
    <x v="2"/>
    <s v="New Mexico"/>
    <s v="Albuquerque"/>
    <x v="5"/>
    <n v="0.5"/>
    <n v="1920"/>
    <n v="960"/>
    <x v="3172"/>
    <n v="0.28000000000000003"/>
  </r>
  <r>
    <x v="5"/>
    <n v="1128299"/>
    <x v="339"/>
    <x v="2"/>
    <s v="New Mexico"/>
    <s v="Albuquerque"/>
    <x v="0"/>
    <n v="0.41"/>
    <n v="2480"/>
    <n v="1016.8"/>
    <x v="5962"/>
    <n v="0.38999999999999996"/>
  </r>
  <r>
    <x v="5"/>
    <n v="1128299"/>
    <x v="339"/>
    <x v="2"/>
    <s v="New Mexico"/>
    <s v="Albuquerque"/>
    <x v="1"/>
    <n v="0.45"/>
    <n v="2100"/>
    <n v="945"/>
    <x v="5963"/>
    <n v="0.43000000000000005"/>
  </r>
  <r>
    <x v="5"/>
    <n v="1128299"/>
    <x v="339"/>
    <x v="2"/>
    <s v="New Mexico"/>
    <s v="Albuquerque"/>
    <x v="2"/>
    <n v="0.39"/>
    <n v="1710"/>
    <n v="666.9"/>
    <x v="5964"/>
    <n v="0.37"/>
  </r>
  <r>
    <x v="5"/>
    <n v="1128299"/>
    <x v="339"/>
    <x v="2"/>
    <s v="New Mexico"/>
    <s v="Albuquerque"/>
    <x v="3"/>
    <n v="0.39"/>
    <n v="1490"/>
    <n v="581.1"/>
    <x v="5965"/>
    <n v="0.42"/>
  </r>
  <r>
    <x v="5"/>
    <n v="1128299"/>
    <x v="339"/>
    <x v="2"/>
    <s v="New Mexico"/>
    <s v="Albuquerque"/>
    <x v="4"/>
    <n v="0.4"/>
    <n v="1600"/>
    <n v="640"/>
    <x v="5966"/>
    <n v="0.32"/>
  </r>
  <r>
    <x v="5"/>
    <n v="1128299"/>
    <x v="339"/>
    <x v="2"/>
    <s v="New Mexico"/>
    <s v="Albuquerque"/>
    <x v="5"/>
    <n v="0.49"/>
    <n v="1600"/>
    <n v="784"/>
    <x v="5967"/>
    <n v="0.32"/>
  </r>
  <r>
    <x v="5"/>
    <n v="1128299"/>
    <x v="371"/>
    <x v="2"/>
    <s v="New Mexico"/>
    <s v="Albuquerque"/>
    <x v="0"/>
    <n v="0.4"/>
    <n v="2240"/>
    <n v="896"/>
    <x v="5968"/>
    <n v="0.37"/>
  </r>
  <r>
    <x v="5"/>
    <n v="1128299"/>
    <x v="371"/>
    <x v="2"/>
    <s v="New Mexico"/>
    <s v="Albuquerque"/>
    <x v="1"/>
    <n v="0.44"/>
    <n v="2080"/>
    <n v="915.2"/>
    <x v="5969"/>
    <n v="0.44"/>
  </r>
  <r>
    <x v="5"/>
    <n v="1128299"/>
    <x v="371"/>
    <x v="2"/>
    <s v="New Mexico"/>
    <s v="Albuquerque"/>
    <x v="2"/>
    <n v="0.46"/>
    <n v="1630"/>
    <n v="749.80000000000007"/>
    <x v="5902"/>
    <n v="0.39999999999999997"/>
  </r>
  <r>
    <x v="5"/>
    <n v="1128299"/>
    <x v="371"/>
    <x v="2"/>
    <s v="New Mexico"/>
    <s v="Albuquerque"/>
    <x v="3"/>
    <n v="0.46"/>
    <n v="1520"/>
    <n v="699.2"/>
    <x v="5970"/>
    <n v="0.37"/>
  </r>
  <r>
    <x v="5"/>
    <n v="1128299"/>
    <x v="371"/>
    <x v="2"/>
    <s v="New Mexico"/>
    <s v="Albuquerque"/>
    <x v="4"/>
    <n v="0.48"/>
    <n v="1620"/>
    <n v="777.6"/>
    <x v="5971"/>
    <n v="0.33999999999999997"/>
  </r>
  <r>
    <x v="5"/>
    <n v="1128299"/>
    <x v="371"/>
    <x v="2"/>
    <s v="New Mexico"/>
    <s v="Albuquerque"/>
    <x v="5"/>
    <n v="0.5"/>
    <n v="1530"/>
    <n v="765"/>
    <x v="2634"/>
    <n v="0.32"/>
  </r>
  <r>
    <x v="5"/>
    <n v="1128299"/>
    <x v="403"/>
    <x v="2"/>
    <s v="New Mexico"/>
    <s v="Albuquerque"/>
    <x v="0"/>
    <n v="0.37"/>
    <n v="2060"/>
    <n v="762.2"/>
    <x v="5972"/>
    <n v="0.42"/>
  </r>
  <r>
    <x v="5"/>
    <n v="1128299"/>
    <x v="403"/>
    <x v="2"/>
    <s v="New Mexico"/>
    <s v="Albuquerque"/>
    <x v="1"/>
    <n v="0.39"/>
    <n v="1880"/>
    <n v="733.2"/>
    <x v="5973"/>
    <n v="0.46"/>
  </r>
  <r>
    <x v="5"/>
    <n v="1128299"/>
    <x v="403"/>
    <x v="2"/>
    <s v="New Mexico"/>
    <s v="Albuquerque"/>
    <x v="2"/>
    <n v="0.39"/>
    <n v="1470"/>
    <n v="573.30000000000007"/>
    <x v="5974"/>
    <n v="0.42"/>
  </r>
  <r>
    <x v="5"/>
    <n v="1128299"/>
    <x v="403"/>
    <x v="2"/>
    <s v="New Mexico"/>
    <s v="Albuquerque"/>
    <x v="3"/>
    <n v="0.37"/>
    <n v="1450"/>
    <n v="536.5"/>
    <x v="2721"/>
    <n v="0.41"/>
  </r>
  <r>
    <x v="5"/>
    <n v="1128299"/>
    <x v="403"/>
    <x v="2"/>
    <s v="New Mexico"/>
    <s v="Albuquerque"/>
    <x v="4"/>
    <n v="0.4"/>
    <n v="1450"/>
    <n v="580"/>
    <x v="5975"/>
    <n v="0.35"/>
  </r>
  <r>
    <x v="5"/>
    <n v="1128299"/>
    <x v="403"/>
    <x v="2"/>
    <s v="New Mexico"/>
    <s v="Albuquerque"/>
    <x v="5"/>
    <n v="0.48"/>
    <n v="1570"/>
    <n v="753.6"/>
    <x v="5976"/>
    <n v="0.3"/>
  </r>
  <r>
    <x v="5"/>
    <n v="1128299"/>
    <x v="432"/>
    <x v="2"/>
    <s v="New Mexico"/>
    <s v="Albuquerque"/>
    <x v="0"/>
    <n v="0.35"/>
    <n v="1710"/>
    <n v="598.5"/>
    <x v="5977"/>
    <n v="0.37"/>
  </r>
  <r>
    <x v="5"/>
    <n v="1128299"/>
    <x v="432"/>
    <x v="2"/>
    <s v="New Mexico"/>
    <s v="Albuquerque"/>
    <x v="1"/>
    <n v="0.38"/>
    <n v="1820"/>
    <n v="691.6"/>
    <x v="5978"/>
    <n v="0.43000000000000005"/>
  </r>
  <r>
    <x v="5"/>
    <n v="1128299"/>
    <x v="432"/>
    <x v="2"/>
    <s v="New Mexico"/>
    <s v="Albuquerque"/>
    <x v="2"/>
    <n v="0.34"/>
    <n v="1200"/>
    <n v="408.00000000000006"/>
    <x v="5979"/>
    <n v="0.39999999999999997"/>
  </r>
  <r>
    <x v="5"/>
    <n v="1128299"/>
    <x v="432"/>
    <x v="2"/>
    <s v="New Mexico"/>
    <s v="Albuquerque"/>
    <x v="3"/>
    <n v="0.35"/>
    <n v="1120"/>
    <n v="392"/>
    <x v="2347"/>
    <n v="0.42"/>
  </r>
  <r>
    <x v="5"/>
    <n v="1128299"/>
    <x v="432"/>
    <x v="2"/>
    <s v="New Mexico"/>
    <s v="Albuquerque"/>
    <x v="4"/>
    <n v="0.41"/>
    <n v="1140"/>
    <n v="467.4"/>
    <x v="5980"/>
    <n v="0.32999999999999996"/>
  </r>
  <r>
    <x v="5"/>
    <n v="1128299"/>
    <x v="432"/>
    <x v="2"/>
    <s v="New Mexico"/>
    <s v="Albuquerque"/>
    <x v="5"/>
    <n v="0.56999999999999995"/>
    <n v="1310"/>
    <n v="746.69999999999993"/>
    <x v="5981"/>
    <n v="0.31"/>
  </r>
  <r>
    <x v="5"/>
    <n v="1128299"/>
    <x v="463"/>
    <x v="2"/>
    <s v="New Mexico"/>
    <s v="Albuquerque"/>
    <x v="0"/>
    <n v="0.47"/>
    <n v="1760"/>
    <n v="827.19999999999993"/>
    <x v="5982"/>
    <n v="0.41"/>
  </r>
  <r>
    <x v="5"/>
    <n v="1128299"/>
    <x v="463"/>
    <x v="2"/>
    <s v="New Mexico"/>
    <s v="Albuquerque"/>
    <x v="1"/>
    <n v="0.44"/>
    <n v="1800"/>
    <n v="792"/>
    <x v="4108"/>
    <n v="0.43000000000000005"/>
  </r>
  <r>
    <x v="5"/>
    <n v="1128299"/>
    <x v="463"/>
    <x v="2"/>
    <s v="New Mexico"/>
    <s v="Albuquerque"/>
    <x v="2"/>
    <n v="0.46"/>
    <n v="1490"/>
    <n v="685.4"/>
    <x v="5983"/>
    <n v="0.37"/>
  </r>
  <r>
    <x v="5"/>
    <n v="1128299"/>
    <x v="463"/>
    <x v="2"/>
    <s v="New Mexico"/>
    <s v="Albuquerque"/>
    <x v="3"/>
    <n v="0.4"/>
    <n v="1360"/>
    <n v="544"/>
    <x v="5984"/>
    <n v="0.41"/>
  </r>
  <r>
    <x v="5"/>
    <n v="1128299"/>
    <x v="463"/>
    <x v="2"/>
    <s v="New Mexico"/>
    <s v="Albuquerque"/>
    <x v="4"/>
    <n v="0.54"/>
    <n v="1310"/>
    <n v="707.40000000000009"/>
    <x v="5985"/>
    <n v="0.37"/>
  </r>
  <r>
    <x v="5"/>
    <n v="1128299"/>
    <x v="463"/>
    <x v="2"/>
    <s v="New Mexico"/>
    <s v="Albuquerque"/>
    <x v="5"/>
    <n v="0.56000000000000005"/>
    <n v="1700"/>
    <n v="952.00000000000011"/>
    <x v="5986"/>
    <n v="0.3"/>
  </r>
  <r>
    <x v="5"/>
    <n v="1128299"/>
    <x v="492"/>
    <x v="2"/>
    <s v="New Mexico"/>
    <s v="Albuquerque"/>
    <x v="0"/>
    <n v="0.44"/>
    <n v="2380"/>
    <n v="1047.2"/>
    <x v="1592"/>
    <n v="0.42"/>
  </r>
  <r>
    <x v="5"/>
    <n v="1128299"/>
    <x v="492"/>
    <x v="2"/>
    <s v="New Mexico"/>
    <s v="Albuquerque"/>
    <x v="1"/>
    <n v="0.47"/>
    <n v="2170"/>
    <n v="1019.9"/>
    <x v="5987"/>
    <n v="0.47000000000000003"/>
  </r>
  <r>
    <x v="2"/>
    <n v="1128299"/>
    <x v="492"/>
    <x v="2"/>
    <s v="New Mexico"/>
    <s v="Albuquerque"/>
    <x v="2"/>
    <n v="0.44"/>
    <n v="1500"/>
    <n v="660"/>
    <x v="5988"/>
    <n v="0.41"/>
  </r>
  <r>
    <x v="2"/>
    <n v="1128299"/>
    <x v="492"/>
    <x v="2"/>
    <s v="New Mexico"/>
    <s v="Albuquerque"/>
    <x v="3"/>
    <n v="0.45"/>
    <n v="1600"/>
    <n v="720"/>
    <x v="2293"/>
    <n v="0.39999999999999997"/>
  </r>
  <r>
    <x v="2"/>
    <n v="1128299"/>
    <x v="492"/>
    <x v="2"/>
    <s v="New Mexico"/>
    <s v="Albuquerque"/>
    <x v="4"/>
    <n v="0.55000000000000004"/>
    <n v="1280"/>
    <n v="704"/>
    <x v="5989"/>
    <n v="0.32999999999999996"/>
  </r>
  <r>
    <x v="2"/>
    <n v="1128299"/>
    <x v="492"/>
    <x v="2"/>
    <s v="New Mexico"/>
    <s v="Albuquerque"/>
    <x v="5"/>
    <n v="0.56000000000000005"/>
    <n v="1730"/>
    <n v="968.80000000000007"/>
    <x v="5990"/>
    <n v="0.27"/>
  </r>
  <r>
    <x v="2"/>
    <n v="1128299"/>
    <x v="177"/>
    <x v="2"/>
    <s v="New Mexico"/>
    <s v="Albuquerque"/>
    <x v="0"/>
    <n v="0.24"/>
    <n v="1490"/>
    <n v="357.59999999999997"/>
    <x v="5991"/>
    <n v="0.46"/>
  </r>
  <r>
    <x v="2"/>
    <n v="1128299"/>
    <x v="177"/>
    <x v="2"/>
    <s v="New Mexico"/>
    <s v="Albuquerque"/>
    <x v="1"/>
    <n v="0.27"/>
    <n v="1400"/>
    <n v="378"/>
    <x v="5992"/>
    <n v="0.47000000000000003"/>
  </r>
  <r>
    <x v="2"/>
    <n v="1128299"/>
    <x v="177"/>
    <x v="2"/>
    <s v="New Mexico"/>
    <s v="Albuquerque"/>
    <x v="2"/>
    <n v="0.32"/>
    <n v="1400"/>
    <n v="448"/>
    <x v="5993"/>
    <n v="0.42"/>
  </r>
  <r>
    <x v="2"/>
    <n v="1128299"/>
    <x v="177"/>
    <x v="2"/>
    <s v="New Mexico"/>
    <s v="Albuquerque"/>
    <x v="3"/>
    <n v="0.28000000000000003"/>
    <n v="990"/>
    <n v="277.20000000000005"/>
    <x v="5994"/>
    <n v="0.42000000000000004"/>
  </r>
  <r>
    <x v="2"/>
    <n v="1128299"/>
    <x v="177"/>
    <x v="2"/>
    <s v="New Mexico"/>
    <s v="Albuquerque"/>
    <x v="4"/>
    <n v="0.35"/>
    <n v="750"/>
    <n v="262.5"/>
    <x v="5995"/>
    <n v="0.39999999999999997"/>
  </r>
  <r>
    <x v="2"/>
    <n v="1128299"/>
    <x v="177"/>
    <x v="2"/>
    <s v="New Mexico"/>
    <s v="Albuquerque"/>
    <x v="5"/>
    <n v="0.28000000000000003"/>
    <n v="1400"/>
    <n v="392.00000000000006"/>
    <x v="5996"/>
    <n v="0.32"/>
  </r>
  <r>
    <x v="2"/>
    <n v="1128299"/>
    <x v="208"/>
    <x v="2"/>
    <s v="New Mexico"/>
    <s v="Albuquerque"/>
    <x v="0"/>
    <n v="0.23"/>
    <n v="1500"/>
    <n v="345"/>
    <x v="5997"/>
    <n v="0.43000000000000005"/>
  </r>
  <r>
    <x v="2"/>
    <n v="1128299"/>
    <x v="208"/>
    <x v="2"/>
    <s v="New Mexico"/>
    <s v="Albuquerque"/>
    <x v="1"/>
    <n v="0.27"/>
    <n v="1240"/>
    <n v="334.8"/>
    <x v="5998"/>
    <n v="0.46"/>
  </r>
  <r>
    <x v="2"/>
    <n v="1128299"/>
    <x v="208"/>
    <x v="2"/>
    <s v="New Mexico"/>
    <s v="Albuquerque"/>
    <x v="2"/>
    <n v="0.28000000000000003"/>
    <n v="1200"/>
    <n v="336.00000000000006"/>
    <x v="5999"/>
    <n v="0.41"/>
  </r>
  <r>
    <x v="2"/>
    <n v="1128299"/>
    <x v="208"/>
    <x v="4"/>
    <s v="Georgia"/>
    <s v="Atlanta"/>
    <x v="3"/>
    <n v="0.3"/>
    <n v="800"/>
    <n v="240"/>
    <x v="6000"/>
    <n v="0.44"/>
  </r>
  <r>
    <x v="2"/>
    <n v="1128299"/>
    <x v="208"/>
    <x v="4"/>
    <s v="Georgia"/>
    <s v="Atlanta"/>
    <x v="4"/>
    <n v="0.34"/>
    <n v="600"/>
    <n v="204.00000000000003"/>
    <x v="2863"/>
    <n v="0.38999999999999996"/>
  </r>
  <r>
    <x v="2"/>
    <n v="1128299"/>
    <x v="208"/>
    <x v="4"/>
    <s v="Georgia"/>
    <s v="Atlanta"/>
    <x v="5"/>
    <n v="0.28000000000000003"/>
    <n v="1310"/>
    <n v="366.8"/>
    <x v="6001"/>
    <n v="0.28999999999999998"/>
  </r>
  <r>
    <x v="2"/>
    <n v="1128299"/>
    <x v="217"/>
    <x v="4"/>
    <s v="Georgia"/>
    <s v="Atlanta"/>
    <x v="0"/>
    <n v="0.3"/>
    <n v="1630"/>
    <n v="489"/>
    <x v="6002"/>
    <n v="0.43000000000000005"/>
  </r>
  <r>
    <x v="2"/>
    <n v="1128299"/>
    <x v="217"/>
    <x v="4"/>
    <s v="Georgia"/>
    <s v="Atlanta"/>
    <x v="1"/>
    <n v="0.37"/>
    <n v="1130"/>
    <n v="418.1"/>
    <x v="6003"/>
    <n v="0.44"/>
  </r>
  <r>
    <x v="2"/>
    <n v="1128299"/>
    <x v="217"/>
    <x v="4"/>
    <s v="Georgia"/>
    <s v="Atlanta"/>
    <x v="2"/>
    <n v="0.39"/>
    <n v="1240"/>
    <n v="483.6"/>
    <x v="6004"/>
    <n v="0.38"/>
  </r>
  <r>
    <x v="2"/>
    <n v="1128299"/>
    <x v="217"/>
    <x v="4"/>
    <s v="Georgia"/>
    <s v="Atlanta"/>
    <x v="3"/>
    <n v="0.38"/>
    <n v="780"/>
    <n v="296.39999999999998"/>
    <x v="6005"/>
    <n v="0.45"/>
  </r>
  <r>
    <x v="2"/>
    <n v="1128299"/>
    <x v="217"/>
    <x v="4"/>
    <s v="Georgia"/>
    <s v="Atlanta"/>
    <x v="4"/>
    <n v="0.41"/>
    <n v="450"/>
    <n v="184.5"/>
    <x v="6006"/>
    <n v="0.41"/>
  </r>
  <r>
    <x v="2"/>
    <n v="1128299"/>
    <x v="217"/>
    <x v="4"/>
    <s v="Georgia"/>
    <s v="Atlanta"/>
    <x v="5"/>
    <n v="0.4"/>
    <n v="1120"/>
    <n v="448"/>
    <x v="6007"/>
    <n v="0.28999999999999998"/>
  </r>
  <r>
    <x v="2"/>
    <n v="1128299"/>
    <x v="236"/>
    <x v="4"/>
    <s v="Georgia"/>
    <s v="Atlanta"/>
    <x v="0"/>
    <n v="0.37"/>
    <n v="1790"/>
    <n v="662.3"/>
    <x v="6008"/>
    <n v="0.43000000000000005"/>
  </r>
  <r>
    <x v="2"/>
    <n v="1128299"/>
    <x v="236"/>
    <x v="4"/>
    <s v="Georgia"/>
    <s v="Atlanta"/>
    <x v="1"/>
    <n v="0.4"/>
    <n v="1110"/>
    <n v="444"/>
    <x v="6009"/>
    <n v="0.42000000000000004"/>
  </r>
  <r>
    <x v="2"/>
    <n v="1128299"/>
    <x v="236"/>
    <x v="4"/>
    <s v="Georgia"/>
    <s v="Atlanta"/>
    <x v="2"/>
    <n v="0.36"/>
    <n v="1130"/>
    <n v="406.8"/>
    <x v="6010"/>
    <n v="0.37"/>
  </r>
  <r>
    <x v="2"/>
    <n v="1128299"/>
    <x v="236"/>
    <x v="4"/>
    <s v="Georgia"/>
    <s v="Atlanta"/>
    <x v="3"/>
    <n v="0.4"/>
    <n v="960"/>
    <n v="384"/>
    <x v="4519"/>
    <n v="0.45"/>
  </r>
  <r>
    <x v="2"/>
    <n v="1128299"/>
    <x v="236"/>
    <x v="4"/>
    <s v="Georgia"/>
    <s v="Atlanta"/>
    <x v="4"/>
    <n v="0.38"/>
    <n v="560"/>
    <n v="212.8"/>
    <x v="6011"/>
    <n v="0.42"/>
  </r>
  <r>
    <x v="2"/>
    <n v="1128299"/>
    <x v="236"/>
    <x v="4"/>
    <s v="Georgia"/>
    <s v="Atlanta"/>
    <x v="5"/>
    <n v="0.56000000000000005"/>
    <n v="1120"/>
    <n v="627.20000000000005"/>
    <x v="6012"/>
    <n v="0.28000000000000003"/>
  </r>
  <r>
    <x v="2"/>
    <n v="1128299"/>
    <x v="267"/>
    <x v="4"/>
    <s v="Georgia"/>
    <s v="Atlanta"/>
    <x v="0"/>
    <n v="0.37"/>
    <n v="1870"/>
    <n v="691.9"/>
    <x v="6013"/>
    <n v="0.46"/>
  </r>
  <r>
    <x v="2"/>
    <n v="1128299"/>
    <x v="267"/>
    <x v="4"/>
    <s v="Georgia"/>
    <s v="Atlanta"/>
    <x v="1"/>
    <n v="0.36"/>
    <n v="1360"/>
    <n v="489.59999999999997"/>
    <x v="5944"/>
    <n v="0.45"/>
  </r>
  <r>
    <x v="2"/>
    <n v="1128299"/>
    <x v="267"/>
    <x v="4"/>
    <s v="Georgia"/>
    <s v="Atlanta"/>
    <x v="2"/>
    <n v="0.4"/>
    <n v="1450"/>
    <n v="580"/>
    <x v="6014"/>
    <n v="0.38999999999999996"/>
  </r>
  <r>
    <x v="2"/>
    <n v="1128299"/>
    <x v="267"/>
    <x v="4"/>
    <s v="Georgia"/>
    <s v="Atlanta"/>
    <x v="3"/>
    <n v="0.34"/>
    <n v="1140"/>
    <n v="387.6"/>
    <x v="6015"/>
    <n v="0.43000000000000005"/>
  </r>
  <r>
    <x v="2"/>
    <n v="1128299"/>
    <x v="267"/>
    <x v="4"/>
    <s v="Georgia"/>
    <s v="Atlanta"/>
    <x v="4"/>
    <n v="0.39"/>
    <n v="740"/>
    <n v="288.60000000000002"/>
    <x v="6016"/>
    <n v="0.42"/>
  </r>
  <r>
    <x v="2"/>
    <n v="1128299"/>
    <x v="267"/>
    <x v="4"/>
    <s v="Georgia"/>
    <s v="Atlanta"/>
    <x v="5"/>
    <n v="0.53"/>
    <n v="1240"/>
    <n v="657.2"/>
    <x v="6017"/>
    <n v="0.31"/>
  </r>
  <r>
    <x v="2"/>
    <n v="1128299"/>
    <x v="297"/>
    <x v="4"/>
    <s v="Georgia"/>
    <s v="Atlanta"/>
    <x v="0"/>
    <n v="0.35"/>
    <n v="2030"/>
    <n v="710.5"/>
    <x v="6018"/>
    <n v="0.43000000000000005"/>
  </r>
  <r>
    <x v="2"/>
    <n v="1128299"/>
    <x v="297"/>
    <x v="4"/>
    <s v="Georgia"/>
    <s v="Atlanta"/>
    <x v="1"/>
    <n v="0.41"/>
    <n v="1630"/>
    <n v="668.3"/>
    <x v="6019"/>
    <n v="0.44"/>
  </r>
  <r>
    <x v="2"/>
    <n v="1128299"/>
    <x v="297"/>
    <x v="4"/>
    <s v="Georgia"/>
    <s v="Atlanta"/>
    <x v="2"/>
    <n v="0.39"/>
    <n v="1580"/>
    <n v="616.20000000000005"/>
    <x v="6020"/>
    <n v="0.38"/>
  </r>
  <r>
    <x v="2"/>
    <n v="1128299"/>
    <x v="297"/>
    <x v="4"/>
    <s v="Georgia"/>
    <s v="Atlanta"/>
    <x v="3"/>
    <n v="0.33"/>
    <n v="1320"/>
    <n v="435.6"/>
    <x v="6021"/>
    <n v="0.43000000000000005"/>
  </r>
  <r>
    <x v="2"/>
    <n v="1128299"/>
    <x v="297"/>
    <x v="4"/>
    <s v="Georgia"/>
    <s v="Atlanta"/>
    <x v="4"/>
    <n v="0.42"/>
    <n v="940"/>
    <n v="394.8"/>
    <x v="6022"/>
    <n v="0.38999999999999996"/>
  </r>
  <r>
    <x v="2"/>
    <n v="1128299"/>
    <x v="297"/>
    <x v="4"/>
    <s v="Georgia"/>
    <s v="Atlanta"/>
    <x v="5"/>
    <n v="0.53"/>
    <n v="1900"/>
    <n v="1007"/>
    <x v="6023"/>
    <n v="0.32"/>
  </r>
  <r>
    <x v="2"/>
    <n v="1128299"/>
    <x v="326"/>
    <x v="4"/>
    <s v="Georgia"/>
    <s v="Atlanta"/>
    <x v="0"/>
    <n v="0.37"/>
    <n v="2180"/>
    <n v="806.6"/>
    <x v="6024"/>
    <n v="0.46"/>
  </r>
  <r>
    <x v="2"/>
    <n v="1128299"/>
    <x v="326"/>
    <x v="4"/>
    <s v="Georgia"/>
    <s v="Atlanta"/>
    <x v="1"/>
    <n v="0.37"/>
    <n v="1730"/>
    <n v="640.1"/>
    <x v="6025"/>
    <n v="0.46"/>
  </r>
  <r>
    <x v="2"/>
    <n v="1128299"/>
    <x v="326"/>
    <x v="4"/>
    <s v="Georgia"/>
    <s v="Atlanta"/>
    <x v="2"/>
    <n v="0.41"/>
    <n v="1840"/>
    <n v="754.4"/>
    <x v="6026"/>
    <n v="0.41"/>
  </r>
  <r>
    <x v="2"/>
    <n v="1128299"/>
    <x v="326"/>
    <x v="4"/>
    <s v="Georgia"/>
    <s v="Atlanta"/>
    <x v="3"/>
    <n v="0.39"/>
    <n v="1280"/>
    <n v="499.20000000000005"/>
    <x v="6027"/>
    <n v="0.45"/>
  </r>
  <r>
    <x v="2"/>
    <n v="1128299"/>
    <x v="326"/>
    <x v="4"/>
    <s v="Georgia"/>
    <s v="Atlanta"/>
    <x v="4"/>
    <n v="0.39"/>
    <n v="1620"/>
    <n v="631.80000000000007"/>
    <x v="6028"/>
    <n v="0.38"/>
  </r>
  <r>
    <x v="2"/>
    <n v="1128299"/>
    <x v="326"/>
    <x v="4"/>
    <s v="Georgia"/>
    <s v="Atlanta"/>
    <x v="5"/>
    <n v="0.51"/>
    <n v="1570"/>
    <n v="800.7"/>
    <x v="6029"/>
    <n v="0.28999999999999998"/>
  </r>
  <r>
    <x v="2"/>
    <n v="1128299"/>
    <x v="358"/>
    <x v="4"/>
    <s v="Georgia"/>
    <s v="Atlanta"/>
    <x v="0"/>
    <n v="0.39"/>
    <n v="2090"/>
    <n v="815.1"/>
    <x v="6030"/>
    <n v="0.46"/>
  </r>
  <r>
    <x v="2"/>
    <n v="1128299"/>
    <x v="358"/>
    <x v="4"/>
    <s v="Georgia"/>
    <s v="Atlanta"/>
    <x v="1"/>
    <n v="0.44"/>
    <n v="2000"/>
    <n v="880"/>
    <x v="3644"/>
    <n v="0.42000000000000004"/>
  </r>
  <r>
    <x v="2"/>
    <n v="1128299"/>
    <x v="358"/>
    <x v="4"/>
    <s v="Georgia"/>
    <s v="Atlanta"/>
    <x v="2"/>
    <n v="0.42"/>
    <n v="1500"/>
    <n v="630"/>
    <x v="2941"/>
    <n v="0.42"/>
  </r>
  <r>
    <x v="2"/>
    <n v="1128299"/>
    <x v="358"/>
    <x v="4"/>
    <s v="Georgia"/>
    <s v="Atlanta"/>
    <x v="3"/>
    <n v="0.42"/>
    <n v="1490"/>
    <n v="625.79999999999995"/>
    <x v="4249"/>
    <n v="0.45"/>
  </r>
  <r>
    <x v="2"/>
    <n v="1128299"/>
    <x v="358"/>
    <x v="4"/>
    <s v="Georgia"/>
    <s v="Atlanta"/>
    <x v="4"/>
    <n v="0.51"/>
    <n v="1400"/>
    <n v="714"/>
    <x v="3201"/>
    <n v="0.38999999999999996"/>
  </r>
  <r>
    <x v="2"/>
    <n v="1128299"/>
    <x v="358"/>
    <x v="4"/>
    <s v="Georgia"/>
    <s v="Atlanta"/>
    <x v="5"/>
    <n v="0.5"/>
    <n v="1280"/>
    <n v="640"/>
    <x v="3065"/>
    <n v="0.28999999999999998"/>
  </r>
  <r>
    <x v="2"/>
    <n v="1128299"/>
    <x v="390"/>
    <x v="4"/>
    <s v="Georgia"/>
    <s v="Atlanta"/>
    <x v="0"/>
    <n v="0.31"/>
    <n v="2040"/>
    <n v="632.4"/>
    <x v="6031"/>
    <n v="0.46"/>
  </r>
  <r>
    <x v="2"/>
    <n v="1128299"/>
    <x v="390"/>
    <x v="4"/>
    <s v="Georgia"/>
    <s v="Atlanta"/>
    <x v="1"/>
    <n v="0.38"/>
    <n v="1980"/>
    <n v="752.4"/>
    <x v="6032"/>
    <n v="0.44"/>
  </r>
  <r>
    <x v="2"/>
    <n v="1128299"/>
    <x v="390"/>
    <x v="4"/>
    <s v="Georgia"/>
    <s v="Atlanta"/>
    <x v="2"/>
    <n v="0.32"/>
    <n v="1350"/>
    <n v="432"/>
    <x v="6033"/>
    <n v="0.37"/>
  </r>
  <r>
    <x v="2"/>
    <n v="1128299"/>
    <x v="390"/>
    <x v="4"/>
    <s v="Georgia"/>
    <s v="Atlanta"/>
    <x v="3"/>
    <n v="0.35"/>
    <n v="1200"/>
    <n v="420"/>
    <x v="6034"/>
    <n v="0.46"/>
  </r>
  <r>
    <x v="2"/>
    <n v="1128299"/>
    <x v="390"/>
    <x v="4"/>
    <s v="Georgia"/>
    <s v="Atlanta"/>
    <x v="4"/>
    <n v="0.36"/>
    <n v="1320"/>
    <n v="475.2"/>
    <x v="6035"/>
    <n v="0.37"/>
  </r>
  <r>
    <x v="2"/>
    <n v="1128299"/>
    <x v="390"/>
    <x v="4"/>
    <s v="Georgia"/>
    <s v="Atlanta"/>
    <x v="5"/>
    <n v="0.46"/>
    <n v="1350"/>
    <n v="621"/>
    <x v="6036"/>
    <n v="0.3"/>
  </r>
  <r>
    <x v="2"/>
    <n v="1128299"/>
    <x v="419"/>
    <x v="4"/>
    <s v="Georgia"/>
    <s v="Atlanta"/>
    <x v="0"/>
    <n v="0.34"/>
    <n v="1730"/>
    <n v="588.20000000000005"/>
    <x v="6037"/>
    <n v="0.46"/>
  </r>
  <r>
    <x v="2"/>
    <n v="1128299"/>
    <x v="419"/>
    <x v="4"/>
    <s v="Georgia"/>
    <s v="Atlanta"/>
    <x v="1"/>
    <n v="0.34"/>
    <n v="1730"/>
    <n v="588.20000000000005"/>
    <x v="6038"/>
    <n v="0.42000000000000004"/>
  </r>
  <r>
    <x v="2"/>
    <n v="1128299"/>
    <x v="419"/>
    <x v="4"/>
    <s v="Georgia"/>
    <s v="Atlanta"/>
    <x v="2"/>
    <n v="0.32"/>
    <n v="1230"/>
    <n v="393.6"/>
    <x v="6039"/>
    <n v="0.38"/>
  </r>
  <r>
    <x v="2"/>
    <n v="1128299"/>
    <x v="419"/>
    <x v="4"/>
    <s v="Georgia"/>
    <s v="Atlanta"/>
    <x v="3"/>
    <n v="0.32"/>
    <n v="1140"/>
    <n v="364.8"/>
    <x v="6040"/>
    <n v="0.44"/>
  </r>
  <r>
    <x v="2"/>
    <n v="1128299"/>
    <x v="419"/>
    <x v="4"/>
    <s v="Georgia"/>
    <s v="Atlanta"/>
    <x v="4"/>
    <n v="0.41"/>
    <n v="1020"/>
    <n v="418.2"/>
    <x v="6041"/>
    <n v="0.39999999999999997"/>
  </r>
  <r>
    <x v="2"/>
    <n v="1128299"/>
    <x v="419"/>
    <x v="4"/>
    <s v="Georgia"/>
    <s v="Atlanta"/>
    <x v="5"/>
    <n v="0.46"/>
    <n v="1090"/>
    <n v="501.40000000000003"/>
    <x v="6042"/>
    <n v="0.31"/>
  </r>
  <r>
    <x v="2"/>
    <n v="1128299"/>
    <x v="450"/>
    <x v="4"/>
    <s v="Georgia"/>
    <s v="Atlanta"/>
    <x v="0"/>
    <n v="0.36"/>
    <n v="1730"/>
    <n v="622.79999999999995"/>
    <x v="5990"/>
    <n v="0.42000000000000004"/>
  </r>
  <r>
    <x v="2"/>
    <n v="1128299"/>
    <x v="450"/>
    <x v="4"/>
    <s v="Georgia"/>
    <s v="Atlanta"/>
    <x v="1"/>
    <n v="0.4"/>
    <n v="1840"/>
    <n v="736"/>
    <x v="6043"/>
    <n v="0.44"/>
  </r>
  <r>
    <x v="2"/>
    <n v="1128299"/>
    <x v="450"/>
    <x v="4"/>
    <s v="Georgia"/>
    <s v="Atlanta"/>
    <x v="2"/>
    <n v="0.39"/>
    <n v="1450"/>
    <n v="565.5"/>
    <x v="6014"/>
    <n v="0.39999999999999997"/>
  </r>
  <r>
    <x v="2"/>
    <n v="1128299"/>
    <x v="450"/>
    <x v="4"/>
    <s v="Georgia"/>
    <s v="Atlanta"/>
    <x v="3"/>
    <n v="0.37"/>
    <n v="1400"/>
    <n v="518"/>
    <x v="5012"/>
    <n v="0.46"/>
  </r>
  <r>
    <x v="2"/>
    <n v="1128299"/>
    <x v="450"/>
    <x v="4"/>
    <s v="Georgia"/>
    <s v="Atlanta"/>
    <x v="4"/>
    <n v="0.47"/>
    <n v="1190"/>
    <n v="559.29999999999995"/>
    <x v="6044"/>
    <n v="0.38"/>
  </r>
  <r>
    <x v="2"/>
    <n v="1128299"/>
    <x v="450"/>
    <x v="4"/>
    <s v="Georgia"/>
    <s v="Atlanta"/>
    <x v="5"/>
    <n v="0.46"/>
    <n v="1570"/>
    <n v="722.2"/>
    <x v="6045"/>
    <n v="0.28999999999999998"/>
  </r>
  <r>
    <x v="2"/>
    <n v="1128299"/>
    <x v="479"/>
    <x v="4"/>
    <s v="Georgia"/>
    <s v="Atlanta"/>
    <x v="0"/>
    <n v="0.42"/>
    <n v="2090"/>
    <n v="877.8"/>
    <x v="6046"/>
    <n v="0.47000000000000003"/>
  </r>
  <r>
    <x v="2"/>
    <n v="1128299"/>
    <x v="479"/>
    <x v="4"/>
    <s v="Georgia"/>
    <s v="Atlanta"/>
    <x v="1"/>
    <n v="0.39"/>
    <n v="2230"/>
    <n v="869.7"/>
    <x v="6047"/>
    <n v="0.47000000000000003"/>
  </r>
  <r>
    <x v="0"/>
    <n v="1128299"/>
    <x v="479"/>
    <x v="4"/>
    <s v="Georgia"/>
    <s v="Atlanta"/>
    <x v="2"/>
    <n v="0.36"/>
    <n v="1470"/>
    <n v="529.19999999999993"/>
    <x v="6048"/>
    <n v="0.42"/>
  </r>
  <r>
    <x v="0"/>
    <n v="1128299"/>
    <x v="479"/>
    <x v="4"/>
    <s v="Georgia"/>
    <s v="Atlanta"/>
    <x v="3"/>
    <n v="0.4"/>
    <n v="1430"/>
    <n v="572"/>
    <x v="6049"/>
    <n v="0.43000000000000005"/>
  </r>
  <r>
    <x v="0"/>
    <n v="1128299"/>
    <x v="479"/>
    <x v="4"/>
    <s v="Georgia"/>
    <s v="Atlanta"/>
    <x v="4"/>
    <n v="0.44"/>
    <n v="1200"/>
    <n v="528"/>
    <x v="6050"/>
    <n v="0.38"/>
  </r>
  <r>
    <x v="0"/>
    <n v="1128299"/>
    <x v="479"/>
    <x v="4"/>
    <s v="Georgia"/>
    <s v="Atlanta"/>
    <x v="5"/>
    <n v="0.47"/>
    <n v="1600"/>
    <n v="752"/>
    <x v="4608"/>
    <n v="0.3"/>
  </r>
  <r>
    <x v="0"/>
    <n v="1185732"/>
    <x v="173"/>
    <x v="4"/>
    <s v="Georgia"/>
    <s v="Atlanta"/>
    <x v="0"/>
    <n v="0.26"/>
    <n v="3490"/>
    <n v="907.4"/>
    <x v="6051"/>
    <n v="0.47000000000000003"/>
  </r>
  <r>
    <x v="0"/>
    <n v="1185732"/>
    <x v="173"/>
    <x v="4"/>
    <s v="Georgia"/>
    <s v="Atlanta"/>
    <x v="1"/>
    <n v="0.3"/>
    <n v="2560"/>
    <n v="768"/>
    <x v="6052"/>
    <n v="0.39999999999999997"/>
  </r>
  <r>
    <x v="0"/>
    <n v="1185732"/>
    <x v="173"/>
    <x v="4"/>
    <s v="Georgia"/>
    <s v="Atlanta"/>
    <x v="2"/>
    <n v="0.24"/>
    <n v="2640"/>
    <n v="633.6"/>
    <x v="6053"/>
    <n v="0.32"/>
  </r>
  <r>
    <x v="0"/>
    <n v="1185732"/>
    <x v="173"/>
    <x v="4"/>
    <s v="Georgia"/>
    <s v="Atlanta"/>
    <x v="3"/>
    <n v="0.25"/>
    <n v="2090"/>
    <n v="522.5"/>
    <x v="6054"/>
    <n v="0.35"/>
  </r>
  <r>
    <x v="0"/>
    <n v="1185732"/>
    <x v="173"/>
    <x v="4"/>
    <s v="Georgia"/>
    <s v="Atlanta"/>
    <x v="4"/>
    <n v="0.35"/>
    <n v="2470"/>
    <n v="864.5"/>
    <x v="6055"/>
    <n v="0.38999999999999996"/>
  </r>
  <r>
    <x v="0"/>
    <n v="1185732"/>
    <x v="173"/>
    <x v="4"/>
    <s v="Georgia"/>
    <s v="Atlanta"/>
    <x v="5"/>
    <n v="0.3"/>
    <n v="2810"/>
    <n v="843"/>
    <x v="6056"/>
    <n v="0.53"/>
  </r>
  <r>
    <x v="0"/>
    <n v="1185732"/>
    <x v="202"/>
    <x v="4"/>
    <s v="Georgia"/>
    <s v="Atlanta"/>
    <x v="0"/>
    <n v="0.31"/>
    <n v="3760"/>
    <n v="1165.5999999999999"/>
    <x v="6057"/>
    <n v="0.48"/>
  </r>
  <r>
    <x v="0"/>
    <n v="1185732"/>
    <x v="202"/>
    <x v="4"/>
    <s v="Georgia"/>
    <s v="Atlanta"/>
    <x v="1"/>
    <n v="0.27"/>
    <n v="2470"/>
    <n v="666.90000000000009"/>
    <x v="6058"/>
    <n v="0.38"/>
  </r>
  <r>
    <x v="0"/>
    <n v="1185732"/>
    <x v="202"/>
    <x v="4"/>
    <s v="Georgia"/>
    <s v="Atlanta"/>
    <x v="2"/>
    <n v="0.21"/>
    <n v="2480"/>
    <n v="520.79999999999995"/>
    <x v="6059"/>
    <n v="0.3"/>
  </r>
  <r>
    <x v="0"/>
    <n v="1185732"/>
    <x v="213"/>
    <x v="1"/>
    <s v="Mississippi"/>
    <s v="Jackson"/>
    <x v="3"/>
    <n v="0.19"/>
    <n v="980"/>
    <n v="186.2"/>
    <x v="6060"/>
    <n v="0.46"/>
  </r>
  <r>
    <x v="0"/>
    <n v="1185732"/>
    <x v="213"/>
    <x v="1"/>
    <s v="Mississippi"/>
    <s v="Jackson"/>
    <x v="4"/>
    <n v="0.26"/>
    <n v="1360"/>
    <n v="353.6"/>
    <x v="6061"/>
    <n v="0.38999999999999996"/>
  </r>
  <r>
    <x v="0"/>
    <n v="1185732"/>
    <x v="213"/>
    <x v="1"/>
    <s v="Mississippi"/>
    <s v="Jackson"/>
    <x v="5"/>
    <n v="0.2"/>
    <n v="1600"/>
    <n v="320"/>
    <x v="6062"/>
    <n v="0.57000000000000006"/>
  </r>
  <r>
    <x v="0"/>
    <n v="1185732"/>
    <x v="221"/>
    <x v="1"/>
    <s v="Mississippi"/>
    <s v="Jackson"/>
    <x v="0"/>
    <n v="0.2"/>
    <n v="2230"/>
    <n v="446"/>
    <x v="6063"/>
    <n v="0.46"/>
  </r>
  <r>
    <x v="0"/>
    <n v="1185732"/>
    <x v="221"/>
    <x v="1"/>
    <s v="Mississippi"/>
    <s v="Jackson"/>
    <x v="1"/>
    <n v="0.2"/>
    <n v="1280"/>
    <n v="256"/>
    <x v="6064"/>
    <n v="0.38999999999999996"/>
  </r>
  <r>
    <x v="0"/>
    <n v="1185732"/>
    <x v="221"/>
    <x v="1"/>
    <s v="Mississippi"/>
    <s v="Jackson"/>
    <x v="2"/>
    <n v="0.11"/>
    <n v="1360"/>
    <n v="149.6"/>
    <x v="6065"/>
    <n v="0.47000000000000003"/>
  </r>
  <r>
    <x v="0"/>
    <n v="1185732"/>
    <x v="221"/>
    <x v="1"/>
    <s v="Mississippi"/>
    <s v="Jackson"/>
    <x v="3"/>
    <n v="0.15"/>
    <n v="850"/>
    <n v="127.5"/>
    <x v="6066"/>
    <n v="0.45"/>
  </r>
  <r>
    <x v="0"/>
    <n v="1185732"/>
    <x v="221"/>
    <x v="1"/>
    <s v="Mississippi"/>
    <s v="Jackson"/>
    <x v="4"/>
    <n v="0.25"/>
    <n v="1040"/>
    <n v="260"/>
    <x v="6067"/>
    <n v="0.37"/>
  </r>
  <r>
    <x v="0"/>
    <n v="1185732"/>
    <x v="221"/>
    <x v="1"/>
    <s v="Mississippi"/>
    <s v="Jackson"/>
    <x v="5"/>
    <n v="0.17"/>
    <n v="1360"/>
    <n v="231.20000000000002"/>
    <x v="6068"/>
    <n v="0.54"/>
  </r>
  <r>
    <x v="0"/>
    <n v="1185732"/>
    <x v="240"/>
    <x v="1"/>
    <s v="Mississippi"/>
    <s v="Jackson"/>
    <x v="0"/>
    <n v="0.19"/>
    <n v="2230"/>
    <n v="423.7"/>
    <x v="6069"/>
    <n v="0.44"/>
  </r>
  <r>
    <x v="0"/>
    <n v="1185732"/>
    <x v="240"/>
    <x v="1"/>
    <s v="Mississippi"/>
    <s v="Jackson"/>
    <x v="1"/>
    <n v="0.2"/>
    <n v="1160"/>
    <n v="232"/>
    <x v="3983"/>
    <n v="0.39999999999999997"/>
  </r>
  <r>
    <x v="0"/>
    <n v="1185732"/>
    <x v="240"/>
    <x v="1"/>
    <s v="Mississippi"/>
    <s v="Jackson"/>
    <x v="2"/>
    <n v="0.11"/>
    <n v="1240"/>
    <n v="136.4"/>
    <x v="6070"/>
    <n v="0.45"/>
  </r>
  <r>
    <x v="0"/>
    <n v="1185732"/>
    <x v="240"/>
    <x v="1"/>
    <s v="Mississippi"/>
    <s v="Jackson"/>
    <x v="3"/>
    <n v="0.16"/>
    <n v="960"/>
    <n v="153.6"/>
    <x v="6071"/>
    <n v="0.43000000000000005"/>
  </r>
  <r>
    <x v="0"/>
    <n v="1185732"/>
    <x v="240"/>
    <x v="1"/>
    <s v="Mississippi"/>
    <s v="Jackson"/>
    <x v="4"/>
    <n v="0.3"/>
    <n v="980"/>
    <n v="294"/>
    <x v="4459"/>
    <n v="0.39999999999999997"/>
  </r>
  <r>
    <x v="0"/>
    <n v="1185732"/>
    <x v="240"/>
    <x v="1"/>
    <s v="Mississippi"/>
    <s v="Jackson"/>
    <x v="5"/>
    <n v="0.22"/>
    <n v="1470"/>
    <n v="323.39999999999998"/>
    <x v="6072"/>
    <n v="0.53"/>
  </r>
  <r>
    <x v="0"/>
    <n v="1185732"/>
    <x v="269"/>
    <x v="1"/>
    <s v="Mississippi"/>
    <s v="Jackson"/>
    <x v="0"/>
    <n v="0.27"/>
    <n v="2380"/>
    <n v="642.6"/>
    <x v="6073"/>
    <n v="0.42000000000000004"/>
  </r>
  <r>
    <x v="0"/>
    <n v="1185732"/>
    <x v="269"/>
    <x v="1"/>
    <s v="Mississippi"/>
    <s v="Jackson"/>
    <x v="1"/>
    <n v="0.28000000000000003"/>
    <n v="1400"/>
    <n v="392.00000000000006"/>
    <x v="6074"/>
    <n v="0.41"/>
  </r>
  <r>
    <x v="0"/>
    <n v="1185732"/>
    <x v="269"/>
    <x v="1"/>
    <s v="Mississippi"/>
    <s v="Jackson"/>
    <x v="2"/>
    <n v="0.26"/>
    <n v="1360"/>
    <n v="353.6"/>
    <x v="6075"/>
    <n v="0.43000000000000005"/>
  </r>
  <r>
    <x v="0"/>
    <n v="1185732"/>
    <x v="269"/>
    <x v="1"/>
    <s v="Mississippi"/>
    <s v="Jackson"/>
    <x v="3"/>
    <n v="0.24"/>
    <n v="1160"/>
    <n v="278.39999999999998"/>
    <x v="4453"/>
    <n v="0.46"/>
  </r>
  <r>
    <x v="0"/>
    <n v="1185732"/>
    <x v="269"/>
    <x v="1"/>
    <s v="Mississippi"/>
    <s v="Jackson"/>
    <x v="4"/>
    <n v="0.34"/>
    <n v="1320"/>
    <n v="448.8"/>
    <x v="6076"/>
    <n v="0.39999999999999997"/>
  </r>
  <r>
    <x v="0"/>
    <n v="1185732"/>
    <x v="269"/>
    <x v="1"/>
    <s v="Mississippi"/>
    <s v="Jackson"/>
    <x v="5"/>
    <n v="0.35"/>
    <n v="1500"/>
    <n v="525"/>
    <x v="4139"/>
    <n v="0.56000000000000005"/>
  </r>
  <r>
    <x v="0"/>
    <n v="1185732"/>
    <x v="302"/>
    <x v="1"/>
    <s v="Mississippi"/>
    <s v="Jackson"/>
    <x v="0"/>
    <n v="0.31"/>
    <n v="2630"/>
    <n v="815.3"/>
    <x v="6077"/>
    <n v="0.44"/>
  </r>
  <r>
    <x v="0"/>
    <n v="1185732"/>
    <x v="302"/>
    <x v="1"/>
    <s v="Mississippi"/>
    <s v="Jackson"/>
    <x v="1"/>
    <n v="0.28999999999999998"/>
    <n v="1500"/>
    <n v="434.99999999999994"/>
    <x v="6078"/>
    <n v="0.38999999999999996"/>
  </r>
  <r>
    <x v="0"/>
    <n v="1185732"/>
    <x v="302"/>
    <x v="1"/>
    <s v="Mississippi"/>
    <s v="Jackson"/>
    <x v="2"/>
    <n v="0.33"/>
    <n v="1570"/>
    <n v="518.1"/>
    <x v="6079"/>
    <n v="0.46"/>
  </r>
  <r>
    <x v="0"/>
    <n v="1185732"/>
    <x v="302"/>
    <x v="1"/>
    <s v="Mississippi"/>
    <s v="Jackson"/>
    <x v="3"/>
    <n v="0.34"/>
    <n v="1490"/>
    <n v="506.6"/>
    <x v="6080"/>
    <n v="0.43000000000000005"/>
  </r>
  <r>
    <x v="0"/>
    <n v="1185732"/>
    <x v="302"/>
    <x v="1"/>
    <s v="Mississippi"/>
    <s v="Jackson"/>
    <x v="4"/>
    <n v="0.47"/>
    <n v="1350"/>
    <n v="634.5"/>
    <x v="6081"/>
    <n v="0.38"/>
  </r>
  <r>
    <x v="0"/>
    <n v="1185732"/>
    <x v="302"/>
    <x v="1"/>
    <s v="Mississippi"/>
    <s v="Jackson"/>
    <x v="5"/>
    <n v="0.51"/>
    <n v="2190"/>
    <n v="1116.9000000000001"/>
    <x v="6082"/>
    <n v="0.53"/>
  </r>
  <r>
    <x v="0"/>
    <n v="1185732"/>
    <x v="330"/>
    <x v="1"/>
    <s v="Mississippi"/>
    <s v="Jackson"/>
    <x v="0"/>
    <n v="0.47"/>
    <n v="2890"/>
    <n v="1358.3"/>
    <x v="6083"/>
    <n v="0.46"/>
  </r>
  <r>
    <x v="3"/>
    <n v="1185732"/>
    <x v="330"/>
    <x v="1"/>
    <s v="Mississippi"/>
    <s v="Jackson"/>
    <x v="1"/>
    <n v="0.42"/>
    <n v="1920"/>
    <n v="806.4"/>
    <x v="5319"/>
    <n v="0.38"/>
  </r>
  <r>
    <x v="3"/>
    <n v="1185732"/>
    <x v="330"/>
    <x v="1"/>
    <s v="Mississippi"/>
    <s v="Jackson"/>
    <x v="2"/>
    <n v="0.37"/>
    <n v="1680"/>
    <n v="621.6"/>
    <x v="6084"/>
    <n v="0.42000000000000004"/>
  </r>
  <r>
    <x v="3"/>
    <n v="1185732"/>
    <x v="330"/>
    <x v="1"/>
    <s v="Mississippi"/>
    <s v="Jackson"/>
    <x v="3"/>
    <n v="0.33"/>
    <n v="1430"/>
    <n v="471.90000000000003"/>
    <x v="6085"/>
    <n v="0.43000000000000005"/>
  </r>
  <r>
    <x v="3"/>
    <n v="1185732"/>
    <x v="330"/>
    <x v="1"/>
    <s v="Mississippi"/>
    <s v="Jackson"/>
    <x v="4"/>
    <n v="0.46"/>
    <n v="1500"/>
    <n v="690"/>
    <x v="6086"/>
    <n v="0.37"/>
  </r>
  <r>
    <x v="3"/>
    <n v="1185732"/>
    <x v="330"/>
    <x v="1"/>
    <s v="Mississippi"/>
    <s v="Jackson"/>
    <x v="5"/>
    <n v="0.49"/>
    <n v="2090"/>
    <n v="1024.0999999999999"/>
    <x v="6087"/>
    <n v="0.53"/>
  </r>
  <r>
    <x v="3"/>
    <n v="1185732"/>
    <x v="362"/>
    <x v="1"/>
    <s v="Mississippi"/>
    <s v="Jackson"/>
    <x v="0"/>
    <n v="0.41"/>
    <n v="2560"/>
    <n v="1049.5999999999999"/>
    <x v="5800"/>
    <n v="0.45"/>
  </r>
  <r>
    <x v="3"/>
    <n v="1185732"/>
    <x v="362"/>
    <x v="1"/>
    <s v="Mississippi"/>
    <s v="Jackson"/>
    <x v="1"/>
    <n v="0.44"/>
    <n v="1980"/>
    <n v="871.2"/>
    <x v="6088"/>
    <n v="0.41"/>
  </r>
  <r>
    <x v="3"/>
    <n v="1185732"/>
    <x v="362"/>
    <x v="1"/>
    <s v="Mississippi"/>
    <s v="Jackson"/>
    <x v="2"/>
    <n v="0.37"/>
    <n v="1790"/>
    <n v="662.3"/>
    <x v="6089"/>
    <n v="0.44"/>
  </r>
  <r>
    <x v="3"/>
    <n v="1185732"/>
    <x v="362"/>
    <x v="1"/>
    <s v="Mississippi"/>
    <s v="Jackson"/>
    <x v="3"/>
    <n v="0.32"/>
    <n v="1470"/>
    <n v="470.40000000000003"/>
    <x v="6090"/>
    <n v="0.42000000000000004"/>
  </r>
  <r>
    <x v="3"/>
    <n v="1185732"/>
    <x v="362"/>
    <x v="1"/>
    <s v="Mississippi"/>
    <s v="Jackson"/>
    <x v="4"/>
    <n v="0.35"/>
    <n v="1580"/>
    <n v="553"/>
    <x v="6091"/>
    <n v="0.42"/>
  </r>
  <r>
    <x v="3"/>
    <n v="1185732"/>
    <x v="362"/>
    <x v="1"/>
    <s v="Mississippi"/>
    <s v="Jackson"/>
    <x v="5"/>
    <n v="0.42"/>
    <n v="2060"/>
    <n v="865.19999999999993"/>
    <x v="6092"/>
    <n v="0.55000000000000004"/>
  </r>
  <r>
    <x v="3"/>
    <n v="1185732"/>
    <x v="392"/>
    <x v="1"/>
    <s v="Mississippi"/>
    <s v="Jackson"/>
    <x v="0"/>
    <n v="0.4"/>
    <n v="2320"/>
    <n v="928"/>
    <x v="4927"/>
    <n v="0.44"/>
  </r>
  <r>
    <x v="3"/>
    <n v="1185732"/>
    <x v="392"/>
    <x v="1"/>
    <s v="Mississippi"/>
    <s v="Jackson"/>
    <x v="1"/>
    <n v="0.33"/>
    <n v="1580"/>
    <n v="521.4"/>
    <x v="6093"/>
    <n v="0.41"/>
  </r>
  <r>
    <x v="3"/>
    <n v="1185732"/>
    <x v="392"/>
    <x v="1"/>
    <s v="Mississippi"/>
    <s v="Jackson"/>
    <x v="2"/>
    <n v="0.15"/>
    <n v="1450"/>
    <n v="217.5"/>
    <x v="6094"/>
    <n v="0.47000000000000003"/>
  </r>
  <r>
    <x v="3"/>
    <n v="1185732"/>
    <x v="392"/>
    <x v="1"/>
    <s v="Mississippi"/>
    <s v="Jackson"/>
    <x v="3"/>
    <n v="0.16"/>
    <n v="1200"/>
    <n v="192"/>
    <x v="6095"/>
    <n v="0.45"/>
  </r>
  <r>
    <x v="3"/>
    <n v="1185732"/>
    <x v="392"/>
    <x v="1"/>
    <s v="Mississippi"/>
    <s v="Jackson"/>
    <x v="4"/>
    <n v="0.22"/>
    <n v="1320"/>
    <n v="290.39999999999998"/>
    <x v="6096"/>
    <n v="0.38"/>
  </r>
  <r>
    <x v="3"/>
    <n v="1185732"/>
    <x v="392"/>
    <x v="1"/>
    <s v="Mississippi"/>
    <s v="Jackson"/>
    <x v="5"/>
    <n v="0.26"/>
    <n v="1600"/>
    <n v="416"/>
    <x v="6097"/>
    <n v="0.56000000000000005"/>
  </r>
  <r>
    <x v="3"/>
    <n v="1185732"/>
    <x v="424"/>
    <x v="1"/>
    <s v="Mississippi"/>
    <s v="Jackson"/>
    <x v="0"/>
    <n v="0.24"/>
    <n v="2160"/>
    <n v="518.4"/>
    <x v="6098"/>
    <n v="0.46"/>
  </r>
  <r>
    <x v="3"/>
    <n v="1185732"/>
    <x v="424"/>
    <x v="1"/>
    <s v="Mississippi"/>
    <s v="Jackson"/>
    <x v="1"/>
    <n v="0.17"/>
    <n v="1650"/>
    <n v="280.5"/>
    <x v="6099"/>
    <n v="0.37"/>
  </r>
  <r>
    <x v="3"/>
    <n v="1185732"/>
    <x v="424"/>
    <x v="1"/>
    <s v="Mississippi"/>
    <s v="Jackson"/>
    <x v="2"/>
    <n v="0.19"/>
    <n v="1200"/>
    <n v="228"/>
    <x v="6100"/>
    <n v="0.47000000000000003"/>
  </r>
  <r>
    <x v="3"/>
    <n v="1185732"/>
    <x v="424"/>
    <x v="1"/>
    <s v="Mississippi"/>
    <s v="Jackson"/>
    <x v="3"/>
    <n v="0.2"/>
    <n v="1090"/>
    <n v="218"/>
    <x v="6101"/>
    <n v="0.45"/>
  </r>
  <r>
    <x v="3"/>
    <n v="1185732"/>
    <x v="424"/>
    <x v="1"/>
    <s v="Mississippi"/>
    <s v="Jackson"/>
    <x v="4"/>
    <n v="0.25"/>
    <n v="1050"/>
    <n v="262.5"/>
    <x v="6102"/>
    <n v="0.42"/>
  </r>
  <r>
    <x v="2"/>
    <n v="1185732"/>
    <x v="424"/>
    <x v="1"/>
    <s v="Mississippi"/>
    <s v="Jackson"/>
    <x v="5"/>
    <n v="0.27"/>
    <n v="1620"/>
    <n v="437.40000000000003"/>
    <x v="6103"/>
    <n v="0.54"/>
  </r>
  <r>
    <x v="2"/>
    <n v="1185732"/>
    <x v="454"/>
    <x v="1"/>
    <s v="Mississippi"/>
    <s v="Jackson"/>
    <x v="0"/>
    <n v="0.22"/>
    <n v="2060"/>
    <n v="453.2"/>
    <x v="6104"/>
    <n v="0.44"/>
  </r>
  <r>
    <x v="2"/>
    <n v="1185732"/>
    <x v="454"/>
    <x v="1"/>
    <s v="Mississippi"/>
    <s v="Jackson"/>
    <x v="1"/>
    <n v="0.15"/>
    <n v="1530"/>
    <n v="229.5"/>
    <x v="6105"/>
    <n v="0.38"/>
  </r>
  <r>
    <x v="2"/>
    <n v="1185732"/>
    <x v="454"/>
    <x v="1"/>
    <s v="Mississippi"/>
    <s v="Jackson"/>
    <x v="2"/>
    <n v="0.22"/>
    <n v="1190"/>
    <n v="261.8"/>
    <x v="6106"/>
    <n v="0.42000000000000004"/>
  </r>
  <r>
    <x v="2"/>
    <n v="1185732"/>
    <x v="454"/>
    <x v="1"/>
    <s v="Mississippi"/>
    <s v="Jackson"/>
    <x v="3"/>
    <n v="0.43"/>
    <n v="1530"/>
    <n v="657.9"/>
    <x v="6107"/>
    <n v="0.44"/>
  </r>
  <r>
    <x v="2"/>
    <n v="1185732"/>
    <x v="454"/>
    <x v="1"/>
    <s v="Mississippi"/>
    <s v="Jackson"/>
    <x v="4"/>
    <n v="0.59"/>
    <n v="1320"/>
    <n v="778.8"/>
    <x v="6108"/>
    <n v="0.39999999999999997"/>
  </r>
  <r>
    <x v="2"/>
    <n v="1185732"/>
    <x v="454"/>
    <x v="1"/>
    <s v="Mississippi"/>
    <s v="Jackson"/>
    <x v="5"/>
    <n v="0.51"/>
    <n v="1680"/>
    <n v="856.80000000000007"/>
    <x v="6109"/>
    <n v="0.57000000000000006"/>
  </r>
  <r>
    <x v="2"/>
    <n v="1185732"/>
    <x v="483"/>
    <x v="1"/>
    <s v="Mississippi"/>
    <s v="Jackson"/>
    <x v="0"/>
    <n v="0.48"/>
    <n v="2560"/>
    <n v="1228.8"/>
    <x v="6110"/>
    <n v="0.47000000000000003"/>
  </r>
  <r>
    <x v="2"/>
    <n v="1185732"/>
    <x v="483"/>
    <x v="1"/>
    <s v="Mississippi"/>
    <s v="Jackson"/>
    <x v="1"/>
    <n v="0.44"/>
    <n v="2010"/>
    <n v="884.4"/>
    <x v="6111"/>
    <n v="0.37"/>
  </r>
  <r>
    <x v="2"/>
    <n v="1185732"/>
    <x v="483"/>
    <x v="1"/>
    <s v="Mississippi"/>
    <s v="Jackson"/>
    <x v="2"/>
    <n v="0.43"/>
    <n v="1580"/>
    <n v="679.4"/>
    <x v="6112"/>
    <n v="0.45"/>
  </r>
  <r>
    <x v="2"/>
    <n v="1185732"/>
    <x v="483"/>
    <x v="1"/>
    <s v="Mississippi"/>
    <s v="Jackson"/>
    <x v="3"/>
    <n v="0.41"/>
    <n v="1430"/>
    <n v="586.29999999999995"/>
    <x v="6113"/>
    <n v="0.47000000000000003"/>
  </r>
  <r>
    <x v="2"/>
    <n v="1185732"/>
    <x v="483"/>
    <x v="1"/>
    <s v="Mississippi"/>
    <s v="Jackson"/>
    <x v="4"/>
    <n v="0.54"/>
    <n v="1570"/>
    <n v="847.80000000000007"/>
    <x v="6114"/>
    <n v="0.38"/>
  </r>
  <r>
    <x v="2"/>
    <n v="1185732"/>
    <x v="483"/>
    <x v="1"/>
    <s v="Mississippi"/>
    <s v="Jackson"/>
    <x v="5"/>
    <n v="0.53"/>
    <n v="1780"/>
    <n v="943.40000000000009"/>
    <x v="6115"/>
    <n v="0.55000000000000004"/>
  </r>
  <r>
    <x v="2"/>
    <n v="1197831"/>
    <x v="187"/>
    <x v="1"/>
    <s v="Mississippi"/>
    <s v="Jackson"/>
    <x v="0"/>
    <n v="0.17"/>
    <n v="2150"/>
    <n v="365.5"/>
    <x v="6116"/>
    <n v="0.44"/>
  </r>
  <r>
    <x v="2"/>
    <n v="1197831"/>
    <x v="187"/>
    <x v="1"/>
    <s v="Mississippi"/>
    <s v="Jackson"/>
    <x v="1"/>
    <n v="0.18"/>
    <n v="1350"/>
    <n v="243"/>
    <x v="6117"/>
    <n v="0.39999999999999997"/>
  </r>
  <r>
    <x v="2"/>
    <n v="1197831"/>
    <x v="187"/>
    <x v="1"/>
    <s v="Mississippi"/>
    <s v="Jackson"/>
    <x v="2"/>
    <n v="0.11"/>
    <n v="1400"/>
    <n v="154"/>
    <x v="6118"/>
    <n v="0.44"/>
  </r>
  <r>
    <x v="2"/>
    <n v="1197831"/>
    <x v="187"/>
    <x v="1"/>
    <s v="Mississippi"/>
    <s v="Jackson"/>
    <x v="3"/>
    <n v="0.13"/>
    <n v="1020"/>
    <n v="132.6"/>
    <x v="6119"/>
    <n v="0.47000000000000003"/>
  </r>
  <r>
    <x v="2"/>
    <n v="1197831"/>
    <x v="187"/>
    <x v="1"/>
    <s v="Mississippi"/>
    <s v="Jackson"/>
    <x v="4"/>
    <n v="0.26"/>
    <n v="1230"/>
    <n v="319.8"/>
    <x v="6120"/>
    <n v="0.38"/>
  </r>
  <r>
    <x v="2"/>
    <n v="1197831"/>
    <x v="187"/>
    <x v="1"/>
    <s v="Mississippi"/>
    <s v="Jackson"/>
    <x v="5"/>
    <n v="0.18"/>
    <n v="1580"/>
    <n v="284.39999999999998"/>
    <x v="6121"/>
    <n v="0.43000000000000005"/>
  </r>
  <r>
    <x v="2"/>
    <n v="1197831"/>
    <x v="695"/>
    <x v="1"/>
    <s v="Mississippi"/>
    <s v="Jackson"/>
    <x v="0"/>
    <n v="0.17"/>
    <n v="2100"/>
    <n v="357"/>
    <x v="6122"/>
    <n v="0.45"/>
  </r>
  <r>
    <x v="2"/>
    <n v="1197831"/>
    <x v="695"/>
    <x v="1"/>
    <s v="Mississippi"/>
    <s v="Jackson"/>
    <x v="1"/>
    <n v="0.17"/>
    <n v="1120"/>
    <n v="190.4"/>
    <x v="2159"/>
    <n v="0.38999999999999996"/>
  </r>
  <r>
    <x v="2"/>
    <n v="1197831"/>
    <x v="695"/>
    <x v="1"/>
    <s v="Mississippi"/>
    <s v="Jackson"/>
    <x v="2"/>
    <n v="0.11"/>
    <n v="1360"/>
    <n v="149.6"/>
    <x v="6123"/>
    <n v="0.42000000000000004"/>
  </r>
  <r>
    <x v="3"/>
    <n v="1197831"/>
    <x v="695"/>
    <x v="1"/>
    <s v="Arkansas"/>
    <s v="Little Rock"/>
    <x v="3"/>
    <n v="0.15"/>
    <n v="780"/>
    <n v="117"/>
    <x v="6124"/>
    <n v="0.47000000000000003"/>
  </r>
  <r>
    <x v="3"/>
    <n v="1197831"/>
    <x v="695"/>
    <x v="1"/>
    <s v="Arkansas"/>
    <s v="Little Rock"/>
    <x v="4"/>
    <n v="0.23"/>
    <n v="1110"/>
    <n v="255.3"/>
    <x v="6125"/>
    <n v="0.37"/>
  </r>
  <r>
    <x v="3"/>
    <n v="1197831"/>
    <x v="695"/>
    <x v="1"/>
    <s v="Arkansas"/>
    <s v="Little Rock"/>
    <x v="5"/>
    <n v="0.16"/>
    <n v="1450"/>
    <n v="232"/>
    <x v="6126"/>
    <n v="0.42000000000000004"/>
  </r>
  <r>
    <x v="3"/>
    <n v="1197831"/>
    <x v="224"/>
    <x v="1"/>
    <s v="Arkansas"/>
    <s v="Little Rock"/>
    <x v="0"/>
    <n v="0.15"/>
    <n v="2060"/>
    <n v="309"/>
    <x v="6127"/>
    <n v="0.47000000000000003"/>
  </r>
  <r>
    <x v="3"/>
    <n v="1197831"/>
    <x v="224"/>
    <x v="1"/>
    <s v="Arkansas"/>
    <s v="Little Rock"/>
    <x v="1"/>
    <n v="0.14000000000000001"/>
    <n v="1070"/>
    <n v="149.80000000000001"/>
    <x v="6128"/>
    <n v="0.37"/>
  </r>
  <r>
    <x v="3"/>
    <n v="1197831"/>
    <x v="224"/>
    <x v="1"/>
    <s v="Arkansas"/>
    <s v="Little Rock"/>
    <x v="2"/>
    <n v="0.08"/>
    <n v="1120"/>
    <n v="89.600000000000009"/>
    <x v="6129"/>
    <n v="0.45"/>
  </r>
  <r>
    <x v="3"/>
    <n v="1197831"/>
    <x v="224"/>
    <x v="1"/>
    <s v="Arkansas"/>
    <s v="Little Rock"/>
    <x v="3"/>
    <n v="0.15"/>
    <n v="700"/>
    <n v="105"/>
    <x v="6130"/>
    <n v="0.47000000000000003"/>
  </r>
  <r>
    <x v="3"/>
    <n v="1197831"/>
    <x v="224"/>
    <x v="1"/>
    <s v="Arkansas"/>
    <s v="Little Rock"/>
    <x v="4"/>
    <n v="0.24"/>
    <n v="880"/>
    <n v="211.2"/>
    <x v="6131"/>
    <n v="0.39999999999999997"/>
  </r>
  <r>
    <x v="3"/>
    <n v="1197831"/>
    <x v="224"/>
    <x v="1"/>
    <s v="Arkansas"/>
    <s v="Little Rock"/>
    <x v="5"/>
    <n v="0.2"/>
    <n v="1120"/>
    <n v="224"/>
    <x v="6132"/>
    <n v="0.46"/>
  </r>
  <r>
    <x v="3"/>
    <n v="1197831"/>
    <x v="243"/>
    <x v="1"/>
    <s v="Arkansas"/>
    <s v="Little Rock"/>
    <x v="0"/>
    <n v="0.19"/>
    <n v="2040"/>
    <n v="387.6"/>
    <x v="6133"/>
    <n v="0.45"/>
  </r>
  <r>
    <x v="3"/>
    <n v="1197831"/>
    <x v="243"/>
    <x v="1"/>
    <s v="Arkansas"/>
    <s v="Little Rock"/>
    <x v="1"/>
    <n v="0.2"/>
    <n v="1020"/>
    <n v="204"/>
    <x v="6134"/>
    <n v="0.39999999999999997"/>
  </r>
  <r>
    <x v="3"/>
    <n v="1197831"/>
    <x v="243"/>
    <x v="1"/>
    <s v="Arkansas"/>
    <s v="Little Rock"/>
    <x v="2"/>
    <n v="0.11"/>
    <n v="960"/>
    <n v="105.6"/>
    <x v="6135"/>
    <n v="0.47000000000000003"/>
  </r>
  <r>
    <x v="3"/>
    <n v="1197831"/>
    <x v="243"/>
    <x v="1"/>
    <s v="Arkansas"/>
    <s v="Little Rock"/>
    <x v="3"/>
    <n v="0.13"/>
    <n v="770"/>
    <n v="100.10000000000001"/>
    <x v="6136"/>
    <n v="0.47000000000000003"/>
  </r>
  <r>
    <x v="3"/>
    <n v="1197831"/>
    <x v="243"/>
    <x v="1"/>
    <s v="Arkansas"/>
    <s v="Little Rock"/>
    <x v="4"/>
    <n v="0.31"/>
    <n v="750"/>
    <n v="232.5"/>
    <x v="6137"/>
    <n v="0.37"/>
  </r>
  <r>
    <x v="3"/>
    <n v="1197831"/>
    <x v="243"/>
    <x v="1"/>
    <s v="Arkansas"/>
    <s v="Little Rock"/>
    <x v="5"/>
    <n v="0.24"/>
    <n v="1200"/>
    <n v="288"/>
    <x v="6138"/>
    <n v="0.44"/>
  </r>
  <r>
    <x v="3"/>
    <n v="1197831"/>
    <x v="272"/>
    <x v="1"/>
    <s v="Arkansas"/>
    <s v="Little Rock"/>
    <x v="0"/>
    <n v="0.26"/>
    <n v="2280"/>
    <n v="592.80000000000007"/>
    <x v="6139"/>
    <n v="0.46"/>
  </r>
  <r>
    <x v="3"/>
    <n v="1197831"/>
    <x v="272"/>
    <x v="1"/>
    <s v="Arkansas"/>
    <s v="Little Rock"/>
    <x v="1"/>
    <n v="0.28000000000000003"/>
    <n v="1160"/>
    <n v="324.8"/>
    <x v="6140"/>
    <n v="0.42"/>
  </r>
  <r>
    <x v="3"/>
    <n v="1197831"/>
    <x v="272"/>
    <x v="1"/>
    <s v="Arkansas"/>
    <s v="Little Rock"/>
    <x v="2"/>
    <n v="0.27"/>
    <n v="1190"/>
    <n v="321.3"/>
    <x v="6141"/>
    <n v="0.44"/>
  </r>
  <r>
    <x v="3"/>
    <n v="1197831"/>
    <x v="272"/>
    <x v="1"/>
    <s v="Arkansas"/>
    <s v="Little Rock"/>
    <x v="3"/>
    <n v="0.24"/>
    <n v="900"/>
    <n v="216"/>
    <x v="6142"/>
    <n v="0.47000000000000003"/>
  </r>
  <r>
    <x v="3"/>
    <n v="1197831"/>
    <x v="272"/>
    <x v="1"/>
    <s v="Arkansas"/>
    <s v="Little Rock"/>
    <x v="4"/>
    <n v="0.32"/>
    <n v="1110"/>
    <n v="355.2"/>
    <x v="5950"/>
    <n v="0.38999999999999996"/>
  </r>
  <r>
    <x v="3"/>
    <n v="1197831"/>
    <x v="272"/>
    <x v="1"/>
    <s v="Arkansas"/>
    <s v="Little Rock"/>
    <x v="5"/>
    <n v="0.33"/>
    <n v="1450"/>
    <n v="478.5"/>
    <x v="6143"/>
    <n v="0.47000000000000003"/>
  </r>
  <r>
    <x v="3"/>
    <n v="1197831"/>
    <x v="305"/>
    <x v="1"/>
    <s v="Arkansas"/>
    <s v="Little Rock"/>
    <x v="0"/>
    <n v="0.28000000000000003"/>
    <n v="2360"/>
    <n v="660.80000000000007"/>
    <x v="6144"/>
    <n v="0.44"/>
  </r>
  <r>
    <x v="3"/>
    <n v="1197831"/>
    <x v="305"/>
    <x v="1"/>
    <s v="Arkansas"/>
    <s v="Little Rock"/>
    <x v="1"/>
    <n v="0.25"/>
    <n v="1490"/>
    <n v="372.5"/>
    <x v="6145"/>
    <n v="0.38999999999999996"/>
  </r>
  <r>
    <x v="3"/>
    <n v="1197831"/>
    <x v="305"/>
    <x v="1"/>
    <s v="Arkansas"/>
    <s v="Little Rock"/>
    <x v="2"/>
    <n v="0.28000000000000003"/>
    <n v="1240"/>
    <n v="347.20000000000005"/>
    <x v="6146"/>
    <n v="0.45"/>
  </r>
  <r>
    <x v="3"/>
    <n v="1197831"/>
    <x v="305"/>
    <x v="1"/>
    <s v="Arkansas"/>
    <s v="Little Rock"/>
    <x v="3"/>
    <n v="0.28999999999999998"/>
    <n v="1240"/>
    <n v="359.59999999999997"/>
    <x v="6147"/>
    <n v="0.44"/>
  </r>
  <r>
    <x v="3"/>
    <n v="1197831"/>
    <x v="305"/>
    <x v="1"/>
    <s v="Arkansas"/>
    <s v="Little Rock"/>
    <x v="4"/>
    <n v="0.37"/>
    <n v="1160"/>
    <n v="429.2"/>
    <x v="6148"/>
    <n v="0.38999999999999996"/>
  </r>
  <r>
    <x v="3"/>
    <n v="1197831"/>
    <x v="305"/>
    <x v="1"/>
    <s v="Arkansas"/>
    <s v="Little Rock"/>
    <x v="5"/>
    <n v="0.48"/>
    <n v="1650"/>
    <n v="792"/>
    <x v="4108"/>
    <n v="0.43000000000000005"/>
  </r>
  <r>
    <x v="3"/>
    <n v="1197831"/>
    <x v="333"/>
    <x v="1"/>
    <s v="Arkansas"/>
    <s v="Little Rock"/>
    <x v="0"/>
    <n v="0.39"/>
    <n v="2710"/>
    <n v="1056.9000000000001"/>
    <x v="6149"/>
    <n v="0.42000000000000004"/>
  </r>
  <r>
    <x v="3"/>
    <n v="1197831"/>
    <x v="333"/>
    <x v="1"/>
    <s v="Arkansas"/>
    <s v="Little Rock"/>
    <x v="1"/>
    <n v="0.36"/>
    <n v="1630"/>
    <n v="586.79999999999995"/>
    <x v="6150"/>
    <n v="0.37"/>
  </r>
  <r>
    <x v="3"/>
    <n v="1197831"/>
    <x v="333"/>
    <x v="1"/>
    <s v="Arkansas"/>
    <s v="Little Rock"/>
    <x v="2"/>
    <n v="0.32"/>
    <n v="1400"/>
    <n v="448"/>
    <x v="6151"/>
    <n v="0.44"/>
  </r>
  <r>
    <x v="3"/>
    <n v="1197831"/>
    <x v="333"/>
    <x v="1"/>
    <s v="Arkansas"/>
    <s v="Little Rock"/>
    <x v="3"/>
    <n v="0.35"/>
    <n v="1200"/>
    <n v="420"/>
    <x v="5873"/>
    <n v="0.43000000000000005"/>
  </r>
  <r>
    <x v="3"/>
    <n v="1197831"/>
    <x v="333"/>
    <x v="1"/>
    <s v="Arkansas"/>
    <s v="Little Rock"/>
    <x v="4"/>
    <n v="0.4"/>
    <n v="1490"/>
    <n v="596"/>
    <x v="6152"/>
    <n v="0.39999999999999997"/>
  </r>
  <r>
    <x v="3"/>
    <n v="1197831"/>
    <x v="333"/>
    <x v="1"/>
    <s v="Arkansas"/>
    <s v="Little Rock"/>
    <x v="5"/>
    <n v="0.5"/>
    <n v="1980"/>
    <n v="990"/>
    <x v="6153"/>
    <n v="0.46"/>
  </r>
  <r>
    <x v="3"/>
    <n v="1197831"/>
    <x v="365"/>
    <x v="1"/>
    <s v="Arkansas"/>
    <s v="Little Rock"/>
    <x v="0"/>
    <n v="0.43"/>
    <n v="2330"/>
    <n v="1001.9"/>
    <x v="6154"/>
    <n v="0.45"/>
  </r>
  <r>
    <x v="3"/>
    <n v="1197831"/>
    <x v="365"/>
    <x v="1"/>
    <s v="Arkansas"/>
    <s v="Little Rock"/>
    <x v="1"/>
    <n v="0.42"/>
    <n v="1630"/>
    <n v="684.6"/>
    <x v="6155"/>
    <n v="0.38999999999999996"/>
  </r>
  <r>
    <x v="3"/>
    <n v="1197831"/>
    <x v="365"/>
    <x v="1"/>
    <s v="Arkansas"/>
    <s v="Little Rock"/>
    <x v="2"/>
    <n v="0.4"/>
    <n v="1350"/>
    <n v="540"/>
    <x v="6156"/>
    <n v="0.44"/>
  </r>
  <r>
    <x v="3"/>
    <n v="1197831"/>
    <x v="365"/>
    <x v="1"/>
    <s v="Arkansas"/>
    <s v="Little Rock"/>
    <x v="3"/>
    <n v="0.28999999999999998"/>
    <n v="1320"/>
    <n v="382.79999999999995"/>
    <x v="4277"/>
    <n v="0.45"/>
  </r>
  <r>
    <x v="3"/>
    <n v="1197831"/>
    <x v="365"/>
    <x v="1"/>
    <s v="Arkansas"/>
    <s v="Little Rock"/>
    <x v="4"/>
    <n v="0.4"/>
    <n v="1130"/>
    <n v="452"/>
    <x v="6157"/>
    <n v="0.37"/>
  </r>
  <r>
    <x v="3"/>
    <n v="1197831"/>
    <x v="365"/>
    <x v="1"/>
    <s v="Arkansas"/>
    <s v="Little Rock"/>
    <x v="5"/>
    <n v="0.4"/>
    <n v="1930"/>
    <n v="772"/>
    <x v="6158"/>
    <n v="0.47000000000000003"/>
  </r>
  <r>
    <x v="3"/>
    <n v="1197831"/>
    <x v="395"/>
    <x v="1"/>
    <s v="Arkansas"/>
    <s v="Little Rock"/>
    <x v="0"/>
    <n v="0.35"/>
    <n v="2210"/>
    <n v="773.5"/>
    <x v="6159"/>
    <n v="0.43000000000000005"/>
  </r>
  <r>
    <x v="3"/>
    <n v="1197831"/>
    <x v="395"/>
    <x v="1"/>
    <s v="Arkansas"/>
    <s v="Little Rock"/>
    <x v="1"/>
    <n v="0.26"/>
    <n v="1350"/>
    <n v="351"/>
    <x v="6160"/>
    <n v="0.41"/>
  </r>
  <r>
    <x v="3"/>
    <n v="1197831"/>
    <x v="395"/>
    <x v="1"/>
    <s v="Arkansas"/>
    <s v="Little Rock"/>
    <x v="2"/>
    <n v="0.11"/>
    <n v="1230"/>
    <n v="135.30000000000001"/>
    <x v="6161"/>
    <n v="0.47000000000000003"/>
  </r>
  <r>
    <x v="3"/>
    <n v="1197831"/>
    <x v="395"/>
    <x v="1"/>
    <s v="Arkansas"/>
    <s v="Little Rock"/>
    <x v="3"/>
    <n v="0.12"/>
    <n v="1040"/>
    <n v="124.8"/>
    <x v="6162"/>
    <n v="0.42000000000000004"/>
  </r>
  <r>
    <x v="3"/>
    <n v="1197831"/>
    <x v="395"/>
    <x v="1"/>
    <s v="Arkansas"/>
    <s v="Little Rock"/>
    <x v="4"/>
    <n v="0.18"/>
    <n v="1110"/>
    <n v="199.79999999999998"/>
    <x v="6163"/>
    <n v="0.38999999999999996"/>
  </r>
  <r>
    <x v="3"/>
    <n v="1197831"/>
    <x v="395"/>
    <x v="1"/>
    <s v="Arkansas"/>
    <s v="Little Rock"/>
    <x v="5"/>
    <n v="0.22"/>
    <n v="1400"/>
    <n v="308"/>
    <x v="4592"/>
    <n v="0.42000000000000004"/>
  </r>
  <r>
    <x v="3"/>
    <n v="1197831"/>
    <x v="427"/>
    <x v="1"/>
    <s v="Arkansas"/>
    <s v="Little Rock"/>
    <x v="0"/>
    <n v="0.21"/>
    <n v="1800"/>
    <n v="378"/>
    <x v="2854"/>
    <n v="0.45"/>
  </r>
  <r>
    <x v="3"/>
    <n v="1197831"/>
    <x v="427"/>
    <x v="1"/>
    <s v="Arkansas"/>
    <s v="Little Rock"/>
    <x v="1"/>
    <n v="0.14000000000000001"/>
    <n v="1320"/>
    <n v="184.8"/>
    <x v="1758"/>
    <n v="0.39999999999999997"/>
  </r>
  <r>
    <x v="3"/>
    <n v="1197831"/>
    <x v="427"/>
    <x v="1"/>
    <s v="Arkansas"/>
    <s v="Little Rock"/>
    <x v="2"/>
    <n v="0.16"/>
    <n v="990"/>
    <n v="158.4"/>
    <x v="6164"/>
    <n v="0.46"/>
  </r>
  <r>
    <x v="3"/>
    <n v="1197831"/>
    <x v="427"/>
    <x v="1"/>
    <s v="Arkansas"/>
    <s v="Little Rock"/>
    <x v="3"/>
    <n v="0.15"/>
    <n v="940"/>
    <n v="141"/>
    <x v="6165"/>
    <n v="0.45"/>
  </r>
  <r>
    <x v="3"/>
    <n v="1197831"/>
    <x v="427"/>
    <x v="1"/>
    <s v="Arkansas"/>
    <s v="Little Rock"/>
    <x v="4"/>
    <n v="0.21"/>
    <n v="910"/>
    <n v="191.1"/>
    <x v="4896"/>
    <n v="0.37"/>
  </r>
  <r>
    <x v="4"/>
    <n v="1197831"/>
    <x v="427"/>
    <x v="1"/>
    <s v="Arkansas"/>
    <s v="Little Rock"/>
    <x v="5"/>
    <n v="0.2"/>
    <n v="1320"/>
    <n v="264"/>
    <x v="6166"/>
    <n v="0.45"/>
  </r>
  <r>
    <x v="4"/>
    <n v="1197831"/>
    <x v="457"/>
    <x v="1"/>
    <s v="Arkansas"/>
    <s v="Little Rock"/>
    <x v="0"/>
    <n v="0.18"/>
    <n v="1760"/>
    <n v="316.8"/>
    <x v="6167"/>
    <n v="0.46"/>
  </r>
  <r>
    <x v="4"/>
    <n v="1197831"/>
    <x v="457"/>
    <x v="1"/>
    <s v="Arkansas"/>
    <s v="Little Rock"/>
    <x v="1"/>
    <n v="0.11"/>
    <n v="1160"/>
    <n v="127.6"/>
    <x v="6168"/>
    <n v="0.42"/>
  </r>
  <r>
    <x v="4"/>
    <n v="1197831"/>
    <x v="457"/>
    <x v="1"/>
    <s v="Arkansas"/>
    <s v="Little Rock"/>
    <x v="2"/>
    <n v="0.19"/>
    <n v="1020"/>
    <n v="193.8"/>
    <x v="6169"/>
    <n v="0.43000000000000005"/>
  </r>
  <r>
    <x v="4"/>
    <n v="1197831"/>
    <x v="457"/>
    <x v="1"/>
    <s v="Arkansas"/>
    <s v="Little Rock"/>
    <x v="3"/>
    <n v="0.41"/>
    <n v="1280"/>
    <n v="524.79999999999995"/>
    <x v="6170"/>
    <n v="0.44"/>
  </r>
  <r>
    <x v="4"/>
    <n v="1197831"/>
    <x v="457"/>
    <x v="1"/>
    <s v="Arkansas"/>
    <s v="Little Rock"/>
    <x v="4"/>
    <n v="0.56000000000000005"/>
    <n v="1050"/>
    <n v="588"/>
    <x v="5852"/>
    <n v="0.41"/>
  </r>
  <r>
    <x v="4"/>
    <n v="1197831"/>
    <x v="457"/>
    <x v="1"/>
    <s v="Arkansas"/>
    <s v="Little Rock"/>
    <x v="5"/>
    <n v="0.53"/>
    <n v="1350"/>
    <n v="715.5"/>
    <x v="6171"/>
    <n v="0.45"/>
  </r>
  <r>
    <x v="4"/>
    <n v="1197831"/>
    <x v="486"/>
    <x v="1"/>
    <s v="Arkansas"/>
    <s v="Little Rock"/>
    <x v="0"/>
    <n v="0.55000000000000004"/>
    <n v="2380"/>
    <n v="1309"/>
    <x v="3600"/>
    <n v="0.46"/>
  </r>
  <r>
    <x v="4"/>
    <n v="1197831"/>
    <x v="486"/>
    <x v="1"/>
    <s v="Arkansas"/>
    <s v="Little Rock"/>
    <x v="1"/>
    <n v="0.46"/>
    <n v="1550"/>
    <n v="713"/>
    <x v="5798"/>
    <n v="0.39999999999999997"/>
  </r>
  <r>
    <x v="4"/>
    <n v="1197831"/>
    <x v="486"/>
    <x v="1"/>
    <s v="Arkansas"/>
    <s v="Little Rock"/>
    <x v="2"/>
    <n v="0.43"/>
    <n v="1490"/>
    <n v="640.70000000000005"/>
    <x v="6172"/>
    <n v="0.44"/>
  </r>
  <r>
    <x v="4"/>
    <n v="1197831"/>
    <x v="486"/>
    <x v="1"/>
    <s v="Arkansas"/>
    <s v="Little Rock"/>
    <x v="3"/>
    <n v="0.4"/>
    <n v="1240"/>
    <n v="496"/>
    <x v="6173"/>
    <n v="0.46"/>
  </r>
  <r>
    <x v="4"/>
    <n v="1197831"/>
    <x v="486"/>
    <x v="1"/>
    <s v="Arkansas"/>
    <s v="Little Rock"/>
    <x v="4"/>
    <n v="0.5"/>
    <n v="1320"/>
    <n v="660"/>
    <x v="6174"/>
    <n v="0.39999999999999997"/>
  </r>
  <r>
    <x v="4"/>
    <n v="1197831"/>
    <x v="486"/>
    <x v="1"/>
    <s v="Arkansas"/>
    <s v="Little Rock"/>
    <x v="5"/>
    <n v="0.55000000000000004"/>
    <n v="1700"/>
    <n v="935.00000000000011"/>
    <x v="6175"/>
    <n v="0.45"/>
  </r>
  <r>
    <x v="4"/>
    <n v="1197831"/>
    <x v="187"/>
    <x v="1"/>
    <s v="Arkansas"/>
    <s v="Little Rock"/>
    <x v="0"/>
    <n v="0.17"/>
    <n v="1780"/>
    <n v="302.60000000000002"/>
    <x v="6176"/>
    <n v="0.47000000000000003"/>
  </r>
  <r>
    <x v="4"/>
    <n v="1197831"/>
    <x v="187"/>
    <x v="1"/>
    <s v="Arkansas"/>
    <s v="Little Rock"/>
    <x v="1"/>
    <n v="0.18"/>
    <n v="1240"/>
    <n v="223.2"/>
    <x v="6177"/>
    <n v="0.38"/>
  </r>
  <r>
    <x v="4"/>
    <n v="1197831"/>
    <x v="187"/>
    <x v="1"/>
    <s v="Arkansas"/>
    <s v="Little Rock"/>
    <x v="2"/>
    <n v="0.1"/>
    <n v="1310"/>
    <n v="131"/>
    <x v="6178"/>
    <n v="0.43000000000000005"/>
  </r>
  <r>
    <x v="4"/>
    <n v="1197831"/>
    <x v="187"/>
    <x v="1"/>
    <s v="Arkansas"/>
    <s v="Little Rock"/>
    <x v="3"/>
    <n v="0.13"/>
    <n v="740"/>
    <n v="96.2"/>
    <x v="6179"/>
    <n v="0.43000000000000005"/>
  </r>
  <r>
    <x v="4"/>
    <n v="1197831"/>
    <x v="187"/>
    <x v="1"/>
    <s v="Arkansas"/>
    <s v="Little Rock"/>
    <x v="4"/>
    <n v="0.23"/>
    <n v="910"/>
    <n v="209.3"/>
    <x v="6180"/>
    <n v="0.41"/>
  </r>
  <r>
    <x v="4"/>
    <n v="1197831"/>
    <x v="187"/>
    <x v="1"/>
    <s v="Arkansas"/>
    <s v="Little Rock"/>
    <x v="5"/>
    <n v="0.18"/>
    <n v="1240"/>
    <n v="223.2"/>
    <x v="6181"/>
    <n v="0.45"/>
  </r>
  <r>
    <x v="4"/>
    <n v="1197831"/>
    <x v="695"/>
    <x v="1"/>
    <s v="Arkansas"/>
    <s v="Little Rock"/>
    <x v="0"/>
    <n v="0.18"/>
    <n v="2060"/>
    <n v="370.8"/>
    <x v="6182"/>
    <n v="0.44"/>
  </r>
  <r>
    <x v="4"/>
    <n v="1197831"/>
    <x v="695"/>
    <x v="1"/>
    <s v="Arkansas"/>
    <s v="Little Rock"/>
    <x v="1"/>
    <n v="0.17"/>
    <n v="830"/>
    <n v="141.10000000000002"/>
    <x v="6183"/>
    <n v="0.38999999999999996"/>
  </r>
  <r>
    <x v="4"/>
    <n v="1197831"/>
    <x v="695"/>
    <x v="1"/>
    <s v="Arkansas"/>
    <s v="Little Rock"/>
    <x v="2"/>
    <n v="0.12"/>
    <n v="980"/>
    <n v="117.6"/>
    <x v="6184"/>
    <n v="0.47000000000000003"/>
  </r>
  <r>
    <x v="4"/>
    <n v="1197831"/>
    <x v="695"/>
    <x v="1"/>
    <s v="Oklahoma"/>
    <s v="Oklahoma City"/>
    <x v="3"/>
    <n v="0.15"/>
    <n v="580"/>
    <n v="87"/>
    <x v="6185"/>
    <n v="0.46"/>
  </r>
  <r>
    <x v="4"/>
    <n v="1197831"/>
    <x v="695"/>
    <x v="1"/>
    <s v="Oklahoma"/>
    <s v="Oklahoma City"/>
    <x v="4"/>
    <n v="0.24"/>
    <n v="850"/>
    <n v="204"/>
    <x v="6134"/>
    <n v="0.39999999999999997"/>
  </r>
  <r>
    <x v="4"/>
    <n v="1197831"/>
    <x v="695"/>
    <x v="1"/>
    <s v="Oklahoma"/>
    <s v="Oklahoma City"/>
    <x v="5"/>
    <n v="0.14000000000000001"/>
    <n v="1120"/>
    <n v="156.80000000000001"/>
    <x v="6186"/>
    <n v="0.46"/>
  </r>
  <r>
    <x v="4"/>
    <n v="1197831"/>
    <x v="224"/>
    <x v="1"/>
    <s v="Oklahoma"/>
    <s v="Oklahoma City"/>
    <x v="0"/>
    <n v="0.14000000000000001"/>
    <n v="1820"/>
    <n v="254.8"/>
    <x v="6187"/>
    <n v="0.46"/>
  </r>
  <r>
    <x v="4"/>
    <n v="1197831"/>
    <x v="224"/>
    <x v="1"/>
    <s v="Oklahoma"/>
    <s v="Oklahoma City"/>
    <x v="1"/>
    <n v="0.15"/>
    <n v="780"/>
    <n v="117"/>
    <x v="4217"/>
    <n v="0.41"/>
  </r>
  <r>
    <x v="4"/>
    <n v="1197831"/>
    <x v="224"/>
    <x v="1"/>
    <s v="Oklahoma"/>
    <s v="Oklahoma City"/>
    <x v="2"/>
    <n v="7.0000000000000007E-2"/>
    <n v="830"/>
    <n v="58.100000000000009"/>
    <x v="6188"/>
    <n v="0.45"/>
  </r>
  <r>
    <x v="4"/>
    <n v="1197831"/>
    <x v="224"/>
    <x v="1"/>
    <s v="Oklahoma"/>
    <s v="Oklahoma City"/>
    <x v="3"/>
    <n v="0.16"/>
    <n v="390"/>
    <n v="62.4"/>
    <x v="6189"/>
    <n v="0.47000000000000003"/>
  </r>
  <r>
    <x v="4"/>
    <n v="1197831"/>
    <x v="224"/>
    <x v="1"/>
    <s v="Oklahoma"/>
    <s v="Oklahoma City"/>
    <x v="4"/>
    <n v="0.26"/>
    <n v="610"/>
    <n v="158.6"/>
    <x v="6190"/>
    <n v="0.42"/>
  </r>
  <r>
    <x v="4"/>
    <n v="1197831"/>
    <x v="224"/>
    <x v="1"/>
    <s v="Oklahoma"/>
    <s v="Oklahoma City"/>
    <x v="5"/>
    <n v="0.18"/>
    <n v="880"/>
    <n v="158.4"/>
    <x v="6164"/>
    <n v="0.46"/>
  </r>
  <r>
    <x v="4"/>
    <n v="1197831"/>
    <x v="243"/>
    <x v="1"/>
    <s v="Oklahoma"/>
    <s v="Oklahoma City"/>
    <x v="0"/>
    <n v="0.2"/>
    <n v="1840"/>
    <n v="368"/>
    <x v="6191"/>
    <n v="0.46"/>
  </r>
  <r>
    <x v="4"/>
    <n v="1197831"/>
    <x v="243"/>
    <x v="1"/>
    <s v="Oklahoma"/>
    <s v="Oklahoma City"/>
    <x v="1"/>
    <n v="0.18"/>
    <n v="790"/>
    <n v="142.19999999999999"/>
    <x v="6192"/>
    <n v="0.38999999999999996"/>
  </r>
  <r>
    <x v="4"/>
    <n v="1197831"/>
    <x v="243"/>
    <x v="1"/>
    <s v="Oklahoma"/>
    <s v="Oklahoma City"/>
    <x v="2"/>
    <n v="0.1"/>
    <n v="700"/>
    <n v="70"/>
    <x v="6193"/>
    <n v="0.46"/>
  </r>
  <r>
    <x v="4"/>
    <n v="1197831"/>
    <x v="243"/>
    <x v="1"/>
    <s v="Oklahoma"/>
    <s v="Oklahoma City"/>
    <x v="3"/>
    <n v="0.15"/>
    <n v="470"/>
    <n v="70.5"/>
    <x v="6194"/>
    <n v="0.43000000000000005"/>
  </r>
  <r>
    <x v="4"/>
    <n v="1197831"/>
    <x v="243"/>
    <x v="1"/>
    <s v="Oklahoma"/>
    <s v="Oklahoma City"/>
    <x v="4"/>
    <n v="0.27"/>
    <n v="540"/>
    <n v="145.80000000000001"/>
    <x v="6195"/>
    <n v="0.38999999999999996"/>
  </r>
  <r>
    <x v="4"/>
    <n v="1197831"/>
    <x v="243"/>
    <x v="1"/>
    <s v="Oklahoma"/>
    <s v="Oklahoma City"/>
    <x v="5"/>
    <n v="0.22"/>
    <n v="1110"/>
    <n v="244.2"/>
    <x v="6196"/>
    <n v="0.43000000000000005"/>
  </r>
  <r>
    <x v="4"/>
    <n v="1197831"/>
    <x v="272"/>
    <x v="1"/>
    <s v="Oklahoma"/>
    <s v="Oklahoma City"/>
    <x v="0"/>
    <n v="0.28000000000000003"/>
    <n v="1790"/>
    <n v="501.20000000000005"/>
    <x v="6197"/>
    <n v="0.43000000000000005"/>
  </r>
  <r>
    <x v="4"/>
    <n v="1197831"/>
    <x v="272"/>
    <x v="1"/>
    <s v="Oklahoma"/>
    <s v="Oklahoma City"/>
    <x v="1"/>
    <n v="0.28999999999999998"/>
    <n v="930"/>
    <n v="269.7"/>
    <x v="6198"/>
    <n v="0.38"/>
  </r>
  <r>
    <x v="4"/>
    <n v="1197831"/>
    <x v="272"/>
    <x v="1"/>
    <s v="Oklahoma"/>
    <s v="Oklahoma City"/>
    <x v="2"/>
    <n v="0.27"/>
    <n v="880"/>
    <n v="237.60000000000002"/>
    <x v="6199"/>
    <n v="0.42000000000000004"/>
  </r>
  <r>
    <x v="4"/>
    <n v="1197831"/>
    <x v="272"/>
    <x v="1"/>
    <s v="Oklahoma"/>
    <s v="Oklahoma City"/>
    <x v="3"/>
    <n v="0.26"/>
    <n v="740"/>
    <n v="192.4"/>
    <x v="6200"/>
    <n v="0.42000000000000004"/>
  </r>
  <r>
    <x v="4"/>
    <n v="1197831"/>
    <x v="272"/>
    <x v="1"/>
    <s v="Oklahoma"/>
    <s v="Oklahoma City"/>
    <x v="4"/>
    <n v="0.33"/>
    <n v="800"/>
    <n v="264"/>
    <x v="4623"/>
    <n v="0.41"/>
  </r>
  <r>
    <x v="4"/>
    <n v="1197831"/>
    <x v="272"/>
    <x v="1"/>
    <s v="Oklahoma"/>
    <s v="Oklahoma City"/>
    <x v="5"/>
    <n v="0.33"/>
    <n v="1160"/>
    <n v="382.8"/>
    <x v="6201"/>
    <n v="0.45"/>
  </r>
  <r>
    <x v="4"/>
    <n v="1197831"/>
    <x v="305"/>
    <x v="1"/>
    <s v="Oklahoma"/>
    <s v="Oklahoma City"/>
    <x v="0"/>
    <n v="0.32"/>
    <n v="1920"/>
    <n v="614.4"/>
    <x v="6202"/>
    <n v="0.46"/>
  </r>
  <r>
    <x v="4"/>
    <n v="1197831"/>
    <x v="305"/>
    <x v="1"/>
    <s v="Oklahoma"/>
    <s v="Oklahoma City"/>
    <x v="1"/>
    <n v="0.25"/>
    <n v="1230"/>
    <n v="307.5"/>
    <x v="5858"/>
    <n v="0.38999999999999996"/>
  </r>
  <r>
    <x v="4"/>
    <n v="1197831"/>
    <x v="305"/>
    <x v="1"/>
    <s v="Oklahoma"/>
    <s v="Oklahoma City"/>
    <x v="2"/>
    <n v="0.27"/>
    <n v="1070"/>
    <n v="288.90000000000003"/>
    <x v="6203"/>
    <n v="0.43000000000000005"/>
  </r>
  <r>
    <x v="4"/>
    <n v="1197831"/>
    <x v="305"/>
    <x v="1"/>
    <s v="Oklahoma"/>
    <s v="Oklahoma City"/>
    <x v="3"/>
    <n v="0.28999999999999998"/>
    <n v="1020"/>
    <n v="295.79999999999995"/>
    <x v="2994"/>
    <n v="0.45"/>
  </r>
  <r>
    <x v="4"/>
    <n v="1197831"/>
    <x v="305"/>
    <x v="1"/>
    <s v="Oklahoma"/>
    <s v="Oklahoma City"/>
    <x v="4"/>
    <n v="0.41"/>
    <n v="1050"/>
    <n v="430.5"/>
    <x v="6204"/>
    <n v="0.38"/>
  </r>
  <r>
    <x v="4"/>
    <n v="1197831"/>
    <x v="305"/>
    <x v="1"/>
    <s v="Oklahoma"/>
    <s v="Oklahoma City"/>
    <x v="5"/>
    <n v="0.4"/>
    <n v="1430"/>
    <n v="572"/>
    <x v="2224"/>
    <n v="0.42000000000000004"/>
  </r>
  <r>
    <x v="4"/>
    <n v="1197831"/>
    <x v="333"/>
    <x v="1"/>
    <s v="Oklahoma"/>
    <s v="Oklahoma City"/>
    <x v="0"/>
    <n v="0.43"/>
    <n v="2380"/>
    <n v="1023.4"/>
    <x v="6205"/>
    <n v="0.42000000000000004"/>
  </r>
  <r>
    <x v="4"/>
    <n v="1197831"/>
    <x v="333"/>
    <x v="1"/>
    <s v="Oklahoma"/>
    <s v="Oklahoma City"/>
    <x v="1"/>
    <n v="0.35"/>
    <n v="1350"/>
    <n v="472.49999999999994"/>
    <x v="6206"/>
    <n v="0.38"/>
  </r>
  <r>
    <x v="4"/>
    <n v="1197831"/>
    <x v="333"/>
    <x v="1"/>
    <s v="Oklahoma"/>
    <s v="Oklahoma City"/>
    <x v="2"/>
    <n v="0.33"/>
    <n v="1310"/>
    <n v="432.3"/>
    <x v="6207"/>
    <n v="0.43000000000000005"/>
  </r>
  <r>
    <x v="4"/>
    <n v="1197831"/>
    <x v="333"/>
    <x v="1"/>
    <s v="Oklahoma"/>
    <s v="Oklahoma City"/>
    <x v="3"/>
    <n v="0.36"/>
    <n v="1070"/>
    <n v="385.2"/>
    <x v="6208"/>
    <n v="0.46"/>
  </r>
  <r>
    <x v="4"/>
    <n v="1197831"/>
    <x v="333"/>
    <x v="1"/>
    <s v="Oklahoma"/>
    <s v="Oklahoma City"/>
    <x v="4"/>
    <n v="0.43"/>
    <n v="1160"/>
    <n v="498.8"/>
    <x v="6209"/>
    <n v="0.41"/>
  </r>
  <r>
    <x v="4"/>
    <n v="1197831"/>
    <x v="333"/>
    <x v="1"/>
    <s v="Oklahoma"/>
    <s v="Oklahoma City"/>
    <x v="5"/>
    <n v="0.45"/>
    <n v="1630"/>
    <n v="733.5"/>
    <x v="6210"/>
    <n v="0.47000000000000003"/>
  </r>
  <r>
    <x v="4"/>
    <n v="1197831"/>
    <x v="365"/>
    <x v="1"/>
    <s v="Oklahoma"/>
    <s v="Oklahoma City"/>
    <x v="0"/>
    <n v="0.41"/>
    <n v="2300"/>
    <n v="943"/>
    <x v="6211"/>
    <n v="0.42000000000000004"/>
  </r>
  <r>
    <x v="4"/>
    <n v="1197831"/>
    <x v="365"/>
    <x v="1"/>
    <s v="Oklahoma"/>
    <s v="Oklahoma City"/>
    <x v="1"/>
    <n v="0.37"/>
    <n v="1400"/>
    <n v="518"/>
    <x v="2654"/>
    <n v="0.42"/>
  </r>
  <r>
    <x v="4"/>
    <n v="1197831"/>
    <x v="365"/>
    <x v="1"/>
    <s v="Oklahoma"/>
    <s v="Oklahoma City"/>
    <x v="2"/>
    <n v="0.38"/>
    <n v="1130"/>
    <n v="429.4"/>
    <x v="6212"/>
    <n v="0.47000000000000003"/>
  </r>
  <r>
    <x v="4"/>
    <n v="1197831"/>
    <x v="365"/>
    <x v="1"/>
    <s v="Oklahoma"/>
    <s v="Oklahoma City"/>
    <x v="3"/>
    <n v="0.32"/>
    <n v="1110"/>
    <n v="355.2"/>
    <x v="6213"/>
    <n v="0.42000000000000004"/>
  </r>
  <r>
    <x v="4"/>
    <n v="1197831"/>
    <x v="365"/>
    <x v="1"/>
    <s v="Oklahoma"/>
    <s v="Oklahoma City"/>
    <x v="4"/>
    <n v="0.4"/>
    <n v="1050"/>
    <n v="420"/>
    <x v="4493"/>
    <n v="0.37"/>
  </r>
  <r>
    <x v="4"/>
    <n v="1197831"/>
    <x v="365"/>
    <x v="1"/>
    <s v="Oklahoma"/>
    <s v="Oklahoma City"/>
    <x v="5"/>
    <n v="0.4"/>
    <n v="1660"/>
    <n v="664"/>
    <x v="6214"/>
    <n v="0.47000000000000003"/>
  </r>
  <r>
    <x v="4"/>
    <n v="1197831"/>
    <x v="395"/>
    <x v="1"/>
    <s v="Oklahoma"/>
    <s v="Oklahoma City"/>
    <x v="0"/>
    <n v="0.35"/>
    <n v="1960"/>
    <n v="686"/>
    <x v="6215"/>
    <n v="0.46"/>
  </r>
  <r>
    <x v="4"/>
    <n v="1197831"/>
    <x v="395"/>
    <x v="1"/>
    <s v="Oklahoma"/>
    <s v="Oklahoma City"/>
    <x v="1"/>
    <n v="0.28000000000000003"/>
    <n v="1280"/>
    <n v="358.40000000000003"/>
    <x v="6216"/>
    <n v="0.41"/>
  </r>
  <r>
    <x v="4"/>
    <n v="1197831"/>
    <x v="395"/>
    <x v="1"/>
    <s v="Oklahoma"/>
    <s v="Oklahoma City"/>
    <x v="2"/>
    <n v="0.12"/>
    <n v="910"/>
    <n v="109.2"/>
    <x v="6217"/>
    <n v="0.42000000000000004"/>
  </r>
  <r>
    <x v="4"/>
    <n v="1197831"/>
    <x v="395"/>
    <x v="1"/>
    <s v="Oklahoma"/>
    <s v="Oklahoma City"/>
    <x v="3"/>
    <n v="0.12"/>
    <n v="830"/>
    <n v="99.6"/>
    <x v="6218"/>
    <n v="0.42000000000000004"/>
  </r>
  <r>
    <x v="4"/>
    <n v="1197831"/>
    <x v="395"/>
    <x v="1"/>
    <s v="Oklahoma"/>
    <s v="Oklahoma City"/>
    <x v="4"/>
    <n v="0.2"/>
    <n v="780"/>
    <n v="156"/>
    <x v="3841"/>
    <n v="0.38"/>
  </r>
  <r>
    <x v="4"/>
    <n v="1197831"/>
    <x v="395"/>
    <x v="1"/>
    <s v="Oklahoma"/>
    <s v="Oklahoma City"/>
    <x v="5"/>
    <n v="0.23"/>
    <n v="1190"/>
    <n v="273.7"/>
    <x v="6219"/>
    <n v="0.47000000000000003"/>
  </r>
  <r>
    <x v="4"/>
    <n v="1197831"/>
    <x v="427"/>
    <x v="1"/>
    <s v="Oklahoma"/>
    <s v="Oklahoma City"/>
    <x v="0"/>
    <n v="0.2"/>
    <n v="1730"/>
    <n v="346"/>
    <x v="6220"/>
    <n v="0.47000000000000003"/>
  </r>
  <r>
    <x v="4"/>
    <n v="1197831"/>
    <x v="427"/>
    <x v="1"/>
    <s v="Oklahoma"/>
    <s v="Oklahoma City"/>
    <x v="1"/>
    <n v="0.14000000000000001"/>
    <n v="1120"/>
    <n v="156.80000000000001"/>
    <x v="6221"/>
    <n v="0.42"/>
  </r>
  <r>
    <x v="4"/>
    <n v="1197831"/>
    <x v="427"/>
    <x v="1"/>
    <s v="Oklahoma"/>
    <s v="Oklahoma City"/>
    <x v="2"/>
    <n v="0.14000000000000001"/>
    <n v="740"/>
    <n v="103.60000000000001"/>
    <x v="6222"/>
    <n v="0.42000000000000004"/>
  </r>
  <r>
    <x v="4"/>
    <n v="1197831"/>
    <x v="427"/>
    <x v="1"/>
    <s v="Oklahoma"/>
    <s v="Oklahoma City"/>
    <x v="3"/>
    <n v="0.15"/>
    <n v="620"/>
    <n v="93"/>
    <x v="6223"/>
    <n v="0.42000000000000004"/>
  </r>
  <r>
    <x v="4"/>
    <n v="1197831"/>
    <x v="427"/>
    <x v="1"/>
    <s v="Oklahoma"/>
    <s v="Oklahoma City"/>
    <x v="4"/>
    <n v="0.22"/>
    <n v="680"/>
    <n v="149.6"/>
    <x v="6224"/>
    <n v="0.38"/>
  </r>
  <r>
    <x v="5"/>
    <n v="1197831"/>
    <x v="427"/>
    <x v="1"/>
    <s v="Oklahoma"/>
    <s v="Oklahoma City"/>
    <x v="5"/>
    <n v="0.22"/>
    <n v="1010"/>
    <n v="222.2"/>
    <x v="6225"/>
    <n v="0.47000000000000003"/>
  </r>
  <r>
    <x v="5"/>
    <n v="1197831"/>
    <x v="457"/>
    <x v="1"/>
    <s v="Oklahoma"/>
    <s v="Oklahoma City"/>
    <x v="0"/>
    <n v="0.16"/>
    <n v="1660"/>
    <n v="265.60000000000002"/>
    <x v="6226"/>
    <n v="0.44"/>
  </r>
  <r>
    <x v="5"/>
    <n v="1197831"/>
    <x v="457"/>
    <x v="1"/>
    <s v="Oklahoma"/>
    <s v="Oklahoma City"/>
    <x v="1"/>
    <n v="0.11"/>
    <n v="960"/>
    <n v="105.6"/>
    <x v="6227"/>
    <n v="0.38"/>
  </r>
  <r>
    <x v="5"/>
    <n v="1197831"/>
    <x v="457"/>
    <x v="1"/>
    <s v="Oklahoma"/>
    <s v="Oklahoma City"/>
    <x v="2"/>
    <n v="0.19"/>
    <n v="810"/>
    <n v="153.9"/>
    <x v="6228"/>
    <n v="0.43000000000000005"/>
  </r>
  <r>
    <x v="5"/>
    <n v="1197831"/>
    <x v="457"/>
    <x v="1"/>
    <s v="Oklahoma"/>
    <s v="Oklahoma City"/>
    <x v="3"/>
    <n v="0.37"/>
    <n v="900"/>
    <n v="333"/>
    <x v="6229"/>
    <n v="0.47000000000000003"/>
  </r>
  <r>
    <x v="5"/>
    <n v="1197831"/>
    <x v="457"/>
    <x v="1"/>
    <s v="Oklahoma"/>
    <s v="Oklahoma City"/>
    <x v="4"/>
    <n v="0.6"/>
    <n v="850"/>
    <n v="510"/>
    <x v="6230"/>
    <n v="0.39999999999999997"/>
  </r>
  <r>
    <x v="5"/>
    <n v="1197831"/>
    <x v="457"/>
    <x v="1"/>
    <s v="Oklahoma"/>
    <s v="Oklahoma City"/>
    <x v="5"/>
    <n v="0.6"/>
    <n v="1280"/>
    <n v="768"/>
    <x v="6231"/>
    <n v="0.43000000000000005"/>
  </r>
  <r>
    <x v="5"/>
    <n v="1197831"/>
    <x v="486"/>
    <x v="1"/>
    <s v="Oklahoma"/>
    <s v="Oklahoma City"/>
    <x v="0"/>
    <n v="0.55000000000000004"/>
    <n v="2000"/>
    <n v="1100"/>
    <x v="4949"/>
    <n v="0.42000000000000004"/>
  </r>
  <r>
    <x v="5"/>
    <n v="1197831"/>
    <x v="486"/>
    <x v="1"/>
    <s v="Oklahoma"/>
    <s v="Oklahoma City"/>
    <x v="1"/>
    <n v="0.47"/>
    <n v="1490"/>
    <n v="700.3"/>
    <x v="6232"/>
    <n v="0.38"/>
  </r>
  <r>
    <x v="5"/>
    <n v="1197831"/>
    <x v="486"/>
    <x v="1"/>
    <s v="Oklahoma"/>
    <s v="Oklahoma City"/>
    <x v="2"/>
    <n v="0.44"/>
    <n v="1310"/>
    <n v="576.4"/>
    <x v="6233"/>
    <n v="0.45"/>
  </r>
  <r>
    <x v="5"/>
    <n v="1197831"/>
    <x v="486"/>
    <x v="1"/>
    <s v="Oklahoma"/>
    <s v="Oklahoma City"/>
    <x v="3"/>
    <n v="0.45"/>
    <n v="1140"/>
    <n v="513"/>
    <x v="6234"/>
    <n v="0.45"/>
  </r>
  <r>
    <x v="5"/>
    <n v="1197831"/>
    <x v="486"/>
    <x v="1"/>
    <s v="Oklahoma"/>
    <s v="Oklahoma City"/>
    <x v="4"/>
    <n v="0.55000000000000004"/>
    <n v="980"/>
    <n v="539"/>
    <x v="6235"/>
    <n v="0.39999999999999997"/>
  </r>
  <r>
    <x v="5"/>
    <n v="1197831"/>
    <x v="486"/>
    <x v="1"/>
    <s v="Oklahoma"/>
    <s v="Oklahoma City"/>
    <x v="5"/>
    <n v="0.51"/>
    <n v="1280"/>
    <n v="652.79999999999995"/>
    <x v="6236"/>
    <n v="0.43000000000000005"/>
  </r>
  <r>
    <x v="5"/>
    <n v="1197831"/>
    <x v="180"/>
    <x v="1"/>
    <s v="Oklahoma"/>
    <s v="Oklahoma City"/>
    <x v="0"/>
    <n v="0.17"/>
    <n v="1760"/>
    <n v="299.20000000000005"/>
    <x v="6237"/>
    <n v="0.38"/>
  </r>
  <r>
    <x v="5"/>
    <n v="1197831"/>
    <x v="180"/>
    <x v="1"/>
    <s v="Oklahoma"/>
    <s v="Oklahoma City"/>
    <x v="1"/>
    <n v="0.16"/>
    <n v="1050"/>
    <n v="168"/>
    <x v="6238"/>
    <n v="0.38"/>
  </r>
  <r>
    <x v="5"/>
    <n v="1197831"/>
    <x v="180"/>
    <x v="1"/>
    <s v="Oklahoma"/>
    <s v="Oklahoma City"/>
    <x v="2"/>
    <n v="0.12"/>
    <n v="1160"/>
    <n v="139.19999999999999"/>
    <x v="6239"/>
    <n v="0.39999999999999997"/>
  </r>
  <r>
    <x v="5"/>
    <n v="1197831"/>
    <x v="180"/>
    <x v="1"/>
    <s v="Oklahoma"/>
    <s v="Oklahoma City"/>
    <x v="3"/>
    <n v="0.16"/>
    <n v="700"/>
    <n v="112"/>
    <x v="6240"/>
    <n v="0.39999999999999997"/>
  </r>
  <r>
    <x v="5"/>
    <n v="1197831"/>
    <x v="180"/>
    <x v="1"/>
    <s v="Oklahoma"/>
    <s v="Oklahoma City"/>
    <x v="4"/>
    <n v="0.28000000000000003"/>
    <n v="880"/>
    <n v="246.40000000000003"/>
    <x v="2163"/>
    <n v="0.41"/>
  </r>
  <r>
    <x v="5"/>
    <n v="1197831"/>
    <x v="180"/>
    <x v="1"/>
    <s v="Oklahoma"/>
    <s v="Oklahoma City"/>
    <x v="5"/>
    <n v="0.17"/>
    <n v="1190"/>
    <n v="202.3"/>
    <x v="6241"/>
    <n v="0.37"/>
  </r>
  <r>
    <x v="5"/>
    <n v="1197831"/>
    <x v="209"/>
    <x v="1"/>
    <s v="Oklahoma"/>
    <s v="Oklahoma City"/>
    <x v="0"/>
    <n v="0.18"/>
    <n v="2040"/>
    <n v="367.2"/>
    <x v="3192"/>
    <n v="0.39999999999999997"/>
  </r>
  <r>
    <x v="5"/>
    <n v="1197831"/>
    <x v="209"/>
    <x v="1"/>
    <s v="Oklahoma"/>
    <s v="Oklahoma City"/>
    <x v="1"/>
    <n v="0.17"/>
    <n v="750"/>
    <n v="127.50000000000001"/>
    <x v="6242"/>
    <n v="0.41"/>
  </r>
  <r>
    <x v="5"/>
    <n v="1197831"/>
    <x v="209"/>
    <x v="1"/>
    <s v="Oklahoma"/>
    <s v="Oklahoma City"/>
    <x v="2"/>
    <n v="0.11"/>
    <n v="900"/>
    <n v="99"/>
    <x v="6243"/>
    <n v="0.38999999999999996"/>
  </r>
  <r>
    <x v="2"/>
    <n v="1185732"/>
    <x v="200"/>
    <x v="0"/>
    <s v="Connecticut"/>
    <s v="Hartford"/>
    <x v="3"/>
    <n v="0.24"/>
    <n v="390"/>
    <n v="93.6"/>
    <x v="6244"/>
    <n v="0.32999999999999996"/>
  </r>
  <r>
    <x v="2"/>
    <n v="1185732"/>
    <x v="200"/>
    <x v="0"/>
    <s v="Connecticut"/>
    <s v="Hartford"/>
    <x v="4"/>
    <n v="0.39"/>
    <n v="660"/>
    <n v="257.40000000000003"/>
    <x v="6245"/>
    <n v="0.37"/>
  </r>
  <r>
    <x v="2"/>
    <n v="1185732"/>
    <x v="200"/>
    <x v="0"/>
    <s v="Connecticut"/>
    <s v="Hartford"/>
    <x v="5"/>
    <n v="0.32"/>
    <n v="960"/>
    <n v="307.2"/>
    <x v="6246"/>
    <n v="0.38999999999999996"/>
  </r>
  <r>
    <x v="2"/>
    <n v="1185732"/>
    <x v="705"/>
    <x v="0"/>
    <s v="Connecticut"/>
    <s v="Hartford"/>
    <x v="0"/>
    <n v="0.26"/>
    <n v="1820"/>
    <n v="473.2"/>
    <x v="6247"/>
    <n v="0.43000000000000005"/>
  </r>
  <r>
    <x v="2"/>
    <n v="1185732"/>
    <x v="705"/>
    <x v="0"/>
    <s v="Connecticut"/>
    <s v="Hartford"/>
    <x v="1"/>
    <n v="0.32"/>
    <n v="680"/>
    <n v="217.6"/>
    <x v="5726"/>
    <n v="0.45"/>
  </r>
  <r>
    <x v="2"/>
    <n v="1185732"/>
    <x v="705"/>
    <x v="0"/>
    <s v="Connecticut"/>
    <s v="Hartford"/>
    <x v="2"/>
    <n v="0.23"/>
    <n v="750"/>
    <n v="172.5"/>
    <x v="6248"/>
    <n v="0.32"/>
  </r>
  <r>
    <x v="2"/>
    <n v="1185732"/>
    <x v="705"/>
    <x v="0"/>
    <s v="Connecticut"/>
    <s v="Hartford"/>
    <x v="3"/>
    <n v="0.27"/>
    <n v="340"/>
    <n v="91.800000000000011"/>
    <x v="6249"/>
    <n v="0.32"/>
  </r>
  <r>
    <x v="2"/>
    <n v="1185732"/>
    <x v="705"/>
    <x v="0"/>
    <s v="Connecticut"/>
    <s v="Hartford"/>
    <x v="4"/>
    <n v="0.39"/>
    <n v="530"/>
    <n v="206.70000000000002"/>
    <x v="6250"/>
    <n v="0.33999999999999997"/>
  </r>
  <r>
    <x v="2"/>
    <n v="1185732"/>
    <x v="705"/>
    <x v="0"/>
    <s v="Connecticut"/>
    <s v="Hartford"/>
    <x v="5"/>
    <n v="0.28999999999999998"/>
    <n v="850"/>
    <n v="246.49999999999997"/>
    <x v="5433"/>
    <n v="0.38999999999999996"/>
  </r>
  <r>
    <x v="2"/>
    <n v="1185732"/>
    <x v="722"/>
    <x v="0"/>
    <s v="Connecticut"/>
    <s v="Hartford"/>
    <x v="0"/>
    <n v="0.28000000000000003"/>
    <n v="1550"/>
    <n v="434.00000000000006"/>
    <x v="6251"/>
    <n v="0.46"/>
  </r>
  <r>
    <x v="2"/>
    <n v="1185732"/>
    <x v="722"/>
    <x v="0"/>
    <s v="Connecticut"/>
    <s v="Hartford"/>
    <x v="1"/>
    <n v="0.3"/>
    <n v="640"/>
    <n v="192"/>
    <x v="6252"/>
    <n v="0.44"/>
  </r>
  <r>
    <x v="2"/>
    <n v="1185732"/>
    <x v="722"/>
    <x v="0"/>
    <s v="Connecticut"/>
    <s v="Hartford"/>
    <x v="2"/>
    <n v="0.2"/>
    <n v="640"/>
    <n v="128"/>
    <x v="2330"/>
    <n v="0.36"/>
  </r>
  <r>
    <x v="2"/>
    <n v="1185732"/>
    <x v="722"/>
    <x v="0"/>
    <s v="Connecticut"/>
    <s v="Hartford"/>
    <x v="3"/>
    <n v="0.26"/>
    <n v="410"/>
    <n v="106.60000000000001"/>
    <x v="6253"/>
    <n v="0.32"/>
  </r>
  <r>
    <x v="2"/>
    <n v="1185732"/>
    <x v="722"/>
    <x v="0"/>
    <s v="Connecticut"/>
    <s v="Hartford"/>
    <x v="4"/>
    <n v="0.37"/>
    <n v="400"/>
    <n v="148"/>
    <x v="6254"/>
    <n v="0.33999999999999997"/>
  </r>
  <r>
    <x v="2"/>
    <n v="1185732"/>
    <x v="722"/>
    <x v="0"/>
    <s v="Connecticut"/>
    <s v="Hartford"/>
    <x v="5"/>
    <n v="0.26"/>
    <n v="940"/>
    <n v="244.4"/>
    <x v="5258"/>
    <n v="0.42"/>
  </r>
  <r>
    <x v="2"/>
    <n v="1185732"/>
    <x v="256"/>
    <x v="0"/>
    <s v="Connecticut"/>
    <s v="Hartford"/>
    <x v="0"/>
    <n v="0.4"/>
    <n v="1910"/>
    <n v="764"/>
    <x v="6255"/>
    <n v="0.44"/>
  </r>
  <r>
    <x v="2"/>
    <n v="1185732"/>
    <x v="256"/>
    <x v="0"/>
    <s v="Connecticut"/>
    <s v="Hartford"/>
    <x v="1"/>
    <n v="0.35"/>
    <n v="830"/>
    <n v="290.5"/>
    <x v="6256"/>
    <n v="0.44"/>
  </r>
  <r>
    <x v="2"/>
    <n v="1185732"/>
    <x v="256"/>
    <x v="0"/>
    <s v="Connecticut"/>
    <s v="Hartford"/>
    <x v="2"/>
    <n v="0.32"/>
    <n v="830"/>
    <n v="265.60000000000002"/>
    <x v="6257"/>
    <n v="0.33999999999999997"/>
  </r>
  <r>
    <x v="2"/>
    <n v="1185732"/>
    <x v="256"/>
    <x v="0"/>
    <s v="Connecticut"/>
    <s v="Hartford"/>
    <x v="3"/>
    <n v="0.32"/>
    <n v="740"/>
    <n v="236.8"/>
    <x v="6258"/>
    <n v="0.32999999999999996"/>
  </r>
  <r>
    <x v="2"/>
    <n v="1185732"/>
    <x v="256"/>
    <x v="0"/>
    <s v="Connecticut"/>
    <s v="Hartford"/>
    <x v="4"/>
    <n v="0.37"/>
    <n v="830"/>
    <n v="307.10000000000002"/>
    <x v="6259"/>
    <n v="0.35"/>
  </r>
  <r>
    <x v="2"/>
    <n v="1185732"/>
    <x v="256"/>
    <x v="0"/>
    <s v="Connecticut"/>
    <s v="Hartford"/>
    <x v="5"/>
    <n v="0.41"/>
    <n v="1280"/>
    <n v="524.79999999999995"/>
    <x v="6260"/>
    <n v="0.42"/>
  </r>
  <r>
    <x v="2"/>
    <n v="1185732"/>
    <x v="289"/>
    <x v="0"/>
    <s v="Connecticut"/>
    <s v="Hartford"/>
    <x v="0"/>
    <n v="0.4"/>
    <n v="2060"/>
    <n v="824"/>
    <x v="6261"/>
    <n v="0.47000000000000003"/>
  </r>
  <r>
    <x v="2"/>
    <n v="1185732"/>
    <x v="289"/>
    <x v="0"/>
    <s v="Connecticut"/>
    <s v="Hartford"/>
    <x v="1"/>
    <n v="0.38"/>
    <n v="1240"/>
    <n v="471.2"/>
    <x v="6262"/>
    <n v="0.47000000000000003"/>
  </r>
  <r>
    <x v="2"/>
    <n v="1185732"/>
    <x v="289"/>
    <x v="0"/>
    <s v="Connecticut"/>
    <s v="Hartford"/>
    <x v="2"/>
    <n v="0.35"/>
    <n v="960"/>
    <n v="336"/>
    <x v="6263"/>
    <n v="0.32999999999999996"/>
  </r>
  <r>
    <x v="2"/>
    <n v="1185732"/>
    <x v="289"/>
    <x v="0"/>
    <s v="Connecticut"/>
    <s v="Hartford"/>
    <x v="3"/>
    <n v="0.35"/>
    <n v="850"/>
    <n v="297.5"/>
    <x v="6264"/>
    <n v="0.35"/>
  </r>
  <r>
    <x v="2"/>
    <n v="1185732"/>
    <x v="289"/>
    <x v="0"/>
    <s v="Connecticut"/>
    <s v="Hartford"/>
    <x v="4"/>
    <n v="0.36"/>
    <n v="910"/>
    <n v="327.59999999999997"/>
    <x v="6265"/>
    <n v="0.32"/>
  </r>
  <r>
    <x v="2"/>
    <n v="1185732"/>
    <x v="289"/>
    <x v="0"/>
    <s v="Connecticut"/>
    <s v="Hartford"/>
    <x v="5"/>
    <n v="0.39"/>
    <n v="1280"/>
    <n v="499.20000000000005"/>
    <x v="6266"/>
    <n v="0.38999999999999996"/>
  </r>
  <r>
    <x v="2"/>
    <n v="1185732"/>
    <x v="317"/>
    <x v="0"/>
    <s v="Connecticut"/>
    <s v="Hartford"/>
    <x v="0"/>
    <n v="0.42"/>
    <n v="1950"/>
    <n v="819"/>
    <x v="6267"/>
    <n v="0.45"/>
  </r>
  <r>
    <x v="2"/>
    <n v="1185732"/>
    <x v="317"/>
    <x v="0"/>
    <s v="Connecticut"/>
    <s v="Hartford"/>
    <x v="1"/>
    <n v="0.38"/>
    <n v="1200"/>
    <n v="456"/>
    <x v="6268"/>
    <n v="0.42000000000000004"/>
  </r>
  <r>
    <x v="2"/>
    <n v="1185732"/>
    <x v="317"/>
    <x v="0"/>
    <s v="Connecticut"/>
    <s v="Hartford"/>
    <x v="2"/>
    <n v="0.28999999999999998"/>
    <n v="1110"/>
    <n v="321.89999999999998"/>
    <x v="6269"/>
    <n v="0.33999999999999997"/>
  </r>
  <r>
    <x v="2"/>
    <n v="1185732"/>
    <x v="317"/>
    <x v="0"/>
    <s v="Connecticut"/>
    <s v="Hartford"/>
    <x v="3"/>
    <n v="0.34"/>
    <n v="940"/>
    <n v="319.60000000000002"/>
    <x v="6270"/>
    <n v="0.36"/>
  </r>
  <r>
    <x v="2"/>
    <n v="1185732"/>
    <x v="317"/>
    <x v="0"/>
    <s v="Connecticut"/>
    <s v="Hartford"/>
    <x v="4"/>
    <n v="0.43"/>
    <n v="930"/>
    <n v="399.9"/>
    <x v="6271"/>
    <n v="0.32999999999999996"/>
  </r>
  <r>
    <x v="2"/>
    <n v="1185732"/>
    <x v="317"/>
    <x v="0"/>
    <s v="Connecticut"/>
    <s v="Hartford"/>
    <x v="5"/>
    <n v="0.4"/>
    <n v="1520"/>
    <n v="608"/>
    <x v="6272"/>
    <n v="0.38"/>
  </r>
  <r>
    <x v="2"/>
    <n v="1185732"/>
    <x v="349"/>
    <x v="0"/>
    <s v="Connecticut"/>
    <s v="Hartford"/>
    <x v="0"/>
    <n v="0.4"/>
    <n v="1940"/>
    <n v="776"/>
    <x v="6273"/>
    <n v="0.42000000000000004"/>
  </r>
  <r>
    <x v="2"/>
    <n v="1185732"/>
    <x v="349"/>
    <x v="0"/>
    <s v="Connecticut"/>
    <s v="Hartford"/>
    <x v="1"/>
    <n v="0.34"/>
    <n v="1280"/>
    <n v="435.20000000000005"/>
    <x v="6274"/>
    <n v="0.43000000000000005"/>
  </r>
  <r>
    <x v="2"/>
    <n v="1185732"/>
    <x v="349"/>
    <x v="0"/>
    <s v="Connecticut"/>
    <s v="Hartford"/>
    <x v="2"/>
    <n v="0.36"/>
    <n v="1070"/>
    <n v="385.2"/>
    <x v="6275"/>
    <n v="0.35"/>
  </r>
  <r>
    <x v="2"/>
    <n v="1185732"/>
    <x v="349"/>
    <x v="0"/>
    <s v="Connecticut"/>
    <s v="Hartford"/>
    <x v="3"/>
    <n v="0.32"/>
    <n v="720"/>
    <n v="230.4"/>
    <x v="6276"/>
    <n v="0.32999999999999996"/>
  </r>
  <r>
    <x v="2"/>
    <n v="1185732"/>
    <x v="349"/>
    <x v="0"/>
    <s v="Connecticut"/>
    <s v="Hartford"/>
    <x v="4"/>
    <n v="0.43"/>
    <n v="620"/>
    <n v="266.60000000000002"/>
    <x v="6277"/>
    <n v="0.32999999999999996"/>
  </r>
  <r>
    <x v="2"/>
    <n v="1185732"/>
    <x v="349"/>
    <x v="0"/>
    <s v="Connecticut"/>
    <s v="Hartford"/>
    <x v="5"/>
    <n v="0.44"/>
    <n v="1240"/>
    <n v="545.6"/>
    <x v="5945"/>
    <n v="0.38"/>
  </r>
  <r>
    <x v="2"/>
    <n v="1185732"/>
    <x v="379"/>
    <x v="0"/>
    <s v="Connecticut"/>
    <s v="Hartford"/>
    <x v="0"/>
    <n v="0.43"/>
    <n v="1700"/>
    <n v="731"/>
    <x v="6278"/>
    <n v="0.47000000000000003"/>
  </r>
  <r>
    <x v="2"/>
    <n v="1185732"/>
    <x v="379"/>
    <x v="0"/>
    <s v="Connecticut"/>
    <s v="Hartford"/>
    <x v="1"/>
    <n v="0.4"/>
    <n v="930"/>
    <n v="372"/>
    <x v="6279"/>
    <n v="0.47000000000000003"/>
  </r>
  <r>
    <x v="2"/>
    <n v="1185732"/>
    <x v="379"/>
    <x v="0"/>
    <s v="Connecticut"/>
    <s v="Hartford"/>
    <x v="2"/>
    <n v="0.33"/>
    <n v="640"/>
    <n v="211.20000000000002"/>
    <x v="6280"/>
    <n v="0.32"/>
  </r>
  <r>
    <x v="2"/>
    <n v="1185732"/>
    <x v="379"/>
    <x v="0"/>
    <s v="Connecticut"/>
    <s v="Hartford"/>
    <x v="3"/>
    <n v="0.3"/>
    <n v="580"/>
    <n v="174"/>
    <x v="6281"/>
    <n v="0.33999999999999997"/>
  </r>
  <r>
    <x v="2"/>
    <n v="1185732"/>
    <x v="379"/>
    <x v="0"/>
    <s v="Connecticut"/>
    <s v="Hartford"/>
    <x v="4"/>
    <n v="0.41"/>
    <n v="580"/>
    <n v="237.79999999999998"/>
    <x v="6282"/>
    <n v="0.36"/>
  </r>
  <r>
    <x v="2"/>
    <n v="1185732"/>
    <x v="379"/>
    <x v="0"/>
    <s v="Connecticut"/>
    <s v="Hartford"/>
    <x v="5"/>
    <n v="0.45"/>
    <n v="830"/>
    <n v="373.5"/>
    <x v="6283"/>
    <n v="0.42"/>
  </r>
  <r>
    <x v="2"/>
    <n v="1185732"/>
    <x v="411"/>
    <x v="0"/>
    <s v="Connecticut"/>
    <s v="Hartford"/>
    <x v="0"/>
    <n v="0.46"/>
    <n v="1530"/>
    <n v="703.80000000000007"/>
    <x v="5348"/>
    <n v="0.42000000000000004"/>
  </r>
  <r>
    <x v="2"/>
    <n v="1185732"/>
    <x v="411"/>
    <x v="0"/>
    <s v="Connecticut"/>
    <s v="Hartford"/>
    <x v="1"/>
    <n v="0.39"/>
    <n v="940"/>
    <n v="366.6"/>
    <x v="6284"/>
    <n v="0.44"/>
  </r>
  <r>
    <x v="2"/>
    <n v="1185732"/>
    <x v="411"/>
    <x v="0"/>
    <s v="Connecticut"/>
    <s v="Hartford"/>
    <x v="2"/>
    <n v="0.36"/>
    <n v="610"/>
    <n v="219.6"/>
    <x v="6285"/>
    <n v="0.37"/>
  </r>
  <r>
    <x v="2"/>
    <n v="1185732"/>
    <x v="411"/>
    <x v="0"/>
    <s v="Connecticut"/>
    <s v="Hartford"/>
    <x v="3"/>
    <n v="0.43"/>
    <n v="450"/>
    <n v="193.5"/>
    <x v="4074"/>
    <n v="0.36"/>
  </r>
  <r>
    <x v="2"/>
    <n v="1185732"/>
    <x v="411"/>
    <x v="0"/>
    <s v="Connecticut"/>
    <s v="Hartford"/>
    <x v="4"/>
    <n v="0.5"/>
    <n v="450"/>
    <n v="225"/>
    <x v="6286"/>
    <n v="0.32999999999999996"/>
  </r>
  <r>
    <x v="0"/>
    <n v="1185732"/>
    <x v="411"/>
    <x v="0"/>
    <s v="Connecticut"/>
    <s v="Hartford"/>
    <x v="5"/>
    <n v="0.46"/>
    <n v="940"/>
    <n v="432.40000000000003"/>
    <x v="6287"/>
    <n v="0.42"/>
  </r>
  <r>
    <x v="0"/>
    <n v="1185732"/>
    <x v="441"/>
    <x v="0"/>
    <s v="Connecticut"/>
    <s v="Hartford"/>
    <x v="0"/>
    <n v="0.51"/>
    <n v="1490"/>
    <n v="759.9"/>
    <x v="6288"/>
    <n v="0.43000000000000005"/>
  </r>
  <r>
    <x v="0"/>
    <n v="1185732"/>
    <x v="441"/>
    <x v="0"/>
    <s v="Connecticut"/>
    <s v="Hartford"/>
    <x v="1"/>
    <n v="0.37"/>
    <n v="1050"/>
    <n v="388.5"/>
    <x v="6289"/>
    <n v="0.46"/>
  </r>
  <r>
    <x v="0"/>
    <n v="1185732"/>
    <x v="441"/>
    <x v="0"/>
    <s v="Connecticut"/>
    <s v="Hartford"/>
    <x v="2"/>
    <n v="0.36"/>
    <n v="1030"/>
    <n v="370.8"/>
    <x v="6290"/>
    <n v="0.37"/>
  </r>
  <r>
    <x v="0"/>
    <n v="1185732"/>
    <x v="441"/>
    <x v="0"/>
    <s v="Connecticut"/>
    <s v="Hartford"/>
    <x v="3"/>
    <n v="0.39"/>
    <n v="830"/>
    <n v="323.7"/>
    <x v="6291"/>
    <n v="0.37"/>
  </r>
  <r>
    <x v="0"/>
    <n v="1185732"/>
    <x v="441"/>
    <x v="0"/>
    <s v="Connecticut"/>
    <s v="Hartford"/>
    <x v="4"/>
    <n v="0.44"/>
    <n v="880"/>
    <n v="387.2"/>
    <x v="6292"/>
    <n v="0.36"/>
  </r>
  <r>
    <x v="0"/>
    <n v="1185732"/>
    <x v="441"/>
    <x v="0"/>
    <s v="Connecticut"/>
    <s v="Hartford"/>
    <x v="5"/>
    <n v="0.52"/>
    <n v="1160"/>
    <n v="603.20000000000005"/>
    <x v="6293"/>
    <n v="0.38999999999999996"/>
  </r>
  <r>
    <x v="0"/>
    <n v="1185732"/>
    <x v="470"/>
    <x v="0"/>
    <s v="Connecticut"/>
    <s v="Hartford"/>
    <x v="0"/>
    <n v="0.45"/>
    <n v="1730"/>
    <n v="778.5"/>
    <x v="6294"/>
    <n v="0.42000000000000004"/>
  </r>
  <r>
    <x v="0"/>
    <n v="1185732"/>
    <x v="470"/>
    <x v="0"/>
    <s v="Connecticut"/>
    <s v="Hartford"/>
    <x v="1"/>
    <n v="0.37"/>
    <n v="1310"/>
    <n v="484.7"/>
    <x v="6295"/>
    <n v="0.45"/>
  </r>
  <r>
    <x v="0"/>
    <n v="1185732"/>
    <x v="470"/>
    <x v="0"/>
    <s v="Connecticut"/>
    <s v="Hartford"/>
    <x v="2"/>
    <n v="0.43"/>
    <n v="1160"/>
    <n v="498.8"/>
    <x v="6296"/>
    <n v="0.32999999999999996"/>
  </r>
  <r>
    <x v="0"/>
    <n v="1185732"/>
    <x v="470"/>
    <x v="0"/>
    <s v="Connecticut"/>
    <s v="Hartford"/>
    <x v="3"/>
    <n v="0.38"/>
    <n v="960"/>
    <n v="364.8"/>
    <x v="6297"/>
    <n v="0.35"/>
  </r>
  <r>
    <x v="0"/>
    <n v="1185732"/>
    <x v="470"/>
    <x v="0"/>
    <s v="Connecticut"/>
    <s v="Hartford"/>
    <x v="4"/>
    <n v="0.42"/>
    <n v="990"/>
    <n v="415.8"/>
    <x v="6298"/>
    <n v="0.35"/>
  </r>
  <r>
    <x v="0"/>
    <n v="1185732"/>
    <x v="470"/>
    <x v="0"/>
    <s v="Connecticut"/>
    <s v="Hartford"/>
    <x v="5"/>
    <n v="0.52"/>
    <n v="1200"/>
    <n v="624"/>
    <x v="6299"/>
    <n v="0.37"/>
  </r>
  <r>
    <x v="0"/>
    <n v="1185732"/>
    <x v="174"/>
    <x v="0"/>
    <s v="Connecticut"/>
    <s v="Hartford"/>
    <x v="0"/>
    <n v="0.23"/>
    <n v="1490"/>
    <n v="342.7"/>
    <x v="6300"/>
    <n v="0.42"/>
  </r>
  <r>
    <x v="0"/>
    <n v="1185732"/>
    <x v="174"/>
    <x v="0"/>
    <s v="Connecticut"/>
    <s v="Hartford"/>
    <x v="1"/>
    <n v="0.28000000000000003"/>
    <n v="790"/>
    <n v="221.20000000000002"/>
    <x v="6301"/>
    <n v="0.39999999999999997"/>
  </r>
  <r>
    <x v="0"/>
    <n v="1185732"/>
    <x v="174"/>
    <x v="0"/>
    <s v="Connecticut"/>
    <s v="Hartford"/>
    <x v="2"/>
    <n v="0.19"/>
    <n v="720"/>
    <n v="136.80000000000001"/>
    <x v="6302"/>
    <n v="0.42000000000000004"/>
  </r>
  <r>
    <x v="0"/>
    <n v="1185732"/>
    <x v="174"/>
    <x v="0"/>
    <s v="Connecticut"/>
    <s v="Hartford"/>
    <x v="3"/>
    <n v="0.24"/>
    <n v="240"/>
    <n v="57.599999999999994"/>
    <x v="6303"/>
    <n v="0.46"/>
  </r>
  <r>
    <x v="0"/>
    <n v="1185732"/>
    <x v="174"/>
    <x v="0"/>
    <s v="Connecticut"/>
    <s v="Hartford"/>
    <x v="4"/>
    <n v="0.34"/>
    <n v="440"/>
    <n v="149.60000000000002"/>
    <x v="6304"/>
    <n v="0.36"/>
  </r>
  <r>
    <x v="0"/>
    <n v="1185732"/>
    <x v="174"/>
    <x v="0"/>
    <s v="Connecticut"/>
    <s v="Hartford"/>
    <x v="5"/>
    <n v="0.26"/>
    <n v="720"/>
    <n v="187.20000000000002"/>
    <x v="6305"/>
    <n v="0.47000000000000003"/>
  </r>
  <r>
    <x v="0"/>
    <n v="1185732"/>
    <x v="203"/>
    <x v="0"/>
    <s v="Connecticut"/>
    <s v="Hartford"/>
    <x v="0"/>
    <n v="0.24"/>
    <n v="1620"/>
    <n v="388.8"/>
    <x v="6306"/>
    <n v="0.39999999999999997"/>
  </r>
  <r>
    <x v="0"/>
    <n v="1185732"/>
    <x v="203"/>
    <x v="0"/>
    <s v="Connecticut"/>
    <s v="Hartford"/>
    <x v="1"/>
    <n v="0.24"/>
    <n v="410"/>
    <n v="98.399999999999991"/>
    <x v="6307"/>
    <n v="0.38999999999999996"/>
  </r>
  <r>
    <x v="0"/>
    <n v="1185732"/>
    <x v="203"/>
    <x v="0"/>
    <s v="Connecticut"/>
    <s v="Hartford"/>
    <x v="2"/>
    <n v="0.18"/>
    <n v="530"/>
    <n v="95.399999999999991"/>
    <x v="6308"/>
    <n v="0.43000000000000005"/>
  </r>
  <r>
    <x v="0"/>
    <n v="1185732"/>
    <x v="203"/>
    <x v="0"/>
    <s v="Rhode Island"/>
    <s v="Providence"/>
    <x v="3"/>
    <n v="0.2"/>
    <n v="160"/>
    <n v="32"/>
    <x v="6309"/>
    <n v="0.45"/>
  </r>
  <r>
    <x v="0"/>
    <n v="1185732"/>
    <x v="203"/>
    <x v="0"/>
    <s v="Rhode Island"/>
    <s v="Providence"/>
    <x v="4"/>
    <n v="0.34"/>
    <n v="400"/>
    <n v="136"/>
    <x v="6310"/>
    <n v="0.36"/>
  </r>
  <r>
    <x v="0"/>
    <n v="1185732"/>
    <x v="203"/>
    <x v="0"/>
    <s v="Rhode Island"/>
    <s v="Providence"/>
    <x v="5"/>
    <n v="0.27"/>
    <n v="770"/>
    <n v="207.9"/>
    <x v="6311"/>
    <n v="0.47000000000000003"/>
  </r>
  <r>
    <x v="0"/>
    <n v="1185732"/>
    <x v="708"/>
    <x v="0"/>
    <s v="Rhode Island"/>
    <s v="Providence"/>
    <x v="0"/>
    <n v="0.26"/>
    <n v="1560"/>
    <n v="405.6"/>
    <x v="6312"/>
    <n v="0.37"/>
  </r>
  <r>
    <x v="0"/>
    <n v="1185732"/>
    <x v="708"/>
    <x v="0"/>
    <s v="Rhode Island"/>
    <s v="Providence"/>
    <x v="1"/>
    <n v="0.27"/>
    <n v="450"/>
    <n v="121.50000000000001"/>
    <x v="6313"/>
    <n v="0.38999999999999996"/>
  </r>
  <r>
    <x v="0"/>
    <n v="1185732"/>
    <x v="708"/>
    <x v="0"/>
    <s v="Rhode Island"/>
    <s v="Providence"/>
    <x v="2"/>
    <n v="0.17"/>
    <n v="560"/>
    <n v="95.2"/>
    <x v="6314"/>
    <n v="0.47000000000000003"/>
  </r>
  <r>
    <x v="0"/>
    <n v="1185732"/>
    <x v="708"/>
    <x v="0"/>
    <s v="Rhode Island"/>
    <s v="Providence"/>
    <x v="3"/>
    <n v="0.2"/>
    <n v="80"/>
    <n v="16"/>
    <x v="6315"/>
    <n v="0.47000000000000003"/>
  </r>
  <r>
    <x v="0"/>
    <n v="1185732"/>
    <x v="708"/>
    <x v="0"/>
    <s v="Rhode Island"/>
    <s v="Providence"/>
    <x v="4"/>
    <n v="0.33"/>
    <n v="250"/>
    <n v="82.5"/>
    <x v="6316"/>
    <n v="0.36"/>
  </r>
  <r>
    <x v="0"/>
    <n v="1185732"/>
    <x v="708"/>
    <x v="0"/>
    <s v="Rhode Island"/>
    <s v="Providence"/>
    <x v="5"/>
    <n v="0.25"/>
    <n v="580"/>
    <n v="145"/>
    <x v="6317"/>
    <n v="0.44"/>
  </r>
  <r>
    <x v="0"/>
    <n v="1185732"/>
    <x v="230"/>
    <x v="0"/>
    <s v="Rhode Island"/>
    <s v="Providence"/>
    <x v="0"/>
    <n v="0.28000000000000003"/>
    <n v="1320"/>
    <n v="369.6"/>
    <x v="5725"/>
    <n v="0.42"/>
  </r>
  <r>
    <x v="0"/>
    <n v="1185732"/>
    <x v="230"/>
    <x v="0"/>
    <s v="Rhode Island"/>
    <s v="Providence"/>
    <x v="1"/>
    <n v="0.23"/>
    <n v="400"/>
    <n v="92"/>
    <x v="6318"/>
    <n v="0.39999999999999997"/>
  </r>
  <r>
    <x v="0"/>
    <n v="1185732"/>
    <x v="230"/>
    <x v="0"/>
    <s v="Rhode Island"/>
    <s v="Providence"/>
    <x v="2"/>
    <n v="0.16"/>
    <n v="440"/>
    <n v="70.400000000000006"/>
    <x v="6319"/>
    <n v="0.42000000000000004"/>
  </r>
  <r>
    <x v="0"/>
    <n v="1185732"/>
    <x v="230"/>
    <x v="0"/>
    <s v="Rhode Island"/>
    <s v="Providence"/>
    <x v="3"/>
    <n v="0.21"/>
    <n v="170"/>
    <n v="35.699999999999996"/>
    <x v="6320"/>
    <n v="0.45"/>
  </r>
  <r>
    <x v="0"/>
    <n v="1185732"/>
    <x v="230"/>
    <x v="0"/>
    <s v="Rhode Island"/>
    <s v="Providence"/>
    <x v="4"/>
    <n v="0.33"/>
    <n v="150"/>
    <n v="49.5"/>
    <x v="6321"/>
    <n v="0.32"/>
  </r>
  <r>
    <x v="0"/>
    <n v="1185732"/>
    <x v="230"/>
    <x v="0"/>
    <s v="Rhode Island"/>
    <s v="Providence"/>
    <x v="5"/>
    <n v="0.26"/>
    <n v="600"/>
    <n v="156"/>
    <x v="5500"/>
    <n v="0.44"/>
  </r>
  <r>
    <x v="0"/>
    <n v="1185732"/>
    <x v="259"/>
    <x v="0"/>
    <s v="Rhode Island"/>
    <s v="Providence"/>
    <x v="0"/>
    <n v="0.39"/>
    <n v="1500"/>
    <n v="585"/>
    <x v="6322"/>
    <n v="0.41"/>
  </r>
  <r>
    <x v="0"/>
    <n v="1185732"/>
    <x v="259"/>
    <x v="0"/>
    <s v="Rhode Island"/>
    <s v="Providence"/>
    <x v="1"/>
    <n v="0.32"/>
    <n v="580"/>
    <n v="185.6"/>
    <x v="6323"/>
    <n v="0.37"/>
  </r>
  <r>
    <x v="0"/>
    <n v="1185732"/>
    <x v="259"/>
    <x v="0"/>
    <s v="Rhode Island"/>
    <s v="Providence"/>
    <x v="2"/>
    <n v="0.32"/>
    <n v="600"/>
    <n v="192"/>
    <x v="6324"/>
    <n v="0.42000000000000004"/>
  </r>
  <r>
    <x v="0"/>
    <n v="1185732"/>
    <x v="259"/>
    <x v="0"/>
    <s v="Rhode Island"/>
    <s v="Providence"/>
    <x v="3"/>
    <n v="0.27"/>
    <n v="510"/>
    <n v="137.70000000000002"/>
    <x v="6325"/>
    <n v="0.46"/>
  </r>
  <r>
    <x v="0"/>
    <n v="1185732"/>
    <x v="259"/>
    <x v="0"/>
    <s v="Rhode Island"/>
    <s v="Providence"/>
    <x v="4"/>
    <n v="0.4"/>
    <n v="540"/>
    <n v="216"/>
    <x v="6326"/>
    <n v="0.37"/>
  </r>
  <r>
    <x v="0"/>
    <n v="1185732"/>
    <x v="259"/>
    <x v="0"/>
    <s v="Rhode Island"/>
    <s v="Providence"/>
    <x v="5"/>
    <n v="0.36"/>
    <n v="930"/>
    <n v="334.8"/>
    <x v="6327"/>
    <n v="0.44"/>
  </r>
  <r>
    <x v="0"/>
    <n v="1185732"/>
    <x v="292"/>
    <x v="0"/>
    <s v="Rhode Island"/>
    <s v="Providence"/>
    <x v="0"/>
    <n v="0.36"/>
    <n v="1760"/>
    <n v="633.6"/>
    <x v="1406"/>
    <n v="0.39999999999999997"/>
  </r>
  <r>
    <x v="0"/>
    <n v="1185732"/>
    <x v="292"/>
    <x v="0"/>
    <s v="Rhode Island"/>
    <s v="Providence"/>
    <x v="1"/>
    <n v="0.35"/>
    <n v="1050"/>
    <n v="367.5"/>
    <x v="6328"/>
    <n v="0.38999999999999996"/>
  </r>
  <r>
    <x v="0"/>
    <n v="1185732"/>
    <x v="292"/>
    <x v="0"/>
    <s v="Rhode Island"/>
    <s v="Providence"/>
    <x v="2"/>
    <n v="0.32"/>
    <n v="740"/>
    <n v="236.8"/>
    <x v="6329"/>
    <n v="0.42000000000000004"/>
  </r>
  <r>
    <x v="0"/>
    <n v="1185732"/>
    <x v="292"/>
    <x v="0"/>
    <s v="Rhode Island"/>
    <s v="Providence"/>
    <x v="3"/>
    <n v="0.26"/>
    <n v="700"/>
    <n v="182"/>
    <x v="6330"/>
    <n v="0.46"/>
  </r>
  <r>
    <x v="0"/>
    <n v="1185732"/>
    <x v="292"/>
    <x v="0"/>
    <s v="Rhode Island"/>
    <s v="Providence"/>
    <x v="4"/>
    <n v="0.39"/>
    <n v="660"/>
    <n v="257.40000000000003"/>
    <x v="6331"/>
    <n v="0.35"/>
  </r>
  <r>
    <x v="0"/>
    <n v="1185732"/>
    <x v="292"/>
    <x v="0"/>
    <s v="Rhode Island"/>
    <s v="Providence"/>
    <x v="5"/>
    <n v="0.43"/>
    <n v="1190"/>
    <n v="511.7"/>
    <x v="6332"/>
    <n v="0.45"/>
  </r>
  <r>
    <x v="0"/>
    <n v="1185732"/>
    <x v="320"/>
    <x v="0"/>
    <s v="Rhode Island"/>
    <s v="Providence"/>
    <x v="0"/>
    <n v="0.38"/>
    <n v="1730"/>
    <n v="657.4"/>
    <x v="6333"/>
    <n v="0.38"/>
  </r>
  <r>
    <x v="0"/>
    <n v="1185732"/>
    <x v="320"/>
    <x v="0"/>
    <s v="Rhode Island"/>
    <s v="Providence"/>
    <x v="1"/>
    <n v="0.32"/>
    <n v="1140"/>
    <n v="364.8"/>
    <x v="6334"/>
    <n v="0.37"/>
  </r>
  <r>
    <x v="0"/>
    <n v="1185732"/>
    <x v="320"/>
    <x v="0"/>
    <s v="Rhode Island"/>
    <s v="Providence"/>
    <x v="2"/>
    <n v="0.27"/>
    <n v="780"/>
    <n v="210.60000000000002"/>
    <x v="6335"/>
    <n v="0.45"/>
  </r>
  <r>
    <x v="0"/>
    <n v="1185732"/>
    <x v="320"/>
    <x v="0"/>
    <s v="Rhode Island"/>
    <s v="Providence"/>
    <x v="3"/>
    <n v="0.31"/>
    <n v="600"/>
    <n v="186"/>
    <x v="6336"/>
    <n v="0.46"/>
  </r>
  <r>
    <x v="0"/>
    <n v="1185732"/>
    <x v="320"/>
    <x v="0"/>
    <s v="Rhode Island"/>
    <s v="Providence"/>
    <x v="4"/>
    <n v="0.33"/>
    <n v="680"/>
    <n v="224.4"/>
    <x v="6337"/>
    <n v="0.33999999999999997"/>
  </r>
  <r>
    <x v="0"/>
    <n v="1185732"/>
    <x v="320"/>
    <x v="0"/>
    <s v="Rhode Island"/>
    <s v="Providence"/>
    <x v="5"/>
    <n v="0.38"/>
    <n v="1360"/>
    <n v="516.79999999999995"/>
    <x v="6338"/>
    <n v="0.42000000000000004"/>
  </r>
  <r>
    <x v="0"/>
    <n v="1185732"/>
    <x v="352"/>
    <x v="0"/>
    <s v="Rhode Island"/>
    <s v="Providence"/>
    <x v="0"/>
    <n v="0.38"/>
    <n v="1820"/>
    <n v="691.6"/>
    <x v="6339"/>
    <n v="0.41"/>
  </r>
  <r>
    <x v="0"/>
    <n v="1185732"/>
    <x v="352"/>
    <x v="0"/>
    <s v="Rhode Island"/>
    <s v="Providence"/>
    <x v="1"/>
    <n v="0.31"/>
    <n v="1110"/>
    <n v="344.1"/>
    <x v="6340"/>
    <n v="0.38"/>
  </r>
  <r>
    <x v="0"/>
    <n v="1185732"/>
    <x v="352"/>
    <x v="0"/>
    <s v="Rhode Island"/>
    <s v="Providence"/>
    <x v="2"/>
    <n v="0.3"/>
    <n v="850"/>
    <n v="255"/>
    <x v="6341"/>
    <n v="0.43000000000000005"/>
  </r>
  <r>
    <x v="0"/>
    <n v="1185732"/>
    <x v="352"/>
    <x v="0"/>
    <s v="Rhode Island"/>
    <s v="Providence"/>
    <x v="3"/>
    <n v="0.28999999999999998"/>
    <n v="470"/>
    <n v="136.29999999999998"/>
    <x v="6342"/>
    <n v="0.43000000000000005"/>
  </r>
  <r>
    <x v="0"/>
    <n v="1185732"/>
    <x v="352"/>
    <x v="0"/>
    <s v="Rhode Island"/>
    <s v="Providence"/>
    <x v="4"/>
    <n v="0.37"/>
    <n v="400"/>
    <n v="148"/>
    <x v="4428"/>
    <n v="0.36"/>
  </r>
  <r>
    <x v="0"/>
    <n v="1185732"/>
    <x v="352"/>
    <x v="0"/>
    <s v="Rhode Island"/>
    <s v="Providence"/>
    <x v="5"/>
    <n v="0.38"/>
    <n v="960"/>
    <n v="364.8"/>
    <x v="6343"/>
    <n v="0.47000000000000003"/>
  </r>
  <r>
    <x v="0"/>
    <n v="1185732"/>
    <x v="382"/>
    <x v="0"/>
    <s v="Rhode Island"/>
    <s v="Providence"/>
    <x v="0"/>
    <n v="0.39"/>
    <n v="1280"/>
    <n v="499.20000000000005"/>
    <x v="5431"/>
    <n v="0.42"/>
  </r>
  <r>
    <x v="0"/>
    <n v="1185732"/>
    <x v="382"/>
    <x v="0"/>
    <s v="Rhode Island"/>
    <s v="Providence"/>
    <x v="1"/>
    <n v="0.3"/>
    <n v="790"/>
    <n v="237"/>
    <x v="6344"/>
    <n v="0.37"/>
  </r>
  <r>
    <x v="0"/>
    <n v="1185732"/>
    <x v="382"/>
    <x v="0"/>
    <s v="Rhode Island"/>
    <s v="Providence"/>
    <x v="2"/>
    <n v="0.28999999999999998"/>
    <n v="390"/>
    <n v="113.1"/>
    <x v="6345"/>
    <n v="0.43000000000000005"/>
  </r>
  <r>
    <x v="0"/>
    <n v="1185732"/>
    <x v="382"/>
    <x v="0"/>
    <s v="Rhode Island"/>
    <s v="Providence"/>
    <x v="3"/>
    <n v="0.3"/>
    <n v="320"/>
    <n v="96"/>
    <x v="6346"/>
    <n v="0.46"/>
  </r>
  <r>
    <x v="0"/>
    <n v="1185732"/>
    <x v="382"/>
    <x v="0"/>
    <s v="Rhode Island"/>
    <s v="Providence"/>
    <x v="4"/>
    <n v="0.34"/>
    <n v="330"/>
    <n v="112.2"/>
    <x v="6347"/>
    <n v="0.36"/>
  </r>
  <r>
    <x v="0"/>
    <n v="1185732"/>
    <x v="382"/>
    <x v="0"/>
    <s v="Rhode Island"/>
    <s v="Providence"/>
    <x v="5"/>
    <n v="0.41"/>
    <n v="640"/>
    <n v="262.39999999999998"/>
    <x v="6348"/>
    <n v="0.45"/>
  </r>
  <r>
    <x v="0"/>
    <n v="1185732"/>
    <x v="414"/>
    <x v="0"/>
    <s v="Rhode Island"/>
    <s v="Providence"/>
    <x v="0"/>
    <n v="0.37"/>
    <n v="1130"/>
    <n v="418.1"/>
    <x v="6349"/>
    <n v="0.41"/>
  </r>
  <r>
    <x v="0"/>
    <n v="1185732"/>
    <x v="414"/>
    <x v="0"/>
    <s v="Rhode Island"/>
    <s v="Providence"/>
    <x v="1"/>
    <n v="0.38"/>
    <n v="680"/>
    <n v="258.39999999999998"/>
    <x v="6350"/>
    <n v="0.38"/>
  </r>
  <r>
    <x v="0"/>
    <n v="1185732"/>
    <x v="414"/>
    <x v="0"/>
    <s v="Rhode Island"/>
    <s v="Providence"/>
    <x v="2"/>
    <n v="0.4"/>
    <n v="300"/>
    <n v="120"/>
    <x v="6351"/>
    <n v="0.44"/>
  </r>
  <r>
    <x v="0"/>
    <n v="1185732"/>
    <x v="414"/>
    <x v="0"/>
    <s v="Rhode Island"/>
    <s v="Providence"/>
    <x v="3"/>
    <n v="0.39"/>
    <n v="230"/>
    <n v="89.7"/>
    <x v="6352"/>
    <n v="0.45"/>
  </r>
  <r>
    <x v="0"/>
    <n v="1185732"/>
    <x v="414"/>
    <x v="0"/>
    <s v="Rhode Island"/>
    <s v="Providence"/>
    <x v="4"/>
    <n v="0.4"/>
    <n v="230"/>
    <n v="92"/>
    <x v="6353"/>
    <n v="0.32999999999999996"/>
  </r>
  <r>
    <x v="2"/>
    <n v="1185732"/>
    <x v="414"/>
    <x v="0"/>
    <s v="Rhode Island"/>
    <s v="Providence"/>
    <x v="5"/>
    <n v="0.47"/>
    <n v="660"/>
    <n v="310.2"/>
    <x v="6354"/>
    <n v="0.44"/>
  </r>
  <r>
    <x v="2"/>
    <n v="1185732"/>
    <x v="444"/>
    <x v="0"/>
    <s v="Rhode Island"/>
    <s v="Providence"/>
    <x v="0"/>
    <n v="0.4"/>
    <n v="1050"/>
    <n v="420"/>
    <x v="1915"/>
    <n v="0.42"/>
  </r>
  <r>
    <x v="2"/>
    <n v="1185732"/>
    <x v="444"/>
    <x v="0"/>
    <s v="Rhode Island"/>
    <s v="Providence"/>
    <x v="1"/>
    <n v="0.4"/>
    <n v="740"/>
    <n v="296"/>
    <x v="6355"/>
    <n v="0.42"/>
  </r>
  <r>
    <x v="2"/>
    <n v="1185732"/>
    <x v="444"/>
    <x v="0"/>
    <s v="Rhode Island"/>
    <s v="Providence"/>
    <x v="2"/>
    <n v="0.37"/>
    <n v="680"/>
    <n v="251.6"/>
    <x v="3246"/>
    <n v="0.45"/>
  </r>
  <r>
    <x v="2"/>
    <n v="1185732"/>
    <x v="444"/>
    <x v="0"/>
    <s v="Rhode Island"/>
    <s v="Providence"/>
    <x v="3"/>
    <n v="0.36"/>
    <n v="680"/>
    <n v="244.79999999999998"/>
    <x v="6356"/>
    <n v="0.45"/>
  </r>
  <r>
    <x v="2"/>
    <n v="1185732"/>
    <x v="444"/>
    <x v="0"/>
    <s v="Rhode Island"/>
    <s v="Providence"/>
    <x v="4"/>
    <n v="0.43"/>
    <n v="610"/>
    <n v="262.3"/>
    <x v="6357"/>
    <n v="0.32999999999999996"/>
  </r>
  <r>
    <x v="2"/>
    <n v="1185732"/>
    <x v="444"/>
    <x v="0"/>
    <s v="Rhode Island"/>
    <s v="Providence"/>
    <x v="5"/>
    <n v="0.46"/>
    <n v="830"/>
    <n v="381.8"/>
    <x v="6358"/>
    <n v="0.44"/>
  </r>
  <r>
    <x v="2"/>
    <n v="1185732"/>
    <x v="473"/>
    <x v="0"/>
    <s v="Rhode Island"/>
    <s v="Providence"/>
    <x v="0"/>
    <n v="0.48"/>
    <n v="1600"/>
    <n v="768"/>
    <x v="3026"/>
    <n v="0.38999999999999996"/>
  </r>
  <r>
    <x v="2"/>
    <n v="1185732"/>
    <x v="473"/>
    <x v="0"/>
    <s v="Rhode Island"/>
    <s v="Providence"/>
    <x v="1"/>
    <n v="0.37"/>
    <n v="1020"/>
    <n v="377.4"/>
    <x v="6359"/>
    <n v="0.37"/>
  </r>
  <r>
    <x v="2"/>
    <n v="1185732"/>
    <x v="473"/>
    <x v="0"/>
    <s v="Rhode Island"/>
    <s v="Providence"/>
    <x v="2"/>
    <n v="0.4"/>
    <n v="880"/>
    <n v="352"/>
    <x v="3327"/>
    <n v="0.47000000000000003"/>
  </r>
  <r>
    <x v="2"/>
    <n v="1185732"/>
    <x v="473"/>
    <x v="0"/>
    <s v="Rhode Island"/>
    <s v="Providence"/>
    <x v="3"/>
    <n v="0.34"/>
    <n v="770"/>
    <n v="261.8"/>
    <x v="6360"/>
    <n v="0.43000000000000005"/>
  </r>
  <r>
    <x v="2"/>
    <n v="1185732"/>
    <x v="473"/>
    <x v="0"/>
    <s v="Rhode Island"/>
    <s v="Providence"/>
    <x v="4"/>
    <n v="0.41"/>
    <n v="740"/>
    <n v="303.39999999999998"/>
    <x v="6361"/>
    <n v="0.37"/>
  </r>
  <r>
    <x v="2"/>
    <n v="1185732"/>
    <x v="473"/>
    <x v="0"/>
    <s v="Rhode Island"/>
    <s v="Providence"/>
    <x v="5"/>
    <n v="0.51"/>
    <n v="1110"/>
    <n v="566.1"/>
    <x v="6362"/>
    <n v="0.43000000000000005"/>
  </r>
  <r>
    <x v="2"/>
    <n v="1185732"/>
    <x v="181"/>
    <x v="0"/>
    <s v="Rhode Island"/>
    <s v="Providence"/>
    <x v="0"/>
    <n v="0.28000000000000003"/>
    <n v="1400"/>
    <n v="392.00000000000006"/>
    <x v="4592"/>
    <n v="0.32999999999999996"/>
  </r>
  <r>
    <x v="2"/>
    <n v="1185732"/>
    <x v="181"/>
    <x v="0"/>
    <s v="Rhode Island"/>
    <s v="Providence"/>
    <x v="1"/>
    <n v="0.28000000000000003"/>
    <n v="880"/>
    <n v="246.40000000000003"/>
    <x v="6363"/>
    <n v="0.33999999999999997"/>
  </r>
  <r>
    <x v="2"/>
    <n v="1185732"/>
    <x v="181"/>
    <x v="0"/>
    <s v="Rhode Island"/>
    <s v="Providence"/>
    <x v="2"/>
    <n v="0.22"/>
    <n v="750"/>
    <n v="165"/>
    <x v="6364"/>
    <n v="0.28999999999999998"/>
  </r>
  <r>
    <x v="2"/>
    <n v="1185732"/>
    <x v="181"/>
    <x v="0"/>
    <s v="Rhode Island"/>
    <s v="Providence"/>
    <x v="3"/>
    <n v="0.25"/>
    <n v="330"/>
    <n v="82.5"/>
    <x v="6365"/>
    <n v="0.31"/>
  </r>
  <r>
    <x v="2"/>
    <n v="1185732"/>
    <x v="181"/>
    <x v="0"/>
    <s v="Rhode Island"/>
    <s v="Providence"/>
    <x v="4"/>
    <n v="0.39"/>
    <n v="470"/>
    <n v="183.3"/>
    <x v="6366"/>
    <n v="0.32"/>
  </r>
  <r>
    <x v="2"/>
    <n v="1185732"/>
    <x v="181"/>
    <x v="0"/>
    <s v="Rhode Island"/>
    <s v="Providence"/>
    <x v="5"/>
    <n v="0.26"/>
    <n v="830"/>
    <n v="215.8"/>
    <x v="6367"/>
    <n v="0.33999999999999997"/>
  </r>
  <r>
    <x v="2"/>
    <n v="1185732"/>
    <x v="210"/>
    <x v="0"/>
    <s v="Rhode Island"/>
    <s v="Providence"/>
    <x v="0"/>
    <n v="0.26"/>
    <n v="1550"/>
    <n v="403"/>
    <x v="6368"/>
    <n v="0.37"/>
  </r>
  <r>
    <x v="2"/>
    <n v="1185732"/>
    <x v="210"/>
    <x v="0"/>
    <s v="Rhode Island"/>
    <s v="Providence"/>
    <x v="1"/>
    <n v="0.31"/>
    <n v="530"/>
    <n v="164.3"/>
    <x v="6369"/>
    <n v="0.35"/>
  </r>
  <r>
    <x v="2"/>
    <n v="1185732"/>
    <x v="210"/>
    <x v="0"/>
    <s v="Rhode Island"/>
    <s v="Providence"/>
    <x v="2"/>
    <n v="0.24"/>
    <n v="700"/>
    <n v="168"/>
    <x v="6370"/>
    <n v="0.28999999999999998"/>
  </r>
  <r>
    <x v="2"/>
    <n v="1185732"/>
    <x v="210"/>
    <x v="0"/>
    <s v="Massachusetts"/>
    <s v="Boston"/>
    <x v="3"/>
    <n v="0.27"/>
    <n v="750"/>
    <n v="202.5"/>
    <x v="4103"/>
    <n v="0.32"/>
  </r>
  <r>
    <x v="2"/>
    <n v="1185732"/>
    <x v="210"/>
    <x v="0"/>
    <s v="Massachusetts"/>
    <s v="Boston"/>
    <x v="4"/>
    <n v="0.36"/>
    <n v="530"/>
    <n v="190.79999999999998"/>
    <x v="6371"/>
    <n v="0.27"/>
  </r>
  <r>
    <x v="2"/>
    <n v="1185732"/>
    <x v="210"/>
    <x v="0"/>
    <s v="Massachusetts"/>
    <s v="Boston"/>
    <x v="5"/>
    <n v="0.3"/>
    <n v="800"/>
    <n v="240"/>
    <x v="5269"/>
    <n v="0.32"/>
  </r>
  <r>
    <x v="2"/>
    <n v="1185732"/>
    <x v="218"/>
    <x v="0"/>
    <s v="Massachusetts"/>
    <s v="Boston"/>
    <x v="0"/>
    <n v="0.28000000000000003"/>
    <n v="1550"/>
    <n v="434.00000000000006"/>
    <x v="6372"/>
    <n v="0.33999999999999997"/>
  </r>
  <r>
    <x v="2"/>
    <n v="1185732"/>
    <x v="218"/>
    <x v="0"/>
    <s v="Massachusetts"/>
    <s v="Boston"/>
    <x v="1"/>
    <n v="0.31"/>
    <n v="610"/>
    <n v="189.1"/>
    <x v="6373"/>
    <n v="0.33999999999999997"/>
  </r>
  <r>
    <x v="2"/>
    <n v="1185732"/>
    <x v="218"/>
    <x v="0"/>
    <s v="Massachusetts"/>
    <s v="Boston"/>
    <x v="2"/>
    <n v="0.23"/>
    <n v="600"/>
    <n v="138"/>
    <x v="6346"/>
    <n v="0.32"/>
  </r>
  <r>
    <x v="2"/>
    <n v="1185732"/>
    <x v="218"/>
    <x v="0"/>
    <s v="Massachusetts"/>
    <s v="Boston"/>
    <x v="3"/>
    <n v="0.25"/>
    <n v="930"/>
    <n v="232.5"/>
    <x v="6374"/>
    <n v="0.28000000000000003"/>
  </r>
  <r>
    <x v="2"/>
    <n v="1185732"/>
    <x v="218"/>
    <x v="0"/>
    <s v="Massachusetts"/>
    <s v="Boston"/>
    <x v="4"/>
    <n v="0.36"/>
    <n v="310"/>
    <n v="111.6"/>
    <x v="6375"/>
    <n v="0.3"/>
  </r>
  <r>
    <x v="2"/>
    <n v="1185732"/>
    <x v="218"/>
    <x v="0"/>
    <s v="Massachusetts"/>
    <s v="Boston"/>
    <x v="5"/>
    <n v="0.31"/>
    <n v="680"/>
    <n v="210.8"/>
    <x v="6376"/>
    <n v="0.37"/>
  </r>
  <r>
    <x v="2"/>
    <n v="1185732"/>
    <x v="237"/>
    <x v="0"/>
    <s v="Massachusetts"/>
    <s v="Boston"/>
    <x v="0"/>
    <n v="0.28000000000000003"/>
    <n v="1490"/>
    <n v="417.20000000000005"/>
    <x v="6377"/>
    <n v="0.32999999999999996"/>
  </r>
  <r>
    <x v="2"/>
    <n v="1185732"/>
    <x v="237"/>
    <x v="0"/>
    <s v="Massachusetts"/>
    <s v="Boston"/>
    <x v="1"/>
    <n v="0.28000000000000003"/>
    <n v="510"/>
    <n v="142.80000000000001"/>
    <x v="6378"/>
    <n v="0.36"/>
  </r>
  <r>
    <x v="2"/>
    <n v="1185732"/>
    <x v="237"/>
    <x v="0"/>
    <s v="Massachusetts"/>
    <s v="Boston"/>
    <x v="2"/>
    <n v="0.22"/>
    <n v="510"/>
    <n v="112.2"/>
    <x v="6379"/>
    <n v="0.31"/>
  </r>
  <r>
    <x v="2"/>
    <n v="1185732"/>
    <x v="237"/>
    <x v="0"/>
    <s v="Massachusetts"/>
    <s v="Boston"/>
    <x v="3"/>
    <n v="0.23"/>
    <n v="390"/>
    <n v="89.7"/>
    <x v="6380"/>
    <n v="0.28000000000000003"/>
  </r>
  <r>
    <x v="2"/>
    <n v="1185732"/>
    <x v="237"/>
    <x v="0"/>
    <s v="Massachusetts"/>
    <s v="Boston"/>
    <x v="4"/>
    <n v="0.33"/>
    <n v="440"/>
    <n v="145.20000000000002"/>
    <x v="6381"/>
    <n v="0.27"/>
  </r>
  <r>
    <x v="2"/>
    <n v="1185732"/>
    <x v="237"/>
    <x v="0"/>
    <s v="Massachusetts"/>
    <s v="Boston"/>
    <x v="5"/>
    <n v="0.3"/>
    <n v="940"/>
    <n v="282"/>
    <x v="1658"/>
    <n v="0.36"/>
  </r>
  <r>
    <x v="2"/>
    <n v="1185732"/>
    <x v="266"/>
    <x v="0"/>
    <s v="Massachusetts"/>
    <s v="Boston"/>
    <x v="0"/>
    <n v="0.41"/>
    <n v="1730"/>
    <n v="709.3"/>
    <x v="6382"/>
    <n v="0.36"/>
  </r>
  <r>
    <x v="2"/>
    <n v="1185732"/>
    <x v="266"/>
    <x v="0"/>
    <s v="Massachusetts"/>
    <s v="Boston"/>
    <x v="1"/>
    <n v="0.34"/>
    <n v="680"/>
    <n v="231.20000000000002"/>
    <x v="6383"/>
    <n v="0.36"/>
  </r>
  <r>
    <x v="2"/>
    <n v="1185732"/>
    <x v="266"/>
    <x v="0"/>
    <s v="Massachusetts"/>
    <s v="Boston"/>
    <x v="2"/>
    <n v="0.3"/>
    <n v="680"/>
    <n v="204"/>
    <x v="6384"/>
    <n v="0.31"/>
  </r>
  <r>
    <x v="2"/>
    <n v="1185732"/>
    <x v="266"/>
    <x v="0"/>
    <s v="Massachusetts"/>
    <s v="Boston"/>
    <x v="3"/>
    <n v="0.32"/>
    <n v="540"/>
    <n v="172.8"/>
    <x v="6385"/>
    <n v="0.3"/>
  </r>
  <r>
    <x v="2"/>
    <n v="1185732"/>
    <x v="266"/>
    <x v="0"/>
    <s v="Massachusetts"/>
    <s v="Boston"/>
    <x v="4"/>
    <n v="0.39"/>
    <n v="600"/>
    <n v="234"/>
    <x v="6386"/>
    <n v="0.28000000000000003"/>
  </r>
  <r>
    <x v="2"/>
    <n v="1185732"/>
    <x v="266"/>
    <x v="0"/>
    <s v="Massachusetts"/>
    <s v="Boston"/>
    <x v="5"/>
    <n v="0.43"/>
    <n v="1040"/>
    <n v="447.2"/>
    <x v="6387"/>
    <n v="0.33999999999999997"/>
  </r>
  <r>
    <x v="2"/>
    <n v="1185732"/>
    <x v="299"/>
    <x v="0"/>
    <s v="Massachusetts"/>
    <s v="Boston"/>
    <x v="0"/>
    <n v="0.39"/>
    <n v="1960"/>
    <n v="764.4"/>
    <x v="6388"/>
    <n v="0.35"/>
  </r>
  <r>
    <x v="2"/>
    <n v="1185732"/>
    <x v="299"/>
    <x v="0"/>
    <s v="Massachusetts"/>
    <s v="Boston"/>
    <x v="1"/>
    <n v="0.36"/>
    <n v="1140"/>
    <n v="410.4"/>
    <x v="6389"/>
    <n v="0.32"/>
  </r>
  <r>
    <x v="2"/>
    <n v="1185732"/>
    <x v="299"/>
    <x v="0"/>
    <s v="Massachusetts"/>
    <s v="Boston"/>
    <x v="2"/>
    <n v="0.36"/>
    <n v="750"/>
    <n v="270"/>
    <x v="6390"/>
    <n v="0.31"/>
  </r>
  <r>
    <x v="2"/>
    <n v="1185732"/>
    <x v="299"/>
    <x v="0"/>
    <s v="Massachusetts"/>
    <s v="Boston"/>
    <x v="3"/>
    <n v="0.34"/>
    <n v="720"/>
    <n v="244.8"/>
    <x v="6391"/>
    <n v="0.28000000000000003"/>
  </r>
  <r>
    <x v="2"/>
    <n v="1185732"/>
    <x v="299"/>
    <x v="0"/>
    <s v="Massachusetts"/>
    <s v="Boston"/>
    <x v="4"/>
    <n v="0.39"/>
    <n v="740"/>
    <n v="288.60000000000002"/>
    <x v="4293"/>
    <n v="0.32"/>
  </r>
  <r>
    <x v="2"/>
    <n v="1185732"/>
    <x v="299"/>
    <x v="0"/>
    <s v="Massachusetts"/>
    <s v="Boston"/>
    <x v="5"/>
    <n v="0.47"/>
    <n v="1200"/>
    <n v="564"/>
    <x v="1705"/>
    <n v="0.35"/>
  </r>
  <r>
    <x v="2"/>
    <n v="1185732"/>
    <x v="327"/>
    <x v="0"/>
    <s v="Massachusetts"/>
    <s v="Boston"/>
    <x v="0"/>
    <n v="0.37"/>
    <n v="1800"/>
    <n v="666"/>
    <x v="6392"/>
    <n v="0.32999999999999996"/>
  </r>
  <r>
    <x v="2"/>
    <n v="1185732"/>
    <x v="327"/>
    <x v="0"/>
    <s v="Massachusetts"/>
    <s v="Boston"/>
    <x v="1"/>
    <n v="0.36"/>
    <n v="1050"/>
    <n v="378"/>
    <x v="3315"/>
    <n v="0.37"/>
  </r>
  <r>
    <x v="2"/>
    <n v="1185732"/>
    <x v="327"/>
    <x v="0"/>
    <s v="Massachusetts"/>
    <s v="Boston"/>
    <x v="2"/>
    <n v="0.32"/>
    <n v="880"/>
    <n v="281.60000000000002"/>
    <x v="6252"/>
    <n v="0.3"/>
  </r>
  <r>
    <x v="2"/>
    <n v="1185732"/>
    <x v="327"/>
    <x v="0"/>
    <s v="Massachusetts"/>
    <s v="Boston"/>
    <x v="3"/>
    <n v="0.34"/>
    <n v="770"/>
    <n v="261.8"/>
    <x v="6363"/>
    <n v="0.32"/>
  </r>
  <r>
    <x v="2"/>
    <n v="1185732"/>
    <x v="327"/>
    <x v="0"/>
    <s v="Massachusetts"/>
    <s v="Boston"/>
    <x v="4"/>
    <n v="0.41"/>
    <n v="800"/>
    <n v="328"/>
    <x v="6393"/>
    <n v="0.31"/>
  </r>
  <r>
    <x v="2"/>
    <n v="1185732"/>
    <x v="327"/>
    <x v="0"/>
    <s v="Massachusetts"/>
    <s v="Boston"/>
    <x v="5"/>
    <n v="0.41"/>
    <n v="1320"/>
    <n v="541.19999999999993"/>
    <x v="5916"/>
    <n v="0.32"/>
  </r>
  <r>
    <x v="2"/>
    <n v="1185732"/>
    <x v="359"/>
    <x v="0"/>
    <s v="Massachusetts"/>
    <s v="Boston"/>
    <x v="0"/>
    <n v="0.4"/>
    <n v="1960"/>
    <n v="784"/>
    <x v="5949"/>
    <n v="0.32999999999999996"/>
  </r>
  <r>
    <x v="2"/>
    <n v="1185732"/>
    <x v="359"/>
    <x v="0"/>
    <s v="Massachusetts"/>
    <s v="Boston"/>
    <x v="1"/>
    <n v="0.33"/>
    <n v="1120"/>
    <n v="369.6"/>
    <x v="5638"/>
    <n v="0.32"/>
  </r>
  <r>
    <x v="2"/>
    <n v="1185732"/>
    <x v="359"/>
    <x v="0"/>
    <s v="Massachusetts"/>
    <s v="Boston"/>
    <x v="2"/>
    <n v="0.28999999999999998"/>
    <n v="850"/>
    <n v="246.49999999999997"/>
    <x v="6394"/>
    <n v="0.31"/>
  </r>
  <r>
    <x v="2"/>
    <n v="1185732"/>
    <x v="359"/>
    <x v="0"/>
    <s v="Massachusetts"/>
    <s v="Boston"/>
    <x v="3"/>
    <n v="0.31"/>
    <n v="580"/>
    <n v="179.8"/>
    <x v="6395"/>
    <n v="0.28000000000000003"/>
  </r>
  <r>
    <x v="2"/>
    <n v="1185732"/>
    <x v="359"/>
    <x v="0"/>
    <s v="Massachusetts"/>
    <s v="Boston"/>
    <x v="4"/>
    <n v="0.4"/>
    <n v="510"/>
    <n v="204"/>
    <x v="6396"/>
    <n v="0.27"/>
  </r>
  <r>
    <x v="2"/>
    <n v="1185732"/>
    <x v="359"/>
    <x v="0"/>
    <s v="Massachusetts"/>
    <s v="Boston"/>
    <x v="5"/>
    <n v="0.46"/>
    <n v="980"/>
    <n v="450.8"/>
    <x v="6397"/>
    <n v="0.35"/>
  </r>
  <r>
    <x v="2"/>
    <n v="1185732"/>
    <x v="389"/>
    <x v="0"/>
    <s v="Massachusetts"/>
    <s v="Boston"/>
    <x v="0"/>
    <n v="0.36"/>
    <n v="1530"/>
    <n v="550.79999999999995"/>
    <x v="6398"/>
    <n v="0.33999999999999997"/>
  </r>
  <r>
    <x v="2"/>
    <n v="1185732"/>
    <x v="389"/>
    <x v="0"/>
    <s v="Massachusetts"/>
    <s v="Boston"/>
    <x v="1"/>
    <n v="0.35"/>
    <n v="880"/>
    <n v="308"/>
    <x v="6399"/>
    <n v="0.37"/>
  </r>
  <r>
    <x v="2"/>
    <n v="1185732"/>
    <x v="389"/>
    <x v="0"/>
    <s v="Massachusetts"/>
    <s v="Boston"/>
    <x v="2"/>
    <n v="0.3"/>
    <n v="470"/>
    <n v="141"/>
    <x v="6400"/>
    <n v="0.3"/>
  </r>
  <r>
    <x v="2"/>
    <n v="1185732"/>
    <x v="389"/>
    <x v="0"/>
    <s v="Massachusetts"/>
    <s v="Boston"/>
    <x v="3"/>
    <n v="0.34"/>
    <n v="390"/>
    <n v="132.60000000000002"/>
    <x v="6401"/>
    <n v="0.27"/>
  </r>
  <r>
    <x v="2"/>
    <n v="1185732"/>
    <x v="389"/>
    <x v="0"/>
    <s v="Massachusetts"/>
    <s v="Boston"/>
    <x v="4"/>
    <n v="0.39"/>
    <n v="410"/>
    <n v="159.9"/>
    <x v="6402"/>
    <n v="0.31"/>
  </r>
  <r>
    <x v="2"/>
    <n v="1185732"/>
    <x v="389"/>
    <x v="0"/>
    <s v="Massachusetts"/>
    <s v="Boston"/>
    <x v="5"/>
    <n v="0.41"/>
    <n v="770"/>
    <n v="315.7"/>
    <x v="6403"/>
    <n v="0.32999999999999996"/>
  </r>
  <r>
    <x v="2"/>
    <n v="1185732"/>
    <x v="421"/>
    <x v="0"/>
    <s v="Massachusetts"/>
    <s v="Boston"/>
    <x v="0"/>
    <n v="0.4"/>
    <n v="1320"/>
    <n v="528"/>
    <x v="6404"/>
    <n v="0.32999999999999996"/>
  </r>
  <r>
    <x v="2"/>
    <n v="1185732"/>
    <x v="421"/>
    <x v="0"/>
    <s v="Massachusetts"/>
    <s v="Boston"/>
    <x v="1"/>
    <n v="0.37"/>
    <n v="680"/>
    <n v="251.6"/>
    <x v="6405"/>
    <n v="0.35"/>
  </r>
  <r>
    <x v="2"/>
    <n v="1185732"/>
    <x v="421"/>
    <x v="0"/>
    <s v="Massachusetts"/>
    <s v="Boston"/>
    <x v="2"/>
    <n v="0.41"/>
    <n v="380"/>
    <n v="155.79999999999998"/>
    <x v="6406"/>
    <n v="0.3"/>
  </r>
  <r>
    <x v="2"/>
    <n v="1185732"/>
    <x v="421"/>
    <x v="0"/>
    <s v="Massachusetts"/>
    <s v="Boston"/>
    <x v="3"/>
    <n v="0.38"/>
    <n v="320"/>
    <n v="121.6"/>
    <x v="4297"/>
    <n v="0.27"/>
  </r>
  <r>
    <x v="2"/>
    <n v="1185732"/>
    <x v="421"/>
    <x v="0"/>
    <s v="Massachusetts"/>
    <s v="Boston"/>
    <x v="4"/>
    <n v="0.51"/>
    <n v="340"/>
    <n v="173.4"/>
    <x v="6407"/>
    <n v="0.28000000000000003"/>
  </r>
  <r>
    <x v="1"/>
    <n v="1185732"/>
    <x v="421"/>
    <x v="0"/>
    <s v="Massachusetts"/>
    <s v="Boston"/>
    <x v="5"/>
    <n v="0.51"/>
    <n v="680"/>
    <n v="346.8"/>
    <x v="6408"/>
    <n v="0.35"/>
  </r>
  <r>
    <x v="1"/>
    <n v="1185732"/>
    <x v="451"/>
    <x v="0"/>
    <s v="Massachusetts"/>
    <s v="Boston"/>
    <x v="0"/>
    <n v="0.49"/>
    <n v="1200"/>
    <n v="588"/>
    <x v="4312"/>
    <n v="0.35"/>
  </r>
  <r>
    <x v="1"/>
    <n v="1185732"/>
    <x v="451"/>
    <x v="0"/>
    <s v="Massachusetts"/>
    <s v="Boston"/>
    <x v="1"/>
    <n v="0.4"/>
    <n v="1020"/>
    <n v="408"/>
    <x v="3723"/>
    <n v="0.35"/>
  </r>
  <r>
    <x v="1"/>
    <n v="1185732"/>
    <x v="451"/>
    <x v="0"/>
    <s v="Massachusetts"/>
    <s v="Boston"/>
    <x v="2"/>
    <n v="0.44"/>
    <n v="910"/>
    <n v="400.4"/>
    <x v="5170"/>
    <n v="0.3"/>
  </r>
  <r>
    <x v="1"/>
    <n v="1185732"/>
    <x v="451"/>
    <x v="0"/>
    <s v="Massachusetts"/>
    <s v="Boston"/>
    <x v="3"/>
    <n v="0.42"/>
    <n v="830"/>
    <n v="348.59999999999997"/>
    <x v="6409"/>
    <n v="0.28999999999999998"/>
  </r>
  <r>
    <x v="1"/>
    <n v="1185732"/>
    <x v="451"/>
    <x v="0"/>
    <s v="Massachusetts"/>
    <s v="Boston"/>
    <x v="4"/>
    <n v="0.5"/>
    <n v="780"/>
    <n v="390"/>
    <x v="6410"/>
    <n v="0.32"/>
  </r>
  <r>
    <x v="1"/>
    <n v="1185732"/>
    <x v="451"/>
    <x v="0"/>
    <s v="Massachusetts"/>
    <s v="Boston"/>
    <x v="5"/>
    <n v="0.48"/>
    <n v="1230"/>
    <n v="590.4"/>
    <x v="2647"/>
    <n v="0.35"/>
  </r>
  <r>
    <x v="1"/>
    <n v="1185732"/>
    <x v="480"/>
    <x v="0"/>
    <s v="Massachusetts"/>
    <s v="Boston"/>
    <x v="0"/>
    <n v="0.51"/>
    <n v="1780"/>
    <n v="907.80000000000007"/>
    <x v="6411"/>
    <n v="0.35"/>
  </r>
  <r>
    <x v="1"/>
    <n v="1185732"/>
    <x v="480"/>
    <x v="0"/>
    <s v="Massachusetts"/>
    <s v="Boston"/>
    <x v="1"/>
    <n v="0.37"/>
    <n v="1130"/>
    <n v="418.1"/>
    <x v="6412"/>
    <n v="0.32"/>
  </r>
  <r>
    <x v="1"/>
    <n v="1185732"/>
    <x v="480"/>
    <x v="0"/>
    <s v="Massachusetts"/>
    <s v="Boston"/>
    <x v="2"/>
    <n v="0.36"/>
    <n v="1120"/>
    <n v="403.2"/>
    <x v="6413"/>
    <n v="0.27"/>
  </r>
  <r>
    <x v="1"/>
    <n v="1185732"/>
    <x v="480"/>
    <x v="0"/>
    <s v="Massachusetts"/>
    <s v="Boston"/>
    <x v="3"/>
    <n v="0.43"/>
    <n v="1050"/>
    <n v="451.5"/>
    <x v="6414"/>
    <n v="0.28000000000000003"/>
  </r>
  <r>
    <x v="1"/>
    <n v="1185732"/>
    <x v="480"/>
    <x v="0"/>
    <s v="Massachusetts"/>
    <s v="Boston"/>
    <x v="4"/>
    <n v="0.52"/>
    <n v="900"/>
    <n v="468"/>
    <x v="2430"/>
    <n v="0.28999999999999998"/>
  </r>
  <r>
    <x v="1"/>
    <n v="1185732"/>
    <x v="480"/>
    <x v="0"/>
    <s v="Massachusetts"/>
    <s v="Boston"/>
    <x v="5"/>
    <n v="0.51"/>
    <n v="1280"/>
    <n v="652.79999999999995"/>
    <x v="6415"/>
    <n v="0.32999999999999996"/>
  </r>
  <r>
    <x v="1"/>
    <n v="1185732"/>
    <x v="178"/>
    <x v="0"/>
    <s v="Massachusetts"/>
    <s v="Boston"/>
    <x v="0"/>
    <n v="0.35"/>
    <n v="1790"/>
    <n v="626.5"/>
    <x v="5461"/>
    <n v="0.52"/>
  </r>
  <r>
    <x v="1"/>
    <n v="1185732"/>
    <x v="178"/>
    <x v="0"/>
    <s v="Massachusetts"/>
    <s v="Boston"/>
    <x v="1"/>
    <n v="0.36"/>
    <n v="1070"/>
    <n v="385.2"/>
    <x v="6416"/>
    <n v="0.49"/>
  </r>
  <r>
    <x v="1"/>
    <n v="1185732"/>
    <x v="178"/>
    <x v="0"/>
    <s v="Massachusetts"/>
    <s v="Boston"/>
    <x v="2"/>
    <n v="0.27"/>
    <n v="1010"/>
    <n v="272.70000000000005"/>
    <x v="6417"/>
    <n v="0.39999999999999997"/>
  </r>
  <r>
    <x v="1"/>
    <n v="1185732"/>
    <x v="178"/>
    <x v="0"/>
    <s v="Massachusetts"/>
    <s v="Boston"/>
    <x v="3"/>
    <n v="0.28999999999999998"/>
    <n v="530"/>
    <n v="153.69999999999999"/>
    <x v="6418"/>
    <n v="0.38999999999999996"/>
  </r>
  <r>
    <x v="1"/>
    <n v="1185732"/>
    <x v="178"/>
    <x v="0"/>
    <s v="Massachusetts"/>
    <s v="Boston"/>
    <x v="4"/>
    <n v="0.37"/>
    <n v="700"/>
    <n v="259"/>
    <x v="6419"/>
    <n v="0.41"/>
  </r>
  <r>
    <x v="1"/>
    <n v="1185732"/>
    <x v="178"/>
    <x v="0"/>
    <s v="Massachusetts"/>
    <s v="Boston"/>
    <x v="5"/>
    <n v="0.34"/>
    <n v="1040"/>
    <n v="353.6"/>
    <x v="6420"/>
    <n v="0.42999999999999994"/>
  </r>
  <r>
    <x v="1"/>
    <n v="1185732"/>
    <x v="207"/>
    <x v="0"/>
    <s v="Massachusetts"/>
    <s v="Boston"/>
    <x v="0"/>
    <n v="0.33"/>
    <n v="1840"/>
    <n v="607.20000000000005"/>
    <x v="6421"/>
    <n v="0.47000000000000003"/>
  </r>
  <r>
    <x v="1"/>
    <n v="1185732"/>
    <x v="207"/>
    <x v="0"/>
    <s v="Massachusetts"/>
    <s v="Boston"/>
    <x v="1"/>
    <n v="0.33"/>
    <n v="720"/>
    <n v="237.60000000000002"/>
    <x v="6422"/>
    <n v="0.47000000000000003"/>
  </r>
  <r>
    <x v="1"/>
    <n v="1185732"/>
    <x v="207"/>
    <x v="0"/>
    <s v="Massachusetts"/>
    <s v="Boston"/>
    <x v="2"/>
    <n v="0.25"/>
    <n v="850"/>
    <n v="212.5"/>
    <x v="6423"/>
    <n v="0.39999999999999997"/>
  </r>
  <r>
    <x v="1"/>
    <n v="1185732"/>
    <x v="207"/>
    <x v="0"/>
    <s v="Vermont"/>
    <s v="Burlington"/>
    <x v="3"/>
    <n v="0.3"/>
    <n v="480"/>
    <n v="144"/>
    <x v="2157"/>
    <n v="0.38"/>
  </r>
  <r>
    <x v="1"/>
    <n v="1185732"/>
    <x v="207"/>
    <x v="0"/>
    <s v="Vermont"/>
    <s v="Burlington"/>
    <x v="4"/>
    <n v="0.36"/>
    <n v="680"/>
    <n v="244.79999999999998"/>
    <x v="6424"/>
    <n v="0.38999999999999996"/>
  </r>
  <r>
    <x v="1"/>
    <n v="1185732"/>
    <x v="207"/>
    <x v="0"/>
    <s v="Vermont"/>
    <s v="Burlington"/>
    <x v="5"/>
    <n v="0.35"/>
    <n v="1070"/>
    <n v="374.5"/>
    <x v="6425"/>
    <n v="0.47"/>
  </r>
  <r>
    <x v="1"/>
    <n v="1185732"/>
    <x v="215"/>
    <x v="0"/>
    <s v="Vermont"/>
    <s v="Burlington"/>
    <x v="0"/>
    <n v="0.35"/>
    <n v="1850"/>
    <n v="647.5"/>
    <x v="6426"/>
    <n v="0.49"/>
  </r>
  <r>
    <x v="1"/>
    <n v="1185732"/>
    <x v="215"/>
    <x v="0"/>
    <s v="Vermont"/>
    <s v="Burlington"/>
    <x v="1"/>
    <n v="0.36"/>
    <n v="800"/>
    <n v="288"/>
    <x v="2468"/>
    <n v="0.5"/>
  </r>
  <r>
    <x v="1"/>
    <n v="1185732"/>
    <x v="215"/>
    <x v="0"/>
    <s v="Vermont"/>
    <s v="Burlington"/>
    <x v="2"/>
    <n v="0.23"/>
    <n v="850"/>
    <n v="195.5"/>
    <x v="6427"/>
    <n v="0.38"/>
  </r>
  <r>
    <x v="1"/>
    <n v="1185732"/>
    <x v="215"/>
    <x v="0"/>
    <s v="Vermont"/>
    <s v="Burlington"/>
    <x v="3"/>
    <n v="0.3"/>
    <n v="390"/>
    <n v="117"/>
    <x v="6428"/>
    <n v="0.39999999999999997"/>
  </r>
  <r>
    <x v="1"/>
    <n v="1185732"/>
    <x v="215"/>
    <x v="0"/>
    <s v="Vermont"/>
    <s v="Burlington"/>
    <x v="4"/>
    <n v="0.36"/>
    <n v="560"/>
    <n v="201.6"/>
    <x v="6429"/>
    <n v="0.38999999999999996"/>
  </r>
  <r>
    <x v="1"/>
    <n v="1185732"/>
    <x v="215"/>
    <x v="0"/>
    <s v="Vermont"/>
    <s v="Burlington"/>
    <x v="5"/>
    <n v="0.28999999999999998"/>
    <n v="960"/>
    <n v="278.39999999999998"/>
    <x v="4453"/>
    <n v="0.45999999999999996"/>
  </r>
  <r>
    <x v="1"/>
    <n v="1185732"/>
    <x v="234"/>
    <x v="0"/>
    <s v="Vermont"/>
    <s v="Burlington"/>
    <x v="0"/>
    <n v="0.3"/>
    <n v="1680"/>
    <n v="504"/>
    <x v="2625"/>
    <n v="0.52"/>
  </r>
  <r>
    <x v="1"/>
    <n v="1185732"/>
    <x v="234"/>
    <x v="0"/>
    <s v="Vermont"/>
    <s v="Burlington"/>
    <x v="1"/>
    <n v="0.35"/>
    <n v="680"/>
    <n v="237.99999999999997"/>
    <x v="6430"/>
    <n v="0.47000000000000003"/>
  </r>
  <r>
    <x v="1"/>
    <n v="1185732"/>
    <x v="234"/>
    <x v="0"/>
    <s v="Vermont"/>
    <s v="Burlington"/>
    <x v="2"/>
    <n v="0.25"/>
    <n v="740"/>
    <n v="185"/>
    <x v="4034"/>
    <n v="0.42"/>
  </r>
  <r>
    <x v="1"/>
    <n v="1185732"/>
    <x v="234"/>
    <x v="0"/>
    <s v="Vermont"/>
    <s v="Burlington"/>
    <x v="3"/>
    <n v="0.3"/>
    <n v="500"/>
    <n v="150"/>
    <x v="6431"/>
    <n v="0.39999999999999997"/>
  </r>
  <r>
    <x v="1"/>
    <n v="1185732"/>
    <x v="234"/>
    <x v="0"/>
    <s v="Vermont"/>
    <s v="Burlington"/>
    <x v="4"/>
    <n v="0.41"/>
    <n v="530"/>
    <n v="217.29999999999998"/>
    <x v="6432"/>
    <n v="0.42"/>
  </r>
  <r>
    <x v="1"/>
    <n v="1185732"/>
    <x v="234"/>
    <x v="0"/>
    <s v="Vermont"/>
    <s v="Burlington"/>
    <x v="5"/>
    <n v="0.36"/>
    <n v="900"/>
    <n v="324"/>
    <x v="6433"/>
    <n v="0.43999999999999995"/>
  </r>
  <r>
    <x v="1"/>
    <n v="1185732"/>
    <x v="263"/>
    <x v="0"/>
    <s v="Vermont"/>
    <s v="Burlington"/>
    <x v="0"/>
    <n v="0.48"/>
    <n v="1770"/>
    <n v="849.6"/>
    <x v="6434"/>
    <n v="0.51"/>
  </r>
  <r>
    <x v="1"/>
    <n v="1185732"/>
    <x v="263"/>
    <x v="0"/>
    <s v="Vermont"/>
    <s v="Burlington"/>
    <x v="1"/>
    <n v="0.41"/>
    <n v="940"/>
    <n v="385.4"/>
    <x v="4503"/>
    <n v="0.51"/>
  </r>
  <r>
    <x v="1"/>
    <n v="1185732"/>
    <x v="263"/>
    <x v="0"/>
    <s v="Vermont"/>
    <s v="Burlington"/>
    <x v="2"/>
    <n v="0.37"/>
    <n v="960"/>
    <n v="355.2"/>
    <x v="6435"/>
    <n v="0.37"/>
  </r>
  <r>
    <x v="1"/>
    <n v="1185732"/>
    <x v="263"/>
    <x v="0"/>
    <s v="Vermont"/>
    <s v="Burlington"/>
    <x v="3"/>
    <n v="0.4"/>
    <n v="830"/>
    <n v="332"/>
    <x v="6436"/>
    <n v="0.39999999999999997"/>
  </r>
  <r>
    <x v="1"/>
    <n v="1185732"/>
    <x v="263"/>
    <x v="0"/>
    <s v="Vermont"/>
    <s v="Burlington"/>
    <x v="4"/>
    <n v="0.46"/>
    <n v="910"/>
    <n v="418.6"/>
    <x v="6437"/>
    <n v="0.41"/>
  </r>
  <r>
    <x v="1"/>
    <n v="1185732"/>
    <x v="263"/>
    <x v="0"/>
    <s v="Vermont"/>
    <s v="Burlington"/>
    <x v="5"/>
    <n v="0.47"/>
    <n v="1200"/>
    <n v="564"/>
    <x v="6438"/>
    <n v="0.45999999999999996"/>
  </r>
  <r>
    <x v="1"/>
    <n v="1185732"/>
    <x v="296"/>
    <x v="0"/>
    <s v="Vermont"/>
    <s v="Burlington"/>
    <x v="0"/>
    <n v="0.47"/>
    <n v="1950"/>
    <n v="916.5"/>
    <x v="1724"/>
    <n v="0.49"/>
  </r>
  <r>
    <x v="1"/>
    <n v="1185732"/>
    <x v="296"/>
    <x v="0"/>
    <s v="Vermont"/>
    <s v="Burlington"/>
    <x v="1"/>
    <n v="0.44"/>
    <n v="1200"/>
    <n v="528"/>
    <x v="6174"/>
    <n v="0.5"/>
  </r>
  <r>
    <x v="1"/>
    <n v="1185732"/>
    <x v="296"/>
    <x v="0"/>
    <s v="Vermont"/>
    <s v="Burlington"/>
    <x v="2"/>
    <n v="0.35"/>
    <n v="1040"/>
    <n v="364"/>
    <x v="5650"/>
    <n v="0.38999999999999996"/>
  </r>
  <r>
    <x v="1"/>
    <n v="1185732"/>
    <x v="296"/>
    <x v="0"/>
    <s v="Vermont"/>
    <s v="Burlington"/>
    <x v="3"/>
    <n v="0.38"/>
    <n v="1020"/>
    <n v="387.6"/>
    <x v="3831"/>
    <n v="0.39999999999999997"/>
  </r>
  <r>
    <x v="1"/>
    <n v="1185732"/>
    <x v="296"/>
    <x v="0"/>
    <s v="Vermont"/>
    <s v="Burlington"/>
    <x v="4"/>
    <n v="0.44"/>
    <n v="1050"/>
    <n v="462"/>
    <x v="6439"/>
    <n v="0.41"/>
  </r>
  <r>
    <x v="1"/>
    <n v="1185732"/>
    <x v="296"/>
    <x v="0"/>
    <s v="Vermont"/>
    <s v="Burlington"/>
    <x v="5"/>
    <n v="0.49"/>
    <n v="1580"/>
    <n v="774.19999999999993"/>
    <x v="6440"/>
    <n v="0.44999999999999996"/>
  </r>
  <r>
    <x v="1"/>
    <n v="1185732"/>
    <x v="324"/>
    <x v="0"/>
    <s v="Vermont"/>
    <s v="Burlington"/>
    <x v="0"/>
    <n v="0.45"/>
    <n v="2090"/>
    <n v="940.5"/>
    <x v="6441"/>
    <n v="0.52"/>
  </r>
  <r>
    <x v="1"/>
    <n v="1185732"/>
    <x v="324"/>
    <x v="0"/>
    <s v="Vermont"/>
    <s v="Burlington"/>
    <x v="1"/>
    <n v="0.42"/>
    <n v="1450"/>
    <n v="609"/>
    <x v="1483"/>
    <n v="0.5"/>
  </r>
  <r>
    <x v="1"/>
    <n v="1185732"/>
    <x v="324"/>
    <x v="0"/>
    <s v="Vermont"/>
    <s v="Burlington"/>
    <x v="2"/>
    <n v="0.33"/>
    <n v="1090"/>
    <n v="359.7"/>
    <x v="6442"/>
    <n v="0.37"/>
  </r>
  <r>
    <x v="1"/>
    <n v="1185732"/>
    <x v="324"/>
    <x v="0"/>
    <s v="Vermont"/>
    <s v="Burlington"/>
    <x v="3"/>
    <n v="0.36"/>
    <n v="960"/>
    <n v="345.59999999999997"/>
    <x v="4437"/>
    <n v="0.42"/>
  </r>
  <r>
    <x v="1"/>
    <n v="1185732"/>
    <x v="324"/>
    <x v="0"/>
    <s v="Vermont"/>
    <s v="Burlington"/>
    <x v="4"/>
    <n v="0.39"/>
    <n v="1140"/>
    <n v="444.6"/>
    <x v="6443"/>
    <n v="0.38"/>
  </r>
  <r>
    <x v="1"/>
    <n v="1185732"/>
    <x v="324"/>
    <x v="0"/>
    <s v="Vermont"/>
    <s v="Burlington"/>
    <x v="5"/>
    <n v="0.49"/>
    <n v="1750"/>
    <n v="857.5"/>
    <x v="6444"/>
    <n v="0.47"/>
  </r>
  <r>
    <x v="1"/>
    <n v="1185732"/>
    <x v="356"/>
    <x v="0"/>
    <s v="Vermont"/>
    <s v="Burlington"/>
    <x v="0"/>
    <n v="0.42"/>
    <n v="2150"/>
    <n v="903"/>
    <x v="6445"/>
    <n v="0.51"/>
  </r>
  <r>
    <x v="1"/>
    <n v="1185732"/>
    <x v="356"/>
    <x v="0"/>
    <s v="Vermont"/>
    <s v="Burlington"/>
    <x v="1"/>
    <n v="0.43"/>
    <n v="1490"/>
    <n v="640.70000000000005"/>
    <x v="6446"/>
    <n v="0.52"/>
  </r>
  <r>
    <x v="1"/>
    <n v="1185732"/>
    <x v="356"/>
    <x v="0"/>
    <s v="Vermont"/>
    <s v="Burlington"/>
    <x v="2"/>
    <n v="0.34"/>
    <n v="1160"/>
    <n v="394.40000000000003"/>
    <x v="4688"/>
    <n v="0.38999999999999996"/>
  </r>
  <r>
    <x v="1"/>
    <n v="1185732"/>
    <x v="356"/>
    <x v="0"/>
    <s v="Vermont"/>
    <s v="Burlington"/>
    <x v="3"/>
    <n v="0.4"/>
    <n v="850"/>
    <n v="340"/>
    <x v="3723"/>
    <n v="0.42"/>
  </r>
  <r>
    <x v="1"/>
    <n v="1185732"/>
    <x v="356"/>
    <x v="0"/>
    <s v="Vermont"/>
    <s v="Burlington"/>
    <x v="4"/>
    <n v="0.43"/>
    <n v="720"/>
    <n v="309.60000000000002"/>
    <x v="6447"/>
    <n v="0.38999999999999996"/>
  </r>
  <r>
    <x v="1"/>
    <n v="1185732"/>
    <x v="356"/>
    <x v="0"/>
    <s v="Vermont"/>
    <s v="Burlington"/>
    <x v="5"/>
    <n v="0.44"/>
    <n v="1360"/>
    <n v="598.4"/>
    <x v="6448"/>
    <n v="0.42999999999999994"/>
  </r>
  <r>
    <x v="1"/>
    <n v="1185732"/>
    <x v="386"/>
    <x v="0"/>
    <s v="Vermont"/>
    <s v="Burlington"/>
    <x v="0"/>
    <n v="0.44"/>
    <n v="1790"/>
    <n v="787.6"/>
    <x v="6449"/>
    <n v="0.49"/>
  </r>
  <r>
    <x v="1"/>
    <n v="1185732"/>
    <x v="386"/>
    <x v="0"/>
    <s v="Vermont"/>
    <s v="Burlington"/>
    <x v="1"/>
    <n v="0.42"/>
    <n v="1110"/>
    <n v="466.2"/>
    <x v="6450"/>
    <n v="0.51"/>
  </r>
  <r>
    <x v="1"/>
    <n v="1185732"/>
    <x v="386"/>
    <x v="0"/>
    <s v="Vermont"/>
    <s v="Burlington"/>
    <x v="2"/>
    <n v="0.4"/>
    <n v="720"/>
    <n v="288"/>
    <x v="6451"/>
    <n v="0.42"/>
  </r>
  <r>
    <x v="1"/>
    <n v="1185732"/>
    <x v="386"/>
    <x v="0"/>
    <s v="Vermont"/>
    <s v="Burlington"/>
    <x v="3"/>
    <n v="0.35"/>
    <n v="660"/>
    <n v="230.99999999999997"/>
    <x v="6452"/>
    <n v="0.39999999999999997"/>
  </r>
  <r>
    <x v="1"/>
    <n v="1185732"/>
    <x v="386"/>
    <x v="0"/>
    <s v="Vermont"/>
    <s v="Burlington"/>
    <x v="4"/>
    <n v="0.48"/>
    <n v="680"/>
    <n v="326.39999999999998"/>
    <x v="6453"/>
    <n v="0.37"/>
  </r>
  <r>
    <x v="1"/>
    <n v="1185732"/>
    <x v="386"/>
    <x v="0"/>
    <s v="Vermont"/>
    <s v="Burlington"/>
    <x v="5"/>
    <n v="0.45"/>
    <n v="930"/>
    <n v="418.5"/>
    <x v="6454"/>
    <n v="0.45999999999999996"/>
  </r>
  <r>
    <x v="1"/>
    <n v="1185732"/>
    <x v="418"/>
    <x v="0"/>
    <s v="Vermont"/>
    <s v="Burlington"/>
    <x v="0"/>
    <n v="0.44"/>
    <n v="1570"/>
    <n v="690.8"/>
    <x v="6455"/>
    <n v="0.47000000000000003"/>
  </r>
  <r>
    <x v="1"/>
    <n v="1185732"/>
    <x v="418"/>
    <x v="0"/>
    <s v="Vermont"/>
    <s v="Burlington"/>
    <x v="1"/>
    <n v="0.44"/>
    <n v="990"/>
    <n v="435.6"/>
    <x v="6456"/>
    <n v="0.49"/>
  </r>
  <r>
    <x v="1"/>
    <n v="1185732"/>
    <x v="418"/>
    <x v="0"/>
    <s v="Vermont"/>
    <s v="Burlington"/>
    <x v="2"/>
    <n v="0.4"/>
    <n v="660"/>
    <n v="264"/>
    <x v="5875"/>
    <n v="0.37"/>
  </r>
  <r>
    <x v="1"/>
    <n v="1185732"/>
    <x v="418"/>
    <x v="0"/>
    <s v="Vermont"/>
    <s v="Burlington"/>
    <x v="3"/>
    <n v="0.46"/>
    <n v="610"/>
    <n v="280.60000000000002"/>
    <x v="6457"/>
    <n v="0.37"/>
  </r>
  <r>
    <x v="1"/>
    <n v="1185732"/>
    <x v="418"/>
    <x v="0"/>
    <s v="Vermont"/>
    <s v="Burlington"/>
    <x v="4"/>
    <n v="0.55000000000000004"/>
    <n v="580"/>
    <n v="319"/>
    <x v="6458"/>
    <n v="0.37"/>
  </r>
  <r>
    <x v="4"/>
    <n v="1185732"/>
    <x v="418"/>
    <x v="0"/>
    <s v="Vermont"/>
    <s v="Burlington"/>
    <x v="5"/>
    <n v="0.54"/>
    <n v="900"/>
    <n v="486.00000000000006"/>
    <x v="6459"/>
    <n v="0.45999999999999996"/>
  </r>
  <r>
    <x v="4"/>
    <n v="1185732"/>
    <x v="448"/>
    <x v="0"/>
    <s v="Vermont"/>
    <s v="Burlington"/>
    <x v="0"/>
    <n v="0.54"/>
    <n v="1400"/>
    <n v="756"/>
    <x v="3955"/>
    <n v="0.5"/>
  </r>
  <r>
    <x v="4"/>
    <n v="1185732"/>
    <x v="448"/>
    <x v="0"/>
    <s v="Vermont"/>
    <s v="Burlington"/>
    <x v="1"/>
    <n v="0.47"/>
    <n v="980"/>
    <n v="460.59999999999997"/>
    <x v="6460"/>
    <n v="0.49"/>
  </r>
  <r>
    <x v="4"/>
    <n v="1185732"/>
    <x v="448"/>
    <x v="0"/>
    <s v="Vermont"/>
    <s v="Burlington"/>
    <x v="2"/>
    <n v="0.46"/>
    <n v="1020"/>
    <n v="469.20000000000005"/>
    <x v="6461"/>
    <n v="0.37"/>
  </r>
  <r>
    <x v="1"/>
    <n v="1185732"/>
    <x v="448"/>
    <x v="0"/>
    <s v="Vermont"/>
    <s v="Burlington"/>
    <x v="3"/>
    <n v="0.42"/>
    <n v="960"/>
    <n v="403.2"/>
    <x v="6462"/>
    <n v="0.38999999999999996"/>
  </r>
  <r>
    <x v="1"/>
    <n v="1185732"/>
    <x v="448"/>
    <x v="0"/>
    <s v="Vermont"/>
    <s v="Burlington"/>
    <x v="4"/>
    <n v="0.5"/>
    <n v="910"/>
    <n v="455"/>
    <x v="6463"/>
    <n v="0.38999999999999996"/>
  </r>
  <r>
    <x v="1"/>
    <n v="1185732"/>
    <x v="448"/>
    <x v="0"/>
    <s v="Vermont"/>
    <s v="Burlington"/>
    <x v="5"/>
    <n v="0.56999999999999995"/>
    <n v="1280"/>
    <n v="729.59999999999991"/>
    <x v="6464"/>
    <n v="0.47"/>
  </r>
  <r>
    <x v="1"/>
    <n v="1185732"/>
    <x v="477"/>
    <x v="0"/>
    <s v="Vermont"/>
    <s v="Burlington"/>
    <x v="0"/>
    <n v="0.48"/>
    <n v="1860"/>
    <n v="892.8"/>
    <x v="6465"/>
    <n v="0.48"/>
  </r>
  <r>
    <x v="1"/>
    <n v="1185732"/>
    <x v="477"/>
    <x v="0"/>
    <s v="Vermont"/>
    <s v="Burlington"/>
    <x v="1"/>
    <n v="0.41"/>
    <n v="1320"/>
    <n v="541.19999999999993"/>
    <x v="6466"/>
    <n v="0.51"/>
  </r>
  <r>
    <x v="1"/>
    <n v="1185732"/>
    <x v="477"/>
    <x v="0"/>
    <s v="Vermont"/>
    <s v="Burlington"/>
    <x v="2"/>
    <n v="0.44"/>
    <n v="1310"/>
    <n v="576.4"/>
    <x v="6467"/>
    <n v="0.39999999999999997"/>
  </r>
  <r>
    <x v="1"/>
    <n v="1185732"/>
    <x v="477"/>
    <x v="0"/>
    <s v="Vermont"/>
    <s v="Burlington"/>
    <x v="3"/>
    <n v="0.44"/>
    <n v="1010"/>
    <n v="444.4"/>
    <x v="6468"/>
    <n v="0.42"/>
  </r>
  <r>
    <x v="1"/>
    <n v="1185732"/>
    <x v="477"/>
    <x v="0"/>
    <s v="Vermont"/>
    <s v="Burlington"/>
    <x v="4"/>
    <n v="0.48"/>
    <n v="1040"/>
    <n v="499.2"/>
    <x v="5793"/>
    <n v="0.42"/>
  </r>
  <r>
    <x v="1"/>
    <n v="1185732"/>
    <x v="477"/>
    <x v="0"/>
    <s v="Vermont"/>
    <s v="Burlington"/>
    <x v="5"/>
    <n v="0.6"/>
    <n v="1450"/>
    <n v="870"/>
    <x v="6469"/>
    <n v="0.47"/>
  </r>
  <r>
    <x v="1"/>
    <n v="1185732"/>
    <x v="185"/>
    <x v="0"/>
    <s v="Vermont"/>
    <s v="Burlington"/>
    <x v="0"/>
    <n v="0.34"/>
    <n v="1730"/>
    <n v="588.20000000000005"/>
    <x v="6470"/>
    <n v="0.43000000000000005"/>
  </r>
  <r>
    <x v="1"/>
    <n v="1185732"/>
    <x v="185"/>
    <x v="0"/>
    <s v="Vermont"/>
    <s v="Burlington"/>
    <x v="1"/>
    <n v="0.39"/>
    <n v="1110"/>
    <n v="432.90000000000003"/>
    <x v="6471"/>
    <n v="0.43000000000000005"/>
  </r>
  <r>
    <x v="1"/>
    <n v="1185732"/>
    <x v="185"/>
    <x v="0"/>
    <s v="Vermont"/>
    <s v="Burlington"/>
    <x v="2"/>
    <n v="0.28000000000000003"/>
    <n v="1010"/>
    <n v="282.8"/>
    <x v="6472"/>
    <n v="0.36"/>
  </r>
  <r>
    <x v="1"/>
    <n v="1185732"/>
    <x v="185"/>
    <x v="0"/>
    <s v="Vermont"/>
    <s v="Burlington"/>
    <x v="3"/>
    <n v="0.36"/>
    <n v="600"/>
    <n v="216"/>
    <x v="6473"/>
    <n v="0.32"/>
  </r>
  <r>
    <x v="1"/>
    <n v="1185732"/>
    <x v="185"/>
    <x v="0"/>
    <s v="Vermont"/>
    <s v="Burlington"/>
    <x v="4"/>
    <n v="0.43"/>
    <n v="740"/>
    <n v="318.2"/>
    <x v="6474"/>
    <n v="0.32999999999999996"/>
  </r>
  <r>
    <x v="1"/>
    <n v="1185732"/>
    <x v="185"/>
    <x v="0"/>
    <s v="Vermont"/>
    <s v="Burlington"/>
    <x v="5"/>
    <n v="0.35"/>
    <n v="1010"/>
    <n v="353.5"/>
    <x v="6475"/>
    <n v="0.39999999999999997"/>
  </r>
  <r>
    <x v="1"/>
    <n v="1185732"/>
    <x v="693"/>
    <x v="0"/>
    <s v="Vermont"/>
    <s v="Burlington"/>
    <x v="0"/>
    <n v="0.34"/>
    <n v="1860"/>
    <n v="632.40000000000009"/>
    <x v="6476"/>
    <n v="0.44"/>
  </r>
  <r>
    <x v="1"/>
    <n v="1185732"/>
    <x v="693"/>
    <x v="0"/>
    <s v="Vermont"/>
    <s v="Burlington"/>
    <x v="1"/>
    <n v="0.37"/>
    <n v="850"/>
    <n v="314.5"/>
    <x v="6477"/>
    <n v="0.43000000000000005"/>
  </r>
  <r>
    <x v="1"/>
    <n v="1185732"/>
    <x v="693"/>
    <x v="0"/>
    <s v="Vermont"/>
    <s v="Burlington"/>
    <x v="2"/>
    <n v="0.31"/>
    <n v="960"/>
    <n v="297.60000000000002"/>
    <x v="6478"/>
    <n v="0.33999999999999997"/>
  </r>
  <r>
    <x v="1"/>
    <n v="1185732"/>
    <x v="693"/>
    <x v="0"/>
    <s v="New Hampshire"/>
    <s v="Manchester"/>
    <x v="3"/>
    <n v="0.31"/>
    <n v="680"/>
    <n v="210.8"/>
    <x v="6479"/>
    <n v="0.33999999999999997"/>
  </r>
  <r>
    <x v="1"/>
    <n v="1185732"/>
    <x v="693"/>
    <x v="0"/>
    <s v="New Hampshire"/>
    <s v="Manchester"/>
    <x v="4"/>
    <n v="0.41"/>
    <n v="960"/>
    <n v="393.59999999999997"/>
    <x v="6480"/>
    <n v="0.32999999999999996"/>
  </r>
  <r>
    <x v="1"/>
    <n v="1185732"/>
    <x v="693"/>
    <x v="0"/>
    <s v="New Hampshire"/>
    <s v="Manchester"/>
    <x v="5"/>
    <n v="0.36"/>
    <n v="1240"/>
    <n v="446.4"/>
    <x v="6481"/>
    <n v="0.39999999999999997"/>
  </r>
  <r>
    <x v="1"/>
    <n v="1185732"/>
    <x v="222"/>
    <x v="0"/>
    <s v="New Hampshire"/>
    <s v="Manchester"/>
    <x v="0"/>
    <n v="0.39"/>
    <n v="1880"/>
    <n v="733.2"/>
    <x v="5973"/>
    <n v="0.46"/>
  </r>
  <r>
    <x v="1"/>
    <n v="1185732"/>
    <x v="222"/>
    <x v="0"/>
    <s v="New Hampshire"/>
    <s v="Manchester"/>
    <x v="1"/>
    <n v="0.36"/>
    <n v="880"/>
    <n v="316.8"/>
    <x v="6167"/>
    <n v="0.46"/>
  </r>
  <r>
    <x v="1"/>
    <n v="1185732"/>
    <x v="222"/>
    <x v="0"/>
    <s v="New Hampshire"/>
    <s v="Manchester"/>
    <x v="2"/>
    <n v="0.32"/>
    <n v="1050"/>
    <n v="336"/>
    <x v="5787"/>
    <n v="0.33999999999999997"/>
  </r>
  <r>
    <x v="1"/>
    <n v="1185732"/>
    <x v="222"/>
    <x v="0"/>
    <s v="New Hampshire"/>
    <s v="Manchester"/>
    <x v="3"/>
    <n v="0.33"/>
    <n v="450"/>
    <n v="148.5"/>
    <x v="6482"/>
    <n v="0.37"/>
  </r>
  <r>
    <x v="1"/>
    <n v="1185732"/>
    <x v="222"/>
    <x v="0"/>
    <s v="New Hampshire"/>
    <s v="Manchester"/>
    <x v="4"/>
    <n v="0.47"/>
    <n v="600"/>
    <n v="282"/>
    <x v="6483"/>
    <n v="0.32999999999999996"/>
  </r>
  <r>
    <x v="1"/>
    <n v="1185732"/>
    <x v="222"/>
    <x v="0"/>
    <s v="New Hampshire"/>
    <s v="Manchester"/>
    <x v="5"/>
    <n v="0.36"/>
    <n v="990"/>
    <n v="356.4"/>
    <x v="6484"/>
    <n v="0.38"/>
  </r>
  <r>
    <x v="1"/>
    <n v="1185732"/>
    <x v="241"/>
    <x v="0"/>
    <s v="New Hampshire"/>
    <s v="Manchester"/>
    <x v="0"/>
    <n v="0.33"/>
    <n v="1870"/>
    <n v="617.1"/>
    <x v="6485"/>
    <n v="0.42000000000000004"/>
  </r>
  <r>
    <x v="1"/>
    <n v="1185732"/>
    <x v="241"/>
    <x v="0"/>
    <s v="New Hampshire"/>
    <s v="Manchester"/>
    <x v="1"/>
    <n v="0.38"/>
    <n v="850"/>
    <n v="323"/>
    <x v="6486"/>
    <n v="0.42000000000000004"/>
  </r>
  <r>
    <x v="1"/>
    <n v="1185732"/>
    <x v="241"/>
    <x v="0"/>
    <s v="New Hampshire"/>
    <s v="Manchester"/>
    <x v="2"/>
    <n v="0.26"/>
    <n v="800"/>
    <n v="208"/>
    <x v="6487"/>
    <n v="0.33999999999999997"/>
  </r>
  <r>
    <x v="1"/>
    <n v="1185732"/>
    <x v="241"/>
    <x v="0"/>
    <s v="New Hampshire"/>
    <s v="Manchester"/>
    <x v="3"/>
    <n v="0.35"/>
    <n v="530"/>
    <n v="185.5"/>
    <x v="6488"/>
    <n v="0.32"/>
  </r>
  <r>
    <x v="1"/>
    <n v="1185732"/>
    <x v="241"/>
    <x v="0"/>
    <s v="New Hampshire"/>
    <s v="Manchester"/>
    <x v="4"/>
    <n v="0.4"/>
    <n v="610"/>
    <n v="244"/>
    <x v="6489"/>
    <n v="0.32999999999999996"/>
  </r>
  <r>
    <x v="1"/>
    <n v="1185732"/>
    <x v="241"/>
    <x v="0"/>
    <s v="New Hampshire"/>
    <s v="Manchester"/>
    <x v="5"/>
    <n v="0.33"/>
    <n v="1010"/>
    <n v="333.3"/>
    <x v="6490"/>
    <n v="0.37"/>
  </r>
  <r>
    <x v="1"/>
    <n v="1185732"/>
    <x v="270"/>
    <x v="0"/>
    <s v="New Hampshire"/>
    <s v="Manchester"/>
    <x v="0"/>
    <n v="0.47"/>
    <n v="1960"/>
    <n v="921.19999999999993"/>
    <x v="6491"/>
    <n v="0.43000000000000005"/>
  </r>
  <r>
    <x v="1"/>
    <n v="1185732"/>
    <x v="270"/>
    <x v="0"/>
    <s v="New Hampshire"/>
    <s v="Manchester"/>
    <x v="1"/>
    <n v="0.4"/>
    <n v="930"/>
    <n v="372"/>
    <x v="6492"/>
    <n v="0.43000000000000005"/>
  </r>
  <r>
    <x v="1"/>
    <n v="1185732"/>
    <x v="270"/>
    <x v="0"/>
    <s v="New Hampshire"/>
    <s v="Manchester"/>
    <x v="2"/>
    <n v="0.42"/>
    <n v="1010"/>
    <n v="424.2"/>
    <x v="6493"/>
    <n v="0.33999999999999997"/>
  </r>
  <r>
    <x v="1"/>
    <n v="1185732"/>
    <x v="270"/>
    <x v="0"/>
    <s v="New Hampshire"/>
    <s v="Manchester"/>
    <x v="3"/>
    <n v="0.41"/>
    <n v="910"/>
    <n v="373.09999999999997"/>
    <x v="6494"/>
    <n v="0.33999999999999997"/>
  </r>
  <r>
    <x v="1"/>
    <n v="1185732"/>
    <x v="270"/>
    <x v="0"/>
    <s v="New Hampshire"/>
    <s v="Manchester"/>
    <x v="4"/>
    <n v="0.52"/>
    <n v="900"/>
    <n v="468"/>
    <x v="6495"/>
    <n v="0.32"/>
  </r>
  <r>
    <x v="1"/>
    <n v="1185732"/>
    <x v="270"/>
    <x v="0"/>
    <s v="New Hampshire"/>
    <s v="Manchester"/>
    <x v="5"/>
    <n v="0.46"/>
    <n v="1400"/>
    <n v="644"/>
    <x v="6496"/>
    <n v="0.38999999999999996"/>
  </r>
  <r>
    <x v="1"/>
    <n v="1185732"/>
    <x v="303"/>
    <x v="0"/>
    <s v="New Hampshire"/>
    <s v="Manchester"/>
    <x v="0"/>
    <n v="0.44"/>
    <n v="2160"/>
    <n v="950.4"/>
    <x v="6497"/>
    <n v="0.46"/>
  </r>
  <r>
    <x v="1"/>
    <n v="1185732"/>
    <x v="303"/>
    <x v="0"/>
    <s v="New Hampshire"/>
    <s v="Manchester"/>
    <x v="1"/>
    <n v="0.4"/>
    <n v="1400"/>
    <n v="560"/>
    <x v="6498"/>
    <n v="0.47000000000000003"/>
  </r>
  <r>
    <x v="1"/>
    <n v="1185732"/>
    <x v="303"/>
    <x v="0"/>
    <s v="New Hampshire"/>
    <s v="Manchester"/>
    <x v="2"/>
    <n v="0.43"/>
    <n v="1090"/>
    <n v="468.7"/>
    <x v="6499"/>
    <n v="0.36"/>
  </r>
  <r>
    <x v="1"/>
    <n v="1185732"/>
    <x v="303"/>
    <x v="0"/>
    <s v="New Hampshire"/>
    <s v="Manchester"/>
    <x v="3"/>
    <n v="0.37"/>
    <n v="1040"/>
    <n v="384.8"/>
    <x v="6500"/>
    <n v="0.33999999999999997"/>
  </r>
  <r>
    <x v="1"/>
    <n v="1185732"/>
    <x v="303"/>
    <x v="0"/>
    <s v="New Hampshire"/>
    <s v="Manchester"/>
    <x v="4"/>
    <n v="0.47"/>
    <n v="1140"/>
    <n v="535.79999999999995"/>
    <x v="6501"/>
    <n v="0.37"/>
  </r>
  <r>
    <x v="1"/>
    <n v="1185732"/>
    <x v="303"/>
    <x v="0"/>
    <s v="New Hampshire"/>
    <s v="Manchester"/>
    <x v="5"/>
    <n v="0.5"/>
    <n v="1620"/>
    <n v="810"/>
    <x v="6502"/>
    <n v="0.42"/>
  </r>
  <r>
    <x v="1"/>
    <n v="1185732"/>
    <x v="331"/>
    <x v="0"/>
    <s v="New Hampshire"/>
    <s v="Manchester"/>
    <x v="0"/>
    <n v="0.49"/>
    <n v="2240"/>
    <n v="1097.5999999999999"/>
    <x v="6503"/>
    <n v="0.42000000000000004"/>
  </r>
  <r>
    <x v="1"/>
    <n v="1185732"/>
    <x v="331"/>
    <x v="0"/>
    <s v="New Hampshire"/>
    <s v="Manchester"/>
    <x v="1"/>
    <n v="0.47"/>
    <n v="1490"/>
    <n v="700.3"/>
    <x v="6504"/>
    <n v="0.44"/>
  </r>
  <r>
    <x v="1"/>
    <n v="1185732"/>
    <x v="331"/>
    <x v="0"/>
    <s v="New Hampshire"/>
    <s v="Manchester"/>
    <x v="2"/>
    <n v="0.37"/>
    <n v="1280"/>
    <n v="473.6"/>
    <x v="6505"/>
    <n v="0.36"/>
  </r>
  <r>
    <x v="1"/>
    <n v="1185732"/>
    <x v="331"/>
    <x v="0"/>
    <s v="New Hampshire"/>
    <s v="Manchester"/>
    <x v="3"/>
    <n v="0.39"/>
    <n v="1070"/>
    <n v="417.3"/>
    <x v="6506"/>
    <n v="0.35"/>
  </r>
  <r>
    <x v="1"/>
    <n v="1185732"/>
    <x v="331"/>
    <x v="0"/>
    <s v="New Hampshire"/>
    <s v="Manchester"/>
    <x v="4"/>
    <n v="0.47"/>
    <n v="1190"/>
    <n v="559.29999999999995"/>
    <x v="6507"/>
    <n v="0.37"/>
  </r>
  <r>
    <x v="1"/>
    <n v="1185732"/>
    <x v="331"/>
    <x v="0"/>
    <s v="New Hampshire"/>
    <s v="Manchester"/>
    <x v="5"/>
    <n v="0.47"/>
    <n v="1630"/>
    <n v="766.09999999999991"/>
    <x v="6508"/>
    <n v="0.39999999999999997"/>
  </r>
  <r>
    <x v="1"/>
    <n v="1185732"/>
    <x v="363"/>
    <x v="0"/>
    <s v="New Hampshire"/>
    <s v="Manchester"/>
    <x v="0"/>
    <n v="0.48"/>
    <n v="2030"/>
    <n v="974.4"/>
    <x v="6509"/>
    <n v="0.46"/>
  </r>
  <r>
    <x v="1"/>
    <n v="1185732"/>
    <x v="363"/>
    <x v="0"/>
    <s v="New Hampshire"/>
    <s v="Manchester"/>
    <x v="1"/>
    <n v="0.39"/>
    <n v="1350"/>
    <n v="526.5"/>
    <x v="6510"/>
    <n v="0.47000000000000003"/>
  </r>
  <r>
    <x v="1"/>
    <n v="1185732"/>
    <x v="363"/>
    <x v="0"/>
    <s v="New Hampshire"/>
    <s v="Manchester"/>
    <x v="2"/>
    <n v="0.39"/>
    <n v="1130"/>
    <n v="440.7"/>
    <x v="6511"/>
    <n v="0.35"/>
  </r>
  <r>
    <x v="1"/>
    <n v="1185732"/>
    <x v="363"/>
    <x v="0"/>
    <s v="New Hampshire"/>
    <s v="Manchester"/>
    <x v="3"/>
    <n v="0.42"/>
    <n v="880"/>
    <n v="369.59999999999997"/>
    <x v="5767"/>
    <n v="0.32"/>
  </r>
  <r>
    <x v="1"/>
    <n v="1185732"/>
    <x v="363"/>
    <x v="0"/>
    <s v="New Hampshire"/>
    <s v="Manchester"/>
    <x v="4"/>
    <n v="0.45"/>
    <n v="800"/>
    <n v="360"/>
    <x v="6512"/>
    <n v="0.32999999999999996"/>
  </r>
  <r>
    <x v="1"/>
    <n v="1185732"/>
    <x v="363"/>
    <x v="0"/>
    <s v="New Hampshire"/>
    <s v="Manchester"/>
    <x v="5"/>
    <n v="0.46"/>
    <n v="1450"/>
    <n v="667"/>
    <x v="6513"/>
    <n v="0.37"/>
  </r>
  <r>
    <x v="1"/>
    <n v="1185732"/>
    <x v="393"/>
    <x v="0"/>
    <s v="New Hampshire"/>
    <s v="Manchester"/>
    <x v="0"/>
    <n v="0.51"/>
    <n v="1930"/>
    <n v="984.30000000000007"/>
    <x v="6514"/>
    <n v="0.44"/>
  </r>
  <r>
    <x v="1"/>
    <n v="1185732"/>
    <x v="393"/>
    <x v="0"/>
    <s v="New Hampshire"/>
    <s v="Manchester"/>
    <x v="1"/>
    <n v="0.43"/>
    <n v="1160"/>
    <n v="498.8"/>
    <x v="6515"/>
    <n v="0.42000000000000004"/>
  </r>
  <r>
    <x v="1"/>
    <n v="1185732"/>
    <x v="393"/>
    <x v="0"/>
    <s v="New Hampshire"/>
    <s v="Manchester"/>
    <x v="2"/>
    <n v="0.43"/>
    <n v="780"/>
    <n v="335.4"/>
    <x v="6516"/>
    <n v="0.32999999999999996"/>
  </r>
  <r>
    <x v="1"/>
    <n v="1185732"/>
    <x v="393"/>
    <x v="0"/>
    <s v="New Hampshire"/>
    <s v="Manchester"/>
    <x v="3"/>
    <n v="0.41"/>
    <n v="740"/>
    <n v="303.39999999999998"/>
    <x v="6361"/>
    <n v="0.37"/>
  </r>
  <r>
    <x v="1"/>
    <n v="1185732"/>
    <x v="393"/>
    <x v="0"/>
    <s v="New Hampshire"/>
    <s v="Manchester"/>
    <x v="4"/>
    <n v="0.48"/>
    <n v="700"/>
    <n v="336"/>
    <x v="6451"/>
    <n v="0.36"/>
  </r>
  <r>
    <x v="1"/>
    <n v="1185732"/>
    <x v="393"/>
    <x v="0"/>
    <s v="New Hampshire"/>
    <s v="Manchester"/>
    <x v="5"/>
    <n v="0.53"/>
    <n v="1040"/>
    <n v="551.20000000000005"/>
    <x v="6517"/>
    <n v="0.37"/>
  </r>
  <r>
    <x v="0"/>
    <n v="1185732"/>
    <x v="425"/>
    <x v="0"/>
    <s v="New Hampshire"/>
    <s v="Manchester"/>
    <x v="0"/>
    <n v="0.52"/>
    <n v="1620"/>
    <n v="842.4"/>
    <x v="6518"/>
    <n v="0.42000000000000004"/>
  </r>
  <r>
    <x v="0"/>
    <n v="1185732"/>
    <x v="425"/>
    <x v="0"/>
    <s v="New Hampshire"/>
    <s v="Manchester"/>
    <x v="1"/>
    <n v="0.44"/>
    <n v="990"/>
    <n v="435.6"/>
    <x v="6519"/>
    <n v="0.44"/>
  </r>
  <r>
    <x v="0"/>
    <n v="1185732"/>
    <x v="425"/>
    <x v="0"/>
    <s v="New Hampshire"/>
    <s v="Manchester"/>
    <x v="2"/>
    <n v="0.52"/>
    <n v="600"/>
    <n v="312"/>
    <x v="3966"/>
    <n v="0.32999999999999996"/>
  </r>
  <r>
    <x v="0"/>
    <n v="1185732"/>
    <x v="425"/>
    <x v="0"/>
    <s v="New Hampshire"/>
    <s v="Manchester"/>
    <x v="3"/>
    <n v="0.44"/>
    <n v="610"/>
    <n v="268.39999999999998"/>
    <x v="6520"/>
    <n v="0.32"/>
  </r>
  <r>
    <x v="0"/>
    <n v="1185732"/>
    <x v="425"/>
    <x v="0"/>
    <s v="New Hampshire"/>
    <s v="Manchester"/>
    <x v="4"/>
    <n v="0.5"/>
    <n v="580"/>
    <n v="290"/>
    <x v="3983"/>
    <n v="0.32"/>
  </r>
  <r>
    <x v="0"/>
    <n v="1185732"/>
    <x v="425"/>
    <x v="0"/>
    <s v="New Hampshire"/>
    <s v="Manchester"/>
    <x v="5"/>
    <n v="0.64"/>
    <n v="900"/>
    <n v="576"/>
    <x v="5022"/>
    <n v="0.38999999999999996"/>
  </r>
  <r>
    <x v="0"/>
    <n v="1185732"/>
    <x v="455"/>
    <x v="0"/>
    <s v="New Hampshire"/>
    <s v="Manchester"/>
    <x v="0"/>
    <n v="0.59"/>
    <n v="1490"/>
    <n v="879.09999999999991"/>
    <x v="6521"/>
    <n v="0.43000000000000005"/>
  </r>
  <r>
    <x v="0"/>
    <n v="1185732"/>
    <x v="455"/>
    <x v="0"/>
    <s v="New Hampshire"/>
    <s v="Manchester"/>
    <x v="1"/>
    <n v="0.42"/>
    <n v="1140"/>
    <n v="478.79999999999995"/>
    <x v="4705"/>
    <n v="0.43000000000000005"/>
  </r>
  <r>
    <x v="0"/>
    <n v="1185732"/>
    <x v="455"/>
    <x v="0"/>
    <s v="New Hampshire"/>
    <s v="Manchester"/>
    <x v="2"/>
    <n v="0.51"/>
    <n v="1140"/>
    <n v="581.4"/>
    <x v="5497"/>
    <n v="0.35"/>
  </r>
  <r>
    <x v="0"/>
    <n v="1185732"/>
    <x v="455"/>
    <x v="0"/>
    <s v="New Hampshire"/>
    <s v="Manchester"/>
    <x v="3"/>
    <n v="0.43"/>
    <n v="1140"/>
    <n v="490.2"/>
    <x v="6522"/>
    <n v="0.33999999999999997"/>
  </r>
  <r>
    <x v="0"/>
    <n v="1185732"/>
    <x v="455"/>
    <x v="0"/>
    <s v="New Hampshire"/>
    <s v="Manchester"/>
    <x v="4"/>
    <n v="0.59"/>
    <n v="960"/>
    <n v="566.4"/>
    <x v="6523"/>
    <n v="0.33999999999999997"/>
  </r>
  <r>
    <x v="0"/>
    <n v="1185732"/>
    <x v="455"/>
    <x v="0"/>
    <s v="New Hampshire"/>
    <s v="Manchester"/>
    <x v="5"/>
    <n v="0.61"/>
    <n v="1200"/>
    <n v="732"/>
    <x v="6524"/>
    <n v="0.41"/>
  </r>
  <r>
    <x v="0"/>
    <n v="1185732"/>
    <x v="484"/>
    <x v="0"/>
    <s v="New Hampshire"/>
    <s v="Manchester"/>
    <x v="0"/>
    <n v="0.49"/>
    <n v="2000"/>
    <n v="980"/>
    <x v="6525"/>
    <n v="0.47000000000000003"/>
  </r>
  <r>
    <x v="0"/>
    <n v="1185732"/>
    <x v="484"/>
    <x v="0"/>
    <s v="New Hampshire"/>
    <s v="Manchester"/>
    <x v="1"/>
    <n v="0.49"/>
    <n v="1280"/>
    <n v="627.20000000000005"/>
    <x v="1791"/>
    <n v="0.42000000000000004"/>
  </r>
  <r>
    <x v="0"/>
    <n v="1185732"/>
    <x v="484"/>
    <x v="0"/>
    <s v="New Hampshire"/>
    <s v="Manchester"/>
    <x v="2"/>
    <n v="0.47"/>
    <n v="1280"/>
    <n v="601.59999999999991"/>
    <x v="6526"/>
    <n v="0.36"/>
  </r>
  <r>
    <x v="0"/>
    <n v="1185732"/>
    <x v="484"/>
    <x v="0"/>
    <s v="New Hampshire"/>
    <s v="Manchester"/>
    <x v="3"/>
    <n v="0.49"/>
    <n v="1160"/>
    <n v="568.4"/>
    <x v="6527"/>
    <n v="0.35"/>
  </r>
  <r>
    <x v="0"/>
    <n v="1185732"/>
    <x v="484"/>
    <x v="0"/>
    <s v="New Hampshire"/>
    <s v="Manchester"/>
    <x v="4"/>
    <n v="0.5"/>
    <n v="1230"/>
    <n v="615"/>
    <x v="6528"/>
    <n v="0.37"/>
  </r>
  <r>
    <x v="0"/>
    <n v="1185732"/>
    <x v="484"/>
    <x v="0"/>
    <s v="New Hampshire"/>
    <s v="Manchester"/>
    <x v="5"/>
    <n v="0.61"/>
    <n v="1440"/>
    <n v="878.4"/>
    <x v="6529"/>
    <n v="0.39999999999999997"/>
  </r>
  <r>
    <x v="0"/>
    <n v="1185732"/>
    <x v="188"/>
    <x v="0"/>
    <s v="New Hampshire"/>
    <s v="Manchester"/>
    <x v="0"/>
    <n v="0.36"/>
    <n v="1650"/>
    <n v="594"/>
    <x v="6530"/>
    <n v="0.37000000000000005"/>
  </r>
  <r>
    <x v="0"/>
    <n v="1185732"/>
    <x v="188"/>
    <x v="0"/>
    <s v="New Hampshire"/>
    <s v="Manchester"/>
    <x v="1"/>
    <n v="0.36"/>
    <n v="930"/>
    <n v="334.8"/>
    <x v="6531"/>
    <n v="0.4"/>
  </r>
  <r>
    <x v="0"/>
    <n v="1185732"/>
    <x v="188"/>
    <x v="0"/>
    <s v="New Hampshire"/>
    <s v="Manchester"/>
    <x v="2"/>
    <n v="0.35"/>
    <n v="990"/>
    <n v="346.5"/>
    <x v="6532"/>
    <n v="0.27"/>
  </r>
  <r>
    <x v="0"/>
    <n v="1185732"/>
    <x v="188"/>
    <x v="0"/>
    <s v="New Hampshire"/>
    <s v="Manchester"/>
    <x v="3"/>
    <n v="0.33"/>
    <n v="510"/>
    <n v="168.3"/>
    <x v="6533"/>
    <n v="0.28000000000000003"/>
  </r>
  <r>
    <x v="0"/>
    <n v="1185732"/>
    <x v="188"/>
    <x v="0"/>
    <s v="New Hampshire"/>
    <s v="Manchester"/>
    <x v="4"/>
    <n v="0.5"/>
    <n v="640"/>
    <n v="320"/>
    <x v="6534"/>
    <n v="0.28000000000000003"/>
  </r>
  <r>
    <x v="0"/>
    <n v="1185732"/>
    <x v="188"/>
    <x v="0"/>
    <s v="New Hampshire"/>
    <s v="Manchester"/>
    <x v="5"/>
    <n v="0.41"/>
    <n v="1050"/>
    <n v="430.5"/>
    <x v="6535"/>
    <n v="0.32"/>
  </r>
  <r>
    <x v="0"/>
    <n v="1185732"/>
    <x v="696"/>
    <x v="0"/>
    <s v="New Hampshire"/>
    <s v="Manchester"/>
    <x v="0"/>
    <n v="0.41"/>
    <n v="1840"/>
    <n v="754.4"/>
    <x v="6536"/>
    <n v="0.37000000000000005"/>
  </r>
  <r>
    <x v="0"/>
    <n v="1185732"/>
    <x v="696"/>
    <x v="0"/>
    <s v="New Hampshire"/>
    <s v="Manchester"/>
    <x v="1"/>
    <n v="0.42"/>
    <n v="700"/>
    <n v="294"/>
    <x v="2633"/>
    <n v="0.42000000000000004"/>
  </r>
  <r>
    <x v="0"/>
    <n v="1185732"/>
    <x v="696"/>
    <x v="0"/>
    <s v="New Hampshire"/>
    <s v="Manchester"/>
    <x v="2"/>
    <n v="0.28999999999999998"/>
    <n v="830"/>
    <n v="240.7"/>
    <x v="6537"/>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DC9360-9089-5D49-92EF-575B7FC85CDC}" name="PivotTable4" cacheId="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G5:J14" firstHeaderRow="1" firstDataRow="3"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x="0"/>
        <item x="1"/>
        <item x="4"/>
        <item h="1"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2">
    <field x="14"/>
    <field x="12"/>
  </colFields>
  <colItems count="3">
    <i>
      <x v="1"/>
    </i>
    <i>
      <x v="2"/>
    </i>
    <i t="grand">
      <x/>
    </i>
  </colItems>
  <dataFields count="1">
    <dataField name="Summe von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8406B3-E4E9-E045-86C5-816DDCCFF847}" name="PivotTable3" cacheId="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3">
  <location ref="A17:C28" firstHeaderRow="0" firstDataRow="1"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x="0"/>
        <item x="1"/>
        <item x="4"/>
        <item h="1"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umme von Total Sales" fld="9" baseField="0" baseItem="0"/>
    <dataField name="Mittelwert von Operating Profit" fld="10"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68E661-ACE2-3649-A356-16B60880D115}" name="PivotTable2" cacheId="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5:D14" firstHeaderRow="1" firstDataRow="3"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x="0"/>
        <item x="1"/>
        <item x="4"/>
        <item h="1"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items count="6539">
        <item x="583"/>
        <item x="6315"/>
        <item x="4417"/>
        <item x="2359"/>
        <item x="2112"/>
        <item x="5237"/>
        <item x="4230"/>
        <item x="4653"/>
        <item x="2327"/>
        <item x="2360"/>
        <item x="2331"/>
        <item x="4236"/>
        <item x="6309"/>
        <item x="6321"/>
        <item x="4235"/>
        <item x="6320"/>
        <item x="4164"/>
        <item x="4422"/>
        <item x="2458"/>
        <item x="1766"/>
        <item x="4170"/>
        <item x="4411"/>
        <item x="4224"/>
        <item x="4658"/>
        <item x="5231"/>
        <item x="2316"/>
        <item x="4648"/>
        <item x="2354"/>
        <item x="2326"/>
        <item x="5427"/>
        <item x="4106"/>
        <item x="2355"/>
        <item x="2123"/>
        <item x="4102"/>
        <item x="4169"/>
        <item x="4229"/>
        <item x="4163"/>
        <item x="5493"/>
        <item x="3974"/>
        <item x="6380"/>
        <item x="4158"/>
        <item x="2106"/>
        <item x="6365"/>
        <item x="6188"/>
        <item x="1264"/>
        <item x="2118"/>
        <item x="1760"/>
        <item x="4659"/>
        <item x="6303"/>
        <item x="4291"/>
        <item x="2452"/>
        <item x="2310"/>
        <item x="2322"/>
        <item x="2332"/>
        <item x="4423"/>
        <item x="5226"/>
        <item x="2464"/>
        <item x="4405"/>
        <item x="4153"/>
        <item x="2356"/>
        <item x="4042"/>
        <item x="6189"/>
        <item x="6249"/>
        <item x="6319"/>
        <item x="6316"/>
        <item x="3977"/>
        <item x="602"/>
        <item x="4218"/>
        <item x="6194"/>
        <item x="6353"/>
        <item x="474"/>
        <item x="4643"/>
        <item x="5663"/>
        <item x="6244"/>
        <item x="4539"/>
        <item x="2153"/>
        <item x="3973"/>
        <item x="6193"/>
        <item x="2154"/>
        <item x="4105"/>
        <item x="5243"/>
        <item x="4297"/>
        <item x="2325"/>
        <item x="2117"/>
        <item x="4036"/>
        <item x="5238"/>
        <item x="6375"/>
        <item x="4708"/>
        <item x="2152"/>
        <item x="1234"/>
        <item x="2100"/>
        <item x="3906"/>
        <item x="2363"/>
        <item x="6253"/>
        <item x="2147"/>
        <item x="6379"/>
        <item x="591"/>
        <item x="4260"/>
        <item x="2465"/>
        <item x="5664"/>
        <item x="6401"/>
        <item x="4234"/>
        <item x="3905"/>
        <item x="4031"/>
        <item x="4296"/>
        <item x="6318"/>
        <item x="1754"/>
        <item x="4545"/>
        <item x="2113"/>
        <item x="3969"/>
        <item x="6307"/>
        <item x="6243"/>
        <item x="1772"/>
        <item x="4421"/>
        <item x="2447"/>
        <item x="6223"/>
        <item x="4097"/>
        <item x="6381"/>
        <item x="4195"/>
        <item x="2146"/>
        <item x="587"/>
        <item x="4654"/>
        <item x="6185"/>
        <item x="6227"/>
        <item x="4162"/>
        <item x="4597"/>
        <item x="6129"/>
        <item x="6352"/>
        <item x="6347"/>
        <item x="4449"/>
        <item x="4418"/>
        <item x="3093"/>
        <item x="2124"/>
        <item x="6308"/>
        <item x="4110"/>
        <item x="1623"/>
        <item x="6179"/>
        <item x="4091"/>
        <item x="4723"/>
        <item x="4228"/>
        <item x="4692"/>
        <item x="6218"/>
        <item x="3976"/>
        <item x="6400"/>
        <item x="5276"/>
        <item x="4006"/>
        <item x="4011"/>
        <item x="3912"/>
        <item x="4168"/>
        <item x="5244"/>
        <item x="4266"/>
        <item x="6222"/>
        <item x="4157"/>
        <item x="4724"/>
        <item x="5633"/>
        <item x="1629"/>
        <item x="6346"/>
        <item x="4201"/>
        <item x="2116"/>
        <item x="6314"/>
        <item x="6240"/>
        <item x="4456"/>
        <item x="3094"/>
        <item x="4657"/>
        <item x="3941"/>
        <item x="269"/>
        <item x="1237"/>
        <item x="6217"/>
        <item x="2330"/>
        <item x="4535"/>
        <item x="4324"/>
        <item x="4246"/>
        <item x="1767"/>
        <item x="4226"/>
        <item x="4182"/>
        <item x="4420"/>
        <item x="2320"/>
        <item x="6406"/>
        <item x="6428"/>
        <item x="4194"/>
        <item x="6136"/>
        <item x="6533"/>
        <item x="5634"/>
        <item x="6313"/>
        <item x="3900"/>
        <item x="4259"/>
        <item x="3840"/>
        <item x="6364"/>
        <item x="2148"/>
        <item x="2350"/>
        <item x="4217"/>
        <item x="4265"/>
        <item x="6407"/>
        <item x="6345"/>
        <item x="3947"/>
        <item x="6370"/>
        <item x="6310"/>
        <item x="4026"/>
        <item x="4287"/>
        <item x="3940"/>
        <item x="6130"/>
        <item x="4176"/>
        <item x="6402"/>
        <item x="6135"/>
        <item x="4136"/>
        <item x="5271"/>
        <item x="4048"/>
        <item x="6254"/>
        <item x="6395"/>
        <item x="4015"/>
        <item x="3911"/>
        <item x="4130"/>
        <item x="3714"/>
        <item x="1773"/>
        <item x="5561"/>
        <item x="5155"/>
        <item x="2459"/>
        <item x="5886"/>
        <item x="4529"/>
        <item x="3951"/>
        <item x="6378"/>
        <item x="4160"/>
        <item x="4455"/>
        <item x="3029"/>
        <item x="2592"/>
        <item x="6371"/>
        <item x="4223"/>
        <item x="5275"/>
        <item x="4181"/>
        <item x="6385"/>
        <item x="4410"/>
        <item x="2499"/>
        <item x="4719"/>
        <item x="4687"/>
        <item x="3965"/>
        <item x="4041"/>
        <item x="4546"/>
        <item x="6242"/>
        <item x="6162"/>
        <item x="601"/>
        <item x="1230"/>
        <item x="4482"/>
        <item x="3972"/>
        <item x="6351"/>
        <item x="4656"/>
        <item x="4005"/>
        <item x="4323"/>
        <item x="4104"/>
        <item x="4069"/>
        <item x="2110"/>
        <item x="4428"/>
        <item x="2364"/>
        <item x="4240"/>
        <item x="2586"/>
        <item x="6168"/>
        <item x="6304"/>
        <item x="4691"/>
        <item x="2315"/>
        <item x="4200"/>
        <item x="4717"/>
        <item x="3845"/>
        <item x="2358"/>
        <item x="2157"/>
        <item x="5426"/>
        <item x="5274"/>
        <item x="4245"/>
        <item x="6482"/>
        <item x="6124"/>
        <item x="6183"/>
        <item x="6396"/>
        <item x="6248"/>
        <item x="6184"/>
        <item x="4755"/>
        <item x="4222"/>
        <item x="6128"/>
        <item x="4325"/>
        <item x="6192"/>
        <item x="6239"/>
        <item x="2470"/>
        <item x="4681"/>
        <item x="2336"/>
        <item x="2349"/>
        <item x="5666"/>
        <item x="1218"/>
        <item x="1225"/>
        <item x="5230"/>
        <item x="6178"/>
        <item x="4454"/>
        <item x="2321"/>
        <item x="5693"/>
        <item x="6224"/>
        <item x="6195"/>
        <item x="4686"/>
        <item x="2337"/>
        <item x="5247"/>
        <item x="3946"/>
        <item x="4327"/>
        <item x="4412"/>
        <item x="6066"/>
        <item x="6302"/>
        <item x="6369"/>
        <item x="4647"/>
        <item x="5232"/>
        <item x="5242"/>
        <item x="1617"/>
        <item x="4156"/>
        <item x="4644"/>
        <item x="4152"/>
        <item x="2104"/>
        <item x="2365"/>
        <item x="4756"/>
        <item x="6342"/>
        <item x="6366"/>
        <item x="2105"/>
        <item x="4649"/>
        <item x="2598"/>
        <item x="5698"/>
        <item x="3964"/>
        <item x="6281"/>
        <item x="4748"/>
        <item x="3841"/>
        <item x="6488"/>
        <item x="4409"/>
        <item x="4406"/>
        <item x="5565"/>
        <item x="4352"/>
        <item x="6418"/>
        <item x="6431"/>
        <item x="599"/>
        <item x="580"/>
        <item x="4231"/>
        <item x="3975"/>
        <item x="5241"/>
        <item x="4749"/>
        <item x="5687"/>
        <item x="4292"/>
        <item x="4129"/>
        <item x="4308"/>
        <item x="3720"/>
        <item x="4587"/>
        <item x="4652"/>
        <item x="4358"/>
        <item x="4544"/>
        <item x="4232"/>
        <item x="6070"/>
        <item x="4725"/>
        <item x="5645"/>
        <item x="3030"/>
        <item x="2122"/>
        <item x="4450"/>
        <item x="5505"/>
        <item x="4114"/>
        <item x="3002"/>
        <item x="2317"/>
        <item x="6119"/>
        <item x="4415"/>
        <item x="4416"/>
        <item x="3708"/>
        <item x="5625"/>
        <item x="2500"/>
        <item x="1807"/>
        <item x="4309"/>
        <item x="2314"/>
        <item x="6123"/>
        <item x="5669"/>
        <item x="3835"/>
        <item x="5630"/>
        <item x="4754"/>
        <item x="3068"/>
        <item x="6384"/>
        <item x="4016"/>
        <item x="6325"/>
        <item x="6165"/>
        <item x="2580"/>
        <item x="6161"/>
        <item x="4750"/>
        <item x="6317"/>
        <item x="6238"/>
        <item x="3872"/>
        <item x="2463"/>
        <item x="6373"/>
        <item x="3894"/>
        <item x="4295"/>
        <item x="5235"/>
        <item x="4103"/>
        <item x="6537"/>
        <item x="1808"/>
        <item x="6374"/>
        <item x="4012"/>
        <item x="1611"/>
        <item x="4711"/>
        <item x="5495"/>
        <item x="6386"/>
        <item x="586"/>
        <item x="4427"/>
        <item x="4101"/>
        <item x="4540"/>
        <item x="3881"/>
        <item x="6221"/>
        <item x="5425"/>
        <item x="6071"/>
        <item x="4712"/>
        <item x="6228"/>
        <item x="5667"/>
        <item x="1771"/>
        <item x="2099"/>
        <item x="3904"/>
        <item x="6190"/>
        <item x="3069"/>
        <item x="4328"/>
        <item x="4035"/>
        <item x="4135"/>
        <item x="2526"/>
        <item x="4040"/>
        <item x="5570"/>
        <item x="4651"/>
        <item x="5245"/>
        <item x="5941"/>
        <item x="1266"/>
        <item x="1228"/>
        <item x="6280"/>
        <item x="2129"/>
        <item x="2311"/>
        <item x="6118"/>
        <item x="4068"/>
        <item x="3035"/>
        <item x="4690"/>
        <item x="5880"/>
        <item x="2494"/>
        <item x="3899"/>
        <item x="4448"/>
        <item x="4111"/>
        <item x="4096"/>
        <item x="6391"/>
        <item x="4329"/>
        <item x="3326"/>
        <item x="5500"/>
        <item x="6323"/>
        <item x="5890"/>
        <item x="6473"/>
        <item x="2111"/>
        <item x="2495"/>
        <item x="1778"/>
        <item x="5270"/>
        <item x="5946"/>
        <item x="4404"/>
        <item x="3948"/>
        <item x="4074"/>
        <item x="4685"/>
        <item x="4357"/>
        <item x="2128"/>
        <item x="4600"/>
        <item x="4165"/>
        <item x="1189"/>
        <item x="481"/>
        <item x="4841"/>
        <item x="6250"/>
        <item x="6065"/>
        <item x="3942"/>
        <item x="4342"/>
        <item x="4053"/>
        <item x="5227"/>
        <item x="4896"/>
        <item x="6487"/>
        <item x="4261"/>
        <item x="2603"/>
        <item x="4707"/>
        <item x="1630"/>
        <item x="1635"/>
        <item x="5246"/>
        <item x="4187"/>
        <item x="5511"/>
        <item x="3702"/>
        <item x="6479"/>
        <item x="4007"/>
        <item x="3910"/>
        <item x="4487"/>
        <item x="5239"/>
        <item x="4059"/>
        <item x="4137"/>
        <item x="2335"/>
        <item x="4166"/>
        <item x="6186"/>
        <item x="4073"/>
        <item x="2142"/>
        <item x="1768"/>
        <item x="4601"/>
        <item x="3056"/>
        <item x="4207"/>
        <item x="3877"/>
        <item x="1628"/>
        <item x="3978"/>
        <item x="4288"/>
        <item x="4239"/>
        <item x="4037"/>
        <item x="6164"/>
        <item x="4175"/>
        <item x="3001"/>
        <item x="4424"/>
        <item x="4722"/>
        <item x="6367"/>
        <item x="1806"/>
        <item x="5560"/>
        <item x="4030"/>
        <item x="5248"/>
        <item x="5445"/>
        <item x="5646"/>
        <item x="1758"/>
        <item x="2107"/>
        <item x="4090"/>
        <item x="4131"/>
        <item x="3876"/>
        <item x="3784"/>
        <item x="6286"/>
        <item x="2159"/>
        <item x="4010"/>
        <item x="6427"/>
        <item x="4052"/>
        <item x="3129"/>
        <item x="4565"/>
        <item x="4777"/>
        <item x="4095"/>
        <item x="4043"/>
        <item x="3968"/>
        <item x="4714"/>
        <item x="6241"/>
        <item x="2309"/>
        <item x="4444"/>
        <item x="478"/>
        <item x="1223"/>
        <item x="4538"/>
        <item x="3099"/>
        <item x="2101"/>
        <item x="6006"/>
        <item x="5236"/>
        <item x="2141"/>
        <item x="4628"/>
        <item x="6276"/>
        <item x="5686"/>
        <item x="4439"/>
        <item x="5228"/>
        <item x="6337"/>
        <item x="2127"/>
        <item x="4461"/>
        <item x="6394"/>
        <item x="4680"/>
        <item x="2532"/>
        <item x="2462"/>
        <item x="4709"/>
        <item x="5640"/>
        <item x="5269"/>
        <item x="1779"/>
        <item x="3945"/>
        <item x="4389"/>
        <item x="2448"/>
        <item x="4530"/>
        <item x="4534"/>
        <item x="2996"/>
        <item x="4290"/>
        <item x="2457"/>
        <item x="4570"/>
        <item x="5162"/>
        <item x="4543"/>
        <item x="5681"/>
        <item x="2482"/>
        <item x="5233"/>
        <item x="4034"/>
        <item x="3783"/>
        <item x="4407"/>
        <item x="6163"/>
        <item x="3725"/>
        <item x="6376"/>
        <item x="5670"/>
        <item x="6258"/>
        <item x="3907"/>
        <item x="3830"/>
        <item x="5442"/>
        <item x="6429"/>
        <item x="5826"/>
        <item x="5639"/>
        <item x="600"/>
        <item x="471"/>
        <item x="4142"/>
        <item x="2343"/>
        <item x="5576"/>
        <item x="4566"/>
        <item x="2156"/>
        <item x="1665"/>
        <item x="4832"/>
        <item x="4786"/>
        <item x="2471"/>
        <item x="5156"/>
        <item x="2121"/>
        <item x="2370"/>
        <item x="2863"/>
        <item x="4390"/>
        <item x="5895"/>
        <item x="5376"/>
        <item x="6326"/>
        <item x="267"/>
        <item x="5492"/>
        <item x="4206"/>
        <item x="2450"/>
        <item x="6489"/>
        <item x="3034"/>
        <item x="3721"/>
        <item x="6324"/>
        <item x="4029"/>
        <item x="2453"/>
        <item x="6200"/>
        <item x="3893"/>
        <item x="5876"/>
        <item x="4099"/>
        <item x="3098"/>
        <item x="1802"/>
        <item x="4125"/>
        <item x="4109"/>
        <item x="6285"/>
        <item x="3320"/>
        <item x="1759"/>
        <item x="4251"/>
        <item x="4433"/>
        <item x="5658"/>
        <item x="6134"/>
        <item x="4303"/>
        <item x="4476"/>
        <item x="5816"/>
        <item x="3332"/>
        <item x="2489"/>
        <item x="5632"/>
        <item x="4115"/>
        <item x="5750"/>
        <item x="2328"/>
        <item x="5635"/>
        <item x="3051"/>
        <item x="3057"/>
        <item x="4713"/>
        <item x="4470"/>
        <item x="3731"/>
        <item x="3124"/>
        <item x="4047"/>
        <item x="4642"/>
        <item x="6383"/>
        <item x="3031"/>
        <item x="4080"/>
        <item x="6169"/>
        <item x="4107"/>
        <item x="3829"/>
        <item x="3095"/>
        <item x="6390"/>
        <item x="6330"/>
        <item x="6363"/>
        <item x="2158"/>
        <item x="1659"/>
        <item x="3834"/>
        <item x="4771"/>
        <item x="5703"/>
        <item x="1664"/>
        <item x="2371"/>
        <item x="2579"/>
        <item x="1761"/>
        <item x="6131"/>
        <item x="6252"/>
        <item x="3898"/>
        <item x="5225"/>
        <item x="2151"/>
        <item x="4533"/>
        <item x="3104"/>
        <item x="6177"/>
        <item x="4258"/>
        <item x="5359"/>
        <item x="4624"/>
        <item x="2533"/>
        <item x="6423"/>
        <item x="2353"/>
        <item x="1770"/>
        <item x="5682"/>
        <item x="6336"/>
        <item x="6282"/>
        <item x="6060"/>
        <item x="2493"/>
        <item x="3908"/>
        <item x="2488"/>
        <item x="2323"/>
        <item x="4660"/>
        <item x="2098"/>
        <item x="6180"/>
        <item x="4310"/>
        <item x="6520"/>
        <item x="6137"/>
        <item x="4070"/>
        <item x="3730"/>
        <item x="4720"/>
        <item x="3135"/>
        <item x="6095"/>
        <item x="3971"/>
        <item x="6357"/>
        <item x="4120"/>
        <item x="5254"/>
        <item x="1666"/>
        <item x="4432"/>
        <item x="5811"/>
        <item x="6105"/>
        <item x="5365"/>
        <item x="4119"/>
        <item x="5629"/>
        <item x="2990"/>
        <item x="4254"/>
        <item x="2868"/>
        <item x="1755"/>
        <item x="1191"/>
        <item x="592"/>
        <item x="584"/>
        <item x="1188"/>
        <item x="1764"/>
        <item x="4286"/>
        <item x="4486"/>
        <item x="6344"/>
        <item x="4255"/>
        <item x="2857"/>
        <item x="2308"/>
        <item x="2476"/>
        <item x="2456"/>
        <item x="6277"/>
        <item x="5154"/>
        <item x="6305"/>
        <item x="6405"/>
        <item x="5697"/>
        <item x="4225"/>
        <item x="4528"/>
        <item x="4384"/>
        <item x="3747"/>
        <item x="3839"/>
        <item x="2338"/>
        <item x="4347"/>
        <item x="2344"/>
        <item x="6301"/>
        <item x="2505"/>
        <item x="2662"/>
        <item x="2498"/>
        <item x="4741"/>
        <item x="4596"/>
        <item x="3726"/>
        <item x="3063"/>
        <item x="4787"/>
        <item x="2566"/>
        <item x="4664"/>
        <item x="6011"/>
        <item x="4113"/>
        <item x="4302"/>
        <item x="2585"/>
        <item x="6534"/>
        <item x="1616"/>
        <item x="2348"/>
        <item x="3902"/>
        <item x="1284"/>
        <item x="477"/>
        <item x="4233"/>
        <item x="6331"/>
        <item x="3039"/>
        <item x="4665"/>
        <item x="5224"/>
        <item x="4285"/>
        <item x="2394"/>
        <item x="6257"/>
        <item x="4571"/>
        <item x="4460"/>
        <item x="4434"/>
        <item x="3875"/>
        <item x="4364"/>
        <item x="4426"/>
        <item x="4537"/>
        <item x="4141"/>
        <item x="4561"/>
        <item x="3038"/>
        <item x="6432"/>
        <item x="5569"/>
        <item x="4267"/>
        <item x="2446"/>
        <item x="4729"/>
        <item x="585"/>
        <item x="500"/>
        <item x="3952"/>
        <item x="4413"/>
        <item x="2451"/>
        <item x="1800"/>
        <item x="4293"/>
        <item x="6452"/>
        <item x="5628"/>
        <item x="4483"/>
        <item x="2130"/>
        <item x="3983"/>
        <item x="2135"/>
        <item x="6483"/>
        <item x="4126"/>
        <item x="4735"/>
        <item x="1774"/>
        <item x="4196"/>
        <item x="4351"/>
        <item x="4151"/>
        <item x="3457"/>
        <item x="6532"/>
        <item x="4062"/>
        <item x="660"/>
        <item x="1240"/>
        <item x="4247"/>
        <item x="4159"/>
        <item x="4282"/>
        <item x="3050"/>
        <item x="4054"/>
        <item x="1753"/>
        <item x="6125"/>
        <item x="1641"/>
        <item x="1640"/>
        <item x="6335"/>
        <item x="4063"/>
        <item x="4058"/>
        <item x="4662"/>
        <item x="3778"/>
        <item x="1636"/>
        <item x="3097"/>
        <item x="4475"/>
        <item x="5644"/>
        <item x="4488"/>
        <item x="6245"/>
        <item x="2134"/>
        <item x="3000"/>
        <item x="2477"/>
        <item x="6424"/>
        <item x="4560"/>
        <item x="3252"/>
        <item x="4124"/>
        <item x="5885"/>
        <item x="4271"/>
        <item x="3842"/>
        <item x="4183"/>
        <item x="5688"/>
        <item x="2984"/>
        <item x="5433"/>
        <item x="6067"/>
        <item x="5652"/>
        <item x="2342"/>
        <item x="3718"/>
        <item x="2851"/>
        <item x="4075"/>
        <item x="4272"/>
        <item x="5951"/>
        <item x="4569"/>
        <item x="2989"/>
        <item x="4314"/>
        <item x="5678"/>
        <item x="3707"/>
        <item x="5265"/>
        <item x="4049"/>
        <item x="5881"/>
        <item x="5761"/>
        <item x="1627"/>
        <item x="6117"/>
        <item x="4319"/>
        <item x="2165"/>
        <item x="6126"/>
        <item x="5252"/>
        <item x="4541"/>
        <item x="5940"/>
        <item x="5875"/>
        <item x="4193"/>
        <item x="6311"/>
        <item x="5659"/>
        <item x="5726"/>
        <item x="6101"/>
        <item x="6350"/>
        <item x="2114"/>
        <item x="2392"/>
        <item x="5820"/>
        <item x="4025"/>
        <item x="4262"/>
        <item x="2516"/>
        <item x="5724"/>
        <item x="2460"/>
        <item x="1765"/>
        <item x="1634"/>
        <item x="3140"/>
        <item x="4027"/>
        <item x="3103"/>
        <item x="4064"/>
        <item x="5277"/>
        <item x="6329"/>
        <item x="4250"/>
        <item x="1689"/>
        <item x="605"/>
        <item x="6199"/>
        <item x="5297"/>
        <item x="6064"/>
        <item x="2656"/>
        <item x="4591"/>
        <item x="1169"/>
        <item x="1624"/>
        <item x="5174"/>
        <item x="3451"/>
        <item x="6181"/>
        <item x="1777"/>
        <item x="2995"/>
        <item x="4154"/>
        <item x="4350"/>
        <item x="2140"/>
        <item x="3913"/>
        <item x="3062"/>
        <item x="4586"/>
        <item x="2163"/>
        <item x="6409"/>
        <item x="6478"/>
        <item x="501"/>
        <item x="1265"/>
        <item x="4465"/>
        <item x="5618"/>
        <item x="3706"/>
        <item x="4745"/>
        <item x="4385"/>
        <item x="1658"/>
        <item x="6142"/>
        <item x="3118"/>
        <item x="6393"/>
        <item x="3089"/>
        <item x="6472"/>
        <item x="3982"/>
        <item x="5755"/>
        <item x="5877"/>
        <item x="1801"/>
        <item x="4202"/>
        <item x="6094"/>
        <item x="3036"/>
        <item x="4191"/>
        <item x="3719"/>
        <item x="6198"/>
        <item x="3963"/>
        <item x="4730"/>
        <item x="5258"/>
        <item x="4734"/>
        <item x="3966"/>
        <item x="5168"/>
        <item x="6132"/>
        <item x="1615"/>
        <item x="4092"/>
        <item x="4346"/>
        <item x="4161"/>
        <item x="1618"/>
        <item x="4180"/>
        <item x="5598"/>
        <item x="3007"/>
        <item x="6099"/>
        <item x="4474"/>
        <item x="6457"/>
        <item x="4785"/>
        <item x="5624"/>
        <item x="3117"/>
        <item x="4147"/>
        <item x="6264"/>
        <item x="6403"/>
        <item x="4089"/>
        <item x="5443"/>
        <item x="6225"/>
        <item x="3970"/>
        <item x="3811"/>
        <item x="5295"/>
        <item x="4283"/>
        <item x="3013"/>
        <item x="3078"/>
        <item x="2525"/>
        <item x="4837"/>
        <item x="6265"/>
        <item x="4098"/>
        <item x="5995"/>
        <item x="499"/>
        <item x="1190"/>
        <item x="466"/>
        <item x="6474"/>
        <item x="6196"/>
        <item x="2983"/>
        <item x="3715"/>
        <item x="3040"/>
        <item x="5900"/>
        <item x="3263"/>
        <item x="1646"/>
        <item x="1647"/>
        <item x="3878"/>
        <item x="2361"/>
        <item x="4564"/>
        <item x="4440"/>
        <item x="3882"/>
        <item x="6000"/>
        <item x="2164"/>
        <item x="3067"/>
        <item x="2260"/>
        <item x="4078"/>
        <item x="4219"/>
        <item x="5597"/>
        <item x="5807"/>
        <item x="6419"/>
        <item x="6001"/>
        <item x="4547"/>
        <item x="3753"/>
        <item x="4718"/>
        <item x="5575"/>
        <item x="2469"/>
        <item x="3656"/>
        <item x="2504"/>
        <item x="5887"/>
        <item x="3388"/>
        <item x="3077"/>
        <item x="4315"/>
        <item x="5253"/>
        <item x="4320"/>
        <item x="6100"/>
        <item x="4174"/>
        <item x="4322"/>
        <item x="2531"/>
        <item x="1784"/>
        <item x="6259"/>
        <item x="4186"/>
        <item x="4264"/>
        <item x="4134"/>
        <item x="2396"/>
        <item x="4079"/>
        <item x="4458"/>
        <item x="5789"/>
        <item x="4451"/>
        <item x="4481"/>
        <item x="3873"/>
        <item x="5692"/>
        <item x="4623"/>
        <item x="2565"/>
        <item x="3123"/>
        <item x="4403"/>
        <item x="5447"/>
        <item x="4438"/>
        <item x="6413"/>
        <item x="4143"/>
        <item x="4485"/>
        <item x="4710"/>
        <item x="6417"/>
        <item x="4728"/>
        <item x="3752"/>
        <item x="4353"/>
        <item x="2560"/>
        <item x="3701"/>
        <item x="2567"/>
        <item x="1305"/>
        <item x="496"/>
        <item x="6269"/>
        <item x="3105"/>
        <item x="5641"/>
        <item x="6341"/>
        <item x="4197"/>
        <item x="4227"/>
        <item x="6106"/>
        <item x="1168"/>
        <item x="6356"/>
        <item x="2650"/>
        <item x="2856"/>
        <item x="6102"/>
        <item x="3918"/>
        <item x="6096"/>
        <item x="4199"/>
        <item x="1660"/>
        <item x="1669"/>
        <item x="5760"/>
        <item x="6516"/>
        <item x="6263"/>
        <item x="4674"/>
        <item x="4167"/>
        <item x="4627"/>
        <item x="6422"/>
        <item x="2510"/>
        <item x="6430"/>
        <item x="4321"/>
        <item x="2559"/>
        <item x="5374"/>
        <item x="6361"/>
        <item x="4645"/>
        <item x="4698"/>
        <item x="3070"/>
        <item x="5357"/>
        <item x="4220"/>
        <item x="3703"/>
        <item x="475"/>
        <item x="1214"/>
        <item x="6360"/>
        <item x="3777"/>
        <item x="4205"/>
        <item x="4343"/>
        <item x="4466"/>
        <item x="3011"/>
        <item x="2674"/>
        <item x="5479"/>
        <item x="2513"/>
        <item x="1622"/>
        <item x="3246"/>
        <item x="5438"/>
        <item x="2368"/>
        <item x="4605"/>
        <item x="5825"/>
        <item x="3746"/>
        <item x="4706"/>
        <item x="6237"/>
        <item x="3774"/>
        <item x="5824"/>
        <item x="3055"/>
        <item x="6399"/>
        <item x="4171"/>
        <item x="5662"/>
        <item x="4670"/>
        <item x="5787"/>
        <item x="4619"/>
        <item x="4736"/>
        <item x="1783"/>
        <item x="5746"/>
        <item x="2119"/>
        <item x="1776"/>
        <item x="3724"/>
        <item x="2369"/>
        <item x="5935"/>
        <item x="1671"/>
        <item x="4304"/>
        <item x="3319"/>
        <item x="4595"/>
        <item x="6270"/>
        <item x="3979"/>
        <item x="5176"/>
        <item x="5934"/>
        <item x="5813"/>
        <item x="1756"/>
        <item x="4356"/>
        <item x="5562"/>
        <item x="4684"/>
        <item x="5564"/>
        <item x="2149"/>
        <item x="1701"/>
        <item x="5153"/>
        <item x="4038"/>
        <item x="5602"/>
        <item x="1903"/>
        <item x="3006"/>
        <item x="3445"/>
        <item x="5749"/>
        <item x="5651"/>
        <item x="2872"/>
        <item x="5994"/>
        <item x="2102"/>
        <item x="2136"/>
        <item x="1653"/>
        <item x="1901"/>
        <item x="2511"/>
        <item x="4620"/>
        <item x="5534"/>
        <item x="4740"/>
        <item x="3810"/>
        <item x="6226"/>
        <item x="5756"/>
        <item x="4443"/>
        <item x="3162"/>
        <item x="6187"/>
        <item x="5647"/>
        <item x="3748"/>
        <item x="1642"/>
        <item x="4270"/>
        <item x="4177"/>
        <item x="4781"/>
        <item x="5272"/>
        <item x="4459"/>
        <item x="5166"/>
        <item x="3450"/>
        <item x="3837"/>
        <item x="6458"/>
        <item x="6348"/>
        <item x="272"/>
        <item x="1198"/>
        <item x="4140"/>
        <item x="5767"/>
        <item x="5638"/>
        <item x="4024"/>
        <item x="4369"/>
        <item x="4675"/>
        <item x="3712"/>
        <item x="1989"/>
        <item x="5281"/>
        <item x="5372"/>
        <item x="6512"/>
        <item x="6166"/>
        <item x="2454"/>
        <item x="1789"/>
        <item x="2318"/>
        <item x="3314"/>
        <item x="2894"/>
        <item x="4244"/>
        <item x="3756"/>
        <item x="5356"/>
        <item x="3779"/>
        <item x="4480"/>
        <item x="4527"/>
        <item x="4391"/>
        <item x="4341"/>
        <item x="6291"/>
        <item x="2668"/>
        <item x="6246"/>
        <item x="3901"/>
        <item x="4897"/>
        <item x="5858"/>
        <item x="4477"/>
        <item x="5539"/>
        <item x="5619"/>
        <item x="261"/>
        <item x="476"/>
        <item x="1224"/>
        <item x="5170"/>
        <item x="3024"/>
        <item x="3100"/>
        <item x="3321"/>
        <item x="3984"/>
        <item x="4588"/>
        <item x="1977"/>
        <item x="6447"/>
        <item x="3815"/>
        <item x="6453"/>
        <item x="4298"/>
        <item x="3896"/>
        <item x="2483"/>
        <item x="6451"/>
        <item x="4013"/>
        <item x="5702"/>
        <item x="1648"/>
        <item x="4093"/>
        <item x="6016"/>
        <item x="4599"/>
        <item x="3338"/>
        <item x="6408"/>
        <item x="2848"/>
        <item x="4471"/>
        <item x="4816"/>
        <item x="4046"/>
        <item x="4515"/>
        <item x="6120"/>
        <item x="2145"/>
        <item x="2108"/>
        <item x="1683"/>
        <item x="3709"/>
        <item x="1639"/>
        <item x="5745"/>
        <item x="4846"/>
        <item x="1612"/>
        <item x="2537"/>
        <item x="4776"/>
        <item x="4081"/>
        <item x="6121"/>
        <item x="3651"/>
        <item x="3657"/>
        <item x="4555"/>
        <item x="590"/>
        <item x="1654"/>
        <item x="919"/>
        <item x="1203"/>
        <item x="2520"/>
        <item x="3892"/>
        <item x="5264"/>
        <item x="2597"/>
        <item x="3773"/>
        <item x="5279"/>
        <item x="5955"/>
        <item x="3768"/>
        <item x="1895"/>
        <item x="1897"/>
        <item x="4394"/>
        <item x="6490"/>
        <item x="5827"/>
        <item x="4747"/>
        <item x="2633"/>
        <item x="5532"/>
        <item x="5079"/>
        <item x="482"/>
        <item x="717"/>
        <item x="5268"/>
        <item x="2929"/>
        <item x="2383"/>
        <item x="3713"/>
        <item x="1785"/>
        <item x="6203"/>
        <item x="2475"/>
        <item x="6355"/>
        <item x="1805"/>
        <item x="4333"/>
        <item x="3729"/>
        <item x="4872"/>
        <item x="4447"/>
        <item x="5889"/>
        <item x="6410"/>
        <item x="4067"/>
        <item x="1610"/>
        <item x="3843"/>
        <item x="6068"/>
        <item x="3257"/>
        <item x="659"/>
        <item x="1297"/>
        <item x="4673"/>
        <item x="5872"/>
        <item x="5494"/>
        <item x="4531"/>
        <item x="4878"/>
        <item x="2466"/>
        <item x="3393"/>
        <item x="3782"/>
        <item x="4715"/>
        <item x="5814"/>
        <item x="5996"/>
        <item x="4510"/>
        <item x="4536"/>
        <item x="5363"/>
        <item x="5675"/>
        <item x="1813"/>
        <item x="3164"/>
        <item x="5303"/>
        <item x="3125"/>
        <item x="5809"/>
        <item x="3737"/>
        <item x="2249"/>
        <item x="4086"/>
        <item x="4689"/>
        <item x="3092"/>
        <item x="4663"/>
        <item x="2896"/>
        <item x="6414"/>
        <item x="2255"/>
        <item x="1899"/>
        <item x="2930"/>
        <item x="6138"/>
        <item x="4354"/>
        <item x="6494"/>
        <item x="5680"/>
        <item x="5533"/>
        <item x="3814"/>
        <item x="3114"/>
        <item x="4604"/>
        <item x="4281"/>
        <item x="3917"/>
        <item x="5919"/>
        <item x="3012"/>
        <item x="5685"/>
        <item x="4344"/>
        <item x="6297"/>
        <item x="6256"/>
        <item x="5259"/>
        <item x="4453"/>
        <item x="4780"/>
        <item x="4313"/>
        <item x="4213"/>
        <item x="6219"/>
        <item x="1633"/>
        <item x="4810"/>
        <item x="2988"/>
        <item x="1814"/>
        <item x="1796"/>
        <item x="3134"/>
        <item x="5829"/>
        <item x="2591"/>
        <item x="1670"/>
        <item x="4592"/>
        <item x="3025"/>
        <item x="2333"/>
        <item x="3846"/>
        <item x="3732"/>
        <item x="6480"/>
        <item x="3203"/>
        <item x="6007"/>
        <item x="920"/>
        <item x="4695"/>
        <item x="3452"/>
        <item x="3922"/>
        <item x="6340"/>
        <item x="6500"/>
        <item x="5671"/>
        <item x="4548"/>
        <item x="1752"/>
        <item x="4770"/>
        <item x="1908"/>
        <item x="2445"/>
        <item x="497"/>
        <item x="1231"/>
        <item x="1197"/>
        <item x="6389"/>
        <item x="5380"/>
        <item x="6435"/>
        <item x="3650"/>
        <item x="5815"/>
        <item x="3028"/>
        <item x="2583"/>
        <item x="3228"/>
        <item x="4014"/>
        <item x="6271"/>
        <item x="3755"/>
        <item x="3895"/>
        <item x="1983"/>
        <item x="4380"/>
        <item x="3084"/>
        <item x="2527"/>
        <item x="2262"/>
        <item x="2858"/>
        <item x="1621"/>
        <item x="3943"/>
        <item x="2312"/>
        <item x="6436"/>
        <item x="6442"/>
        <item x="2994"/>
        <item x="4388"/>
        <item x="5257"/>
        <item x="3398"/>
        <item x="5600"/>
        <item x="3244"/>
        <item x="5790"/>
        <item x="5378"/>
        <item x="6005"/>
        <item x="4753"/>
        <item x="4008"/>
        <item x="4509"/>
        <item x="6412"/>
        <item x="6531"/>
        <item x="5894"/>
        <item x="1803"/>
        <item x="2393"/>
        <item x="5411"/>
        <item x="4429"/>
        <item x="2449"/>
        <item x="3466"/>
        <item x="5361"/>
        <item x="4552"/>
        <item x="5727"/>
        <item x="3313"/>
        <item x="1762"/>
        <item x="6275"/>
        <item x="2341"/>
        <item x="6334"/>
        <item x="186"/>
        <item x="1170"/>
        <item x="2388"/>
        <item x="5160"/>
        <item x="1971"/>
        <item x="6477"/>
        <item x="4121"/>
        <item x="6484"/>
        <item x="5665"/>
        <item x="5822"/>
        <item x="4363"/>
        <item x="5599"/>
        <item x="6486"/>
        <item x="2430"/>
        <item x="5251"/>
        <item x="4598"/>
        <item x="4847"/>
        <item x="5723"/>
        <item x="4348"/>
        <item x="1820"/>
        <item x="4811"/>
        <item x="3736"/>
        <item x="6140"/>
        <item x="5280"/>
        <item x="6354"/>
        <item x="2576"/>
        <item x="3989"/>
        <item x="5819"/>
        <item x="4551"/>
        <item x="2917"/>
        <item x="6290"/>
        <item x="5942"/>
        <item x="5676"/>
        <item x="4150"/>
        <item x="3772"/>
        <item x="4464"/>
        <item x="1313"/>
        <item x="6377"/>
        <item x="4386"/>
        <item x="6535"/>
        <item x="5999"/>
        <item x="3988"/>
        <item x="6061"/>
        <item x="4085"/>
        <item x="5683"/>
        <item x="3207"/>
        <item x="3683"/>
        <item x="1695"/>
        <item x="5950"/>
        <item x="4492"/>
        <item x="4895"/>
        <item x="4550"/>
        <item x="3716"/>
        <item x="3700"/>
        <item x="6292"/>
        <item x="2487"/>
        <item x="4669"/>
        <item x="5604"/>
        <item x="5172"/>
        <item x="6359"/>
        <item x="1652"/>
        <item x="4784"/>
        <item x="3296"/>
        <item x="5358"/>
        <item x="5158"/>
        <item x="3315"/>
        <item x="4383"/>
        <item x="5343"/>
        <item x="582"/>
        <item x="1141"/>
        <item x="1202"/>
        <item x="3090"/>
        <item x="4877"/>
        <item x="1676"/>
        <item x="2853"/>
        <item x="2188"/>
        <item x="4879"/>
        <item x="1668"/>
        <item x="4742"/>
        <item x="3851"/>
        <item x="3005"/>
        <item x="1311"/>
        <item x="5563"/>
        <item x="5695"/>
        <item x="5286"/>
        <item x="4032"/>
        <item x="4148"/>
        <item x="2259"/>
        <item x="5263"/>
        <item x="4334"/>
        <item x="4610"/>
        <item x="6141"/>
        <item x="6475"/>
        <item x="5636"/>
        <item x="2133"/>
        <item x="5510"/>
        <item x="5650"/>
        <item x="6176"/>
        <item x="4241"/>
        <item x="4726"/>
        <item x="3064"/>
        <item x="6433"/>
        <item x="3122"/>
        <item x="5679"/>
        <item x="4901"/>
        <item x="4577"/>
        <item x="3723"/>
        <item x="3061"/>
        <item x="4514"/>
        <item x="5282"/>
        <item x="5961"/>
        <item x="1909"/>
        <item x="5920"/>
        <item x="5766"/>
        <item x="6328"/>
        <item x="5375"/>
        <item x="5291"/>
        <item x="2862"/>
        <item x="3073"/>
        <item x="2893"/>
        <item x="2296"/>
        <item x="3049"/>
        <item x="4900"/>
        <item x="6160"/>
        <item x="6300"/>
        <item x="2468"/>
        <item x="3981"/>
        <item x="2554"/>
        <item x="6493"/>
        <item x="4368"/>
        <item x="1244"/>
        <item x="1204"/>
        <item x="3987"/>
        <item x="4431"/>
        <item x="5503"/>
        <item x="3914"/>
        <item x="5428"/>
        <item x="5373"/>
        <item x="3919"/>
        <item x="4084"/>
        <item x="3949"/>
        <item x="4437"/>
        <item x="1965"/>
        <item x="1609"/>
        <item x="6127"/>
        <item x="6145"/>
        <item x="2398"/>
        <item x="2548"/>
        <item x="4833"/>
        <item x="3058"/>
        <item x="2162"/>
        <item x="6298"/>
        <item x="5482"/>
        <item x="3344"/>
        <item x="6167"/>
        <item x="5879"/>
        <item x="5921"/>
        <item x="3832"/>
        <item x="4491"/>
        <item x="5173"/>
        <item x="6506"/>
        <item x="3074"/>
        <item x="3366"/>
        <item x="3903"/>
        <item x="4618"/>
        <item x="5432"/>
        <item x="3646"/>
        <item x="5288"/>
        <item x="2655"/>
        <item x="2698"/>
        <item x="3192"/>
        <item x="1896"/>
        <item x="6216"/>
        <item x="3325"/>
        <item x="5249"/>
        <item x="5106"/>
        <item x="6327"/>
        <item x="3828"/>
        <item x="1697"/>
        <item x="4593"/>
        <item x="1809"/>
        <item x="2514"/>
        <item x="5626"/>
        <item x="6372"/>
        <item x="3382"/>
        <item x="3785"/>
        <item x="3008"/>
        <item x="4766"/>
        <item x="2243"/>
        <item x="2923"/>
        <item x="5997"/>
        <item x="4301"/>
        <item x="3242"/>
        <item x="4472"/>
        <item x="2503"/>
        <item x="2561"/>
        <item x="2584"/>
        <item x="5653"/>
        <item x="5657"/>
        <item x="2481"/>
        <item x="6368"/>
        <item x="6213"/>
        <item x="5574"/>
        <item x="4760"/>
        <item x="4071"/>
        <item x="2924"/>
        <item x="6039"/>
        <item x="5594"/>
        <item x="6495"/>
        <item x="1831"/>
        <item x="5684"/>
        <item x="4589"/>
        <item x="4559"/>
        <item x="3836"/>
        <item x="3248"/>
        <item x="1226"/>
        <item x="470"/>
        <item x="597"/>
        <item x="1222"/>
        <item x="1173"/>
        <item x="5481"/>
        <item x="6312"/>
        <item x="3757"/>
        <item x="5559"/>
        <item x="3812"/>
        <item x="1788"/>
        <item x="2991"/>
        <item x="5808"/>
        <item x="6010"/>
        <item x="2997"/>
        <item x="4190"/>
        <item x="4172"/>
        <item x="5729"/>
        <item x="3690"/>
        <item x="1679"/>
        <item x="2492"/>
        <item x="5915"/>
        <item x="3686"/>
        <item x="5441"/>
        <item x="3052"/>
        <item x="5178"/>
        <item x="6387"/>
        <item x="6420"/>
        <item x="6075"/>
        <item x="5571"/>
        <item x="3655"/>
        <item x="5553"/>
        <item x="2589"/>
        <item x="4132"/>
        <item x="4268"/>
        <item x="2530"/>
        <item x="2528"/>
        <item x="3120"/>
        <item x="3916"/>
        <item x="4556"/>
        <item x="3128"/>
        <item x="3403"/>
        <item x="5285"/>
        <item x="3202"/>
        <item x="2935"/>
        <item x="4697"/>
        <item x="579"/>
        <item x="1250"/>
        <item x="2555"/>
        <item x="3185"/>
        <item x="5567"/>
        <item x="2139"/>
        <item x="2632"/>
        <item x="5209"/>
        <item x="1799"/>
        <item x="4688"/>
        <item x="4469"/>
        <item x="6022"/>
        <item x="1677"/>
        <item x="4606"/>
        <item x="5998"/>
        <item x="3110"/>
        <item x="5878"/>
        <item x="4365"/>
        <item x="3111"/>
        <item x="5980"/>
        <item x="1893"/>
        <item x="6511"/>
        <item x="2855"/>
        <item x="2697"/>
        <item x="2542"/>
        <item x="5904"/>
        <item x="1902"/>
        <item x="2577"/>
        <item x="5305"/>
        <item x="5444"/>
        <item x="5430"/>
        <item x="3255"/>
        <item x="3831"/>
        <item x="1811"/>
        <item x="5751"/>
        <item x="3710"/>
        <item x="4044"/>
        <item x="5725"/>
        <item x="3018"/>
        <item x="4145"/>
        <item x="4493"/>
        <item x="6042"/>
        <item x="6306"/>
        <item x="3741"/>
        <item x="4965"/>
        <item x="3045"/>
        <item x="4004"/>
        <item x="5930"/>
        <item x="3261"/>
        <item x="4554"/>
        <item x="3387"/>
        <item x="4702"/>
        <item x="3742"/>
        <item x="5668"/>
        <item x="2497"/>
        <item x="6059"/>
        <item x="6146"/>
        <item x="686"/>
        <item x="1306"/>
        <item x="2377"/>
        <item x="5301"/>
        <item x="3767"/>
        <item x="6229"/>
        <item x="4842"/>
        <item x="4806"/>
        <item x="1964"/>
        <item x="1645"/>
        <item x="4679"/>
        <item x="3816"/>
        <item x="4615"/>
        <item x="6283"/>
        <item x="5700"/>
        <item x="5369"/>
        <item x="5674"/>
        <item x="6462"/>
        <item x="5293"/>
        <item x="3186"/>
        <item x="1827"/>
        <item x="469"/>
        <item x="473"/>
        <item x="1186"/>
        <item x="1180"/>
        <item x="4146"/>
        <item x="6397"/>
        <item x="2241"/>
        <item x="5296"/>
        <item x="3995"/>
        <item x="4294"/>
        <item x="6147"/>
        <item x="3592"/>
        <item x="4843"/>
        <item x="3738"/>
        <item x="4216"/>
        <item x="5337"/>
        <item x="4118"/>
        <item x="3083"/>
        <item x="4761"/>
        <item x="4815"/>
        <item x="4307"/>
        <item x="5924"/>
        <item x="5899"/>
        <item x="2850"/>
        <item x="1879"/>
        <item x="6033"/>
        <item x="3879"/>
        <item x="5792"/>
        <item x="6492"/>
        <item x="1142"/>
        <item x="182"/>
        <item x="1177"/>
        <item x="4489"/>
        <item x="1819"/>
        <item x="5689"/>
        <item x="1812"/>
        <item x="4057"/>
        <item x="2936"/>
        <item x="6040"/>
        <item x="2864"/>
        <item x="2257"/>
        <item x="3088"/>
        <item x="6122"/>
        <item x="5690"/>
        <item x="6074"/>
        <item x="5925"/>
        <item x="6116"/>
        <item x="4775"/>
        <item x="3071"/>
        <item x="6284"/>
        <item x="5936"/>
        <item x="4817"/>
        <item x="4751"/>
        <item x="4208"/>
        <item x="1833"/>
        <item x="3704"/>
        <item x="1737"/>
        <item x="3389"/>
        <item x="2871"/>
        <item x="2895"/>
        <item x="674"/>
        <item x="5931"/>
        <item x="2538"/>
        <item x="6220"/>
        <item x="5437"/>
        <item x="2649"/>
        <item x="3813"/>
        <item x="6182"/>
        <item x="4001"/>
        <item x="5979"/>
        <item x="3519"/>
        <item x="5788"/>
        <item x="6204"/>
        <item x="5302"/>
        <item x="4703"/>
        <item x="5284"/>
        <item x="4212"/>
        <item x="3458"/>
        <item x="4362"/>
        <item x="3446"/>
        <item x="5821"/>
        <item x="4237"/>
        <item x="4609"/>
        <item x="5991"/>
        <item x="6296"/>
        <item x="2347"/>
        <item x="3923"/>
        <item x="673"/>
        <item x="896"/>
        <item x="1172"/>
        <item x="4178"/>
        <item x="3518"/>
        <item x="3950"/>
        <item x="3079"/>
        <item x="5747"/>
        <item x="3924"/>
        <item x="2519"/>
        <item x="3161"/>
        <item x="3327"/>
        <item x="1674"/>
        <item x="3310"/>
        <item x="3847"/>
        <item x="4696"/>
        <item x="3524"/>
        <item x="1795"/>
        <item x="4672"/>
        <item x="4393"/>
        <item x="4772"/>
        <item x="3854"/>
        <item x="5164"/>
        <item x="5424"/>
        <item x="2602"/>
        <item x="1914"/>
        <item x="4221"/>
        <item x="4575"/>
        <item x="5299"/>
        <item x="6522"/>
        <item x="6015"/>
        <item x="2578"/>
        <item x="4370"/>
        <item x="3041"/>
        <item x="6157"/>
        <item x="6041"/>
        <item x="6148"/>
        <item x="4585"/>
        <item x="3587"/>
        <item x="1832"/>
        <item x="3939"/>
        <item x="4762"/>
        <item x="2982"/>
        <item x="4871"/>
        <item x="5440"/>
        <item x="3852"/>
        <item x="2362"/>
        <item x="3962"/>
        <item x="5929"/>
        <item x="4462"/>
        <item x="6358"/>
        <item x="4632"/>
        <item x="2918"/>
        <item x="5932"/>
        <item x="3182"/>
        <item x="4700"/>
        <item x="5290"/>
        <item x="6499"/>
        <item x="662"/>
        <item x="1216"/>
        <item x="1657"/>
        <item x="5341"/>
        <item x="6443"/>
        <item x="2524"/>
        <item x="1675"/>
        <item x="5812"/>
        <item x="4497"/>
        <item x="5743"/>
        <item x="5498"/>
        <item x="6191"/>
        <item x="3935"/>
        <item x="2731"/>
        <item x="4744"/>
        <item x="6078"/>
        <item x="1613"/>
        <item x="4253"/>
        <item x="1898"/>
        <item x="2582"/>
        <item x="3790"/>
        <item x="5508"/>
        <item x="2854"/>
        <item x="4778"/>
        <item x="3751"/>
        <item x="3850"/>
        <item x="3032"/>
        <item x="3121"/>
        <item x="3019"/>
        <item x="6505"/>
        <item x="2631"/>
        <item x="910"/>
        <item x="5478"/>
        <item x="3017"/>
        <item x="1817"/>
        <item x="5446"/>
        <item x="2521"/>
        <item x="3168"/>
        <item x="5167"/>
        <item x="3936"/>
        <item x="4794"/>
        <item x="5161"/>
        <item x="5355"/>
        <item x="6072"/>
        <item x="6349"/>
        <item x="6343"/>
        <item x="3880"/>
        <item x="6437"/>
        <item x="2543"/>
        <item x="672"/>
        <item x="1312"/>
        <item x="4379"/>
        <item x="4836"/>
        <item x="5573"/>
        <item x="1892"/>
        <item x="4277"/>
        <item x="6201"/>
        <item x="4840"/>
        <item x="3331"/>
        <item x="4611"/>
        <item x="3763"/>
        <item x="1837"/>
        <item x="3838"/>
        <item x="1961"/>
        <item x="4519"/>
        <item x="2595"/>
        <item x="5568"/>
        <item x="5100"/>
        <item x="5916"/>
        <item x="4873"/>
        <item x="5349"/>
        <item x="3043"/>
        <item x="4975"/>
        <item x="5370"/>
        <item x="6461"/>
        <item x="2798"/>
        <item x="2515"/>
        <item x="5256"/>
        <item x="2849"/>
        <item x="3106"/>
        <item x="1687"/>
        <item x="504"/>
        <item x="4655"/>
        <item x="1685"/>
        <item x="3259"/>
        <item x="6404"/>
        <item x="3227"/>
        <item x="2897"/>
        <item x="6133"/>
        <item x="5691"/>
        <item x="2125"/>
        <item x="3682"/>
        <item x="6279"/>
        <item x="2496"/>
        <item x="4402"/>
        <item x="1681"/>
        <item x="1256"/>
        <item x="606"/>
        <item x="288"/>
        <item x="589"/>
        <item x="1285"/>
        <item x="3967"/>
        <item x="4576"/>
        <item x="3198"/>
        <item x="5874"/>
        <item x="3740"/>
        <item x="1970"/>
        <item x="5892"/>
        <item x="1972"/>
        <item x="5388"/>
        <item x="5364"/>
        <item x="6012"/>
        <item x="6035"/>
        <item x="6425"/>
        <item x="5912"/>
        <item x="5823"/>
        <item x="5029"/>
        <item x="3470"/>
        <item x="5171"/>
        <item x="1915"/>
        <item x="3762"/>
        <item x="3023"/>
        <item x="3191"/>
        <item x="5922"/>
        <item x="2509"/>
        <item x="4289"/>
        <item x="5758"/>
        <item x="6208"/>
        <item x="2194"/>
        <item x="1651"/>
        <item x="4701"/>
        <item x="6463"/>
        <item x="5762"/>
        <item x="5754"/>
        <item x="3985"/>
        <item x="5992"/>
        <item x="5307"/>
        <item x="4332"/>
        <item x="5159"/>
        <item x="2536"/>
        <item x="1913"/>
        <item x="1966"/>
        <item x="5784"/>
        <item x="3456"/>
        <item x="3250"/>
        <item x="5631"/>
        <item x="6481"/>
        <item x="5382"/>
        <item x="1625"/>
        <item x="4155"/>
        <item x="5947"/>
        <item x="6289"/>
        <item x="3586"/>
        <item x="3130"/>
        <item x="2517"/>
        <item x="3381"/>
        <item x="5287"/>
        <item x="2704"/>
        <item x="5308"/>
        <item x="3003"/>
        <item x="6076"/>
        <item x="4633"/>
        <item x="6206"/>
        <item x="4678"/>
        <item x="2860"/>
        <item x="4641"/>
        <item x="4381"/>
        <item x="1143"/>
        <item x="289"/>
        <item x="593"/>
        <item x="1236"/>
        <item x="1176"/>
        <item x="1663"/>
        <item x="3262"/>
        <item x="4574"/>
        <item x="4782"/>
        <item x="3044"/>
        <item x="5884"/>
        <item x="3266"/>
        <item x="5310"/>
        <item x="5873"/>
        <item x="4668"/>
        <item x="3367"/>
        <item x="1836"/>
        <item x="5701"/>
        <item x="2797"/>
        <item x="2474"/>
        <item x="3119"/>
        <item x="1794"/>
        <item x="5810"/>
        <item x="3163"/>
        <item x="1780"/>
        <item x="2544"/>
        <item x="2535"/>
        <item x="4807"/>
        <item x="6287"/>
        <item x="5744"/>
        <item x="5917"/>
        <item x="3645"/>
        <item x="5952"/>
        <item x="2962"/>
        <item x="2351"/>
        <item x="3165"/>
        <item x="2696"/>
        <item x="2189"/>
        <item x="6062"/>
        <item x="5914"/>
        <item x="5817"/>
        <item x="4100"/>
        <item x="3265"/>
        <item x="2357"/>
        <item x="1905"/>
        <item x="6054"/>
        <item x="3780"/>
        <item x="5331"/>
        <item x="2386"/>
        <item x="4845"/>
        <item x="4622"/>
        <item x="4269"/>
        <item x="2184"/>
        <item x="3127"/>
        <item x="485"/>
        <item x="486"/>
        <item x="1185"/>
        <item x="6004"/>
        <item x="6003"/>
        <item x="5606"/>
        <item x="4179"/>
        <item x="1790"/>
        <item x="4467"/>
        <item x="2804"/>
        <item x="4445"/>
        <item x="2264"/>
        <item x="3929"/>
        <item x="5939"/>
        <item x="3046"/>
        <item x="4359"/>
        <item x="2195"/>
        <item x="1703"/>
        <item x="3766"/>
        <item x="2480"/>
        <item x="3641"/>
        <item x="4733"/>
        <item x="5882"/>
        <item x="3065"/>
        <item x="4603"/>
        <item x="6207"/>
        <item x="5623"/>
        <item x="5830"/>
        <item x="2736"/>
        <item x="4299"/>
        <item x="6471"/>
        <item x="1699"/>
        <item x="6036"/>
        <item x="3874"/>
        <item x="6069"/>
        <item x="6009"/>
        <item x="5730"/>
        <item x="5335"/>
        <item x="5294"/>
        <item x="6468"/>
        <item x="2803"/>
        <item x="5937"/>
        <item x="1825"/>
        <item x="5538"/>
        <item x="6274"/>
        <item x="4626"/>
        <item x="6398"/>
        <item x="2985"/>
        <item x="6021"/>
        <item x="5313"/>
        <item x="2247"/>
        <item x="5721"/>
        <item x="690"/>
        <item x="465"/>
        <item x="1235"/>
        <item x="3318"/>
        <item x="2601"/>
        <item x="2806"/>
        <item x="5157"/>
        <item x="5643"/>
        <item x="2646"/>
        <item x="3685"/>
        <item x="5993"/>
        <item x="5025"/>
        <item x="3251"/>
        <item x="3085"/>
        <item x="4375"/>
        <item x="5262"/>
        <item x="3749"/>
        <item x="3856"/>
        <item x="5554"/>
        <item x="4650"/>
        <item x="6416"/>
        <item x="4757"/>
        <item x="2150"/>
        <item x="4616"/>
        <item x="2792"/>
        <item x="5620"/>
        <item x="2239"/>
        <item x="3371"/>
        <item x="4693"/>
        <item x="2178"/>
        <item x="6439"/>
        <item x="5960"/>
        <item x="1818"/>
        <item x="4898"/>
        <item x="4203"/>
        <item x="3365"/>
        <item x="1782"/>
        <item x="5367"/>
        <item x="4088"/>
        <item x="4395"/>
        <item x="1793"/>
        <item x="2653"/>
        <item x="2307"/>
        <item x="1823"/>
        <item x="5896"/>
        <item x="2366"/>
        <item x="3206"/>
        <item x="1693"/>
        <item x="3392"/>
        <item x="2253"/>
        <item x="1631"/>
        <item x="5888"/>
        <item x="2192"/>
        <item x="2730"/>
        <item x="5475"/>
        <item x="6268"/>
        <item x="6519"/>
        <item x="5954"/>
        <item x="3312"/>
        <item x="3364"/>
        <item x="3449"/>
        <item x="276"/>
        <item x="884"/>
        <item x="1205"/>
        <item x="6454"/>
        <item x="6523"/>
        <item x="4318"/>
        <item x="5748"/>
        <item x="6034"/>
        <item x="2180"/>
        <item x="5381"/>
        <item x="3909"/>
        <item x="4009"/>
        <item x="4567"/>
        <item x="3370"/>
        <item x="4257"/>
        <item x="3383"/>
        <item x="3491"/>
        <item x="4638"/>
        <item x="4496"/>
        <item x="3442"/>
        <item x="3775"/>
        <item x="4867"/>
        <item x="2627"/>
        <item x="5883"/>
        <item x="4834"/>
        <item x="1911"/>
        <item x="2103"/>
        <item x="2382"/>
        <item x="2097"/>
        <item x="2547"/>
        <item x="2432"/>
        <item x="6266"/>
        <item x="5117"/>
        <item x="5473"/>
        <item x="4765"/>
        <item x="3059"/>
        <item x="1151"/>
        <item x="4339"/>
        <item x="5928"/>
        <item x="3139"/>
        <item x="2866"/>
        <item x="2186"/>
        <item x="3585"/>
        <item x="4338"/>
        <item x="2433"/>
        <item x="5933"/>
        <item x="2176"/>
        <item x="5627"/>
        <item x="2508"/>
        <item x="5362"/>
        <item x="4503"/>
        <item x="2667"/>
        <item x="3116"/>
        <item x="2155"/>
        <item x="3376"/>
        <item x="265"/>
        <item x="1199"/>
        <item x="1157"/>
        <item x="2900"/>
        <item x="4355"/>
        <item x="3994"/>
        <item x="6151"/>
        <item x="1907"/>
        <item x="1705"/>
        <item x="4894"/>
        <item x="3687"/>
        <item x="4198"/>
        <item x="4039"/>
        <item x="6090"/>
        <item x="5818"/>
        <item x="4637"/>
        <item x="2763"/>
        <item x="4862"/>
        <item x="6501"/>
        <item x="4082"/>
        <item x="4646"/>
        <item x="2553"/>
        <item x="2852"/>
        <item x="4731"/>
        <item x="5347"/>
        <item x="4856"/>
        <item x="4112"/>
        <item x="6527"/>
        <item x="3109"/>
        <item x="4581"/>
        <item x="1822"/>
        <item x="3658"/>
        <item x="6104"/>
        <item x="6251"/>
        <item x="4838"/>
        <item x="5096"/>
        <item x="179"/>
        <item x="1229"/>
        <item x="3311"/>
        <item x="4721"/>
        <item x="5906"/>
        <item x="4435"/>
        <item x="2573"/>
        <item x="5753"/>
        <item x="6050"/>
        <item x="3115"/>
        <item x="2922"/>
        <item x="5292"/>
        <item x="5040"/>
        <item x="3256"/>
        <item x="4211"/>
        <item x="2899"/>
        <item x="4050"/>
        <item x="5405"/>
        <item x="4273"/>
        <item x="5759"/>
        <item x="3016"/>
        <item x="6212"/>
        <item x="2501"/>
        <item x="4788"/>
        <item x="5075"/>
        <item x="5536"/>
        <item x="4204"/>
        <item x="5607"/>
        <item x="2379"/>
        <item x="467"/>
        <item x="493"/>
        <item x="480"/>
        <item x="4478"/>
        <item x="3745"/>
        <item x="6053"/>
        <item x="2245"/>
        <item x="3868"/>
        <item x="4800"/>
        <item x="6085"/>
        <item x="5975"/>
        <item x="2115"/>
        <item x="1815"/>
        <item x="4767"/>
        <item x="2791"/>
        <item x="6247"/>
        <item x="5497"/>
        <item x="1841"/>
        <item x="6017"/>
        <item x="5535"/>
        <item x="5110"/>
        <item x="2177"/>
        <item x="6517"/>
        <item x="3591"/>
        <item x="6230"/>
        <item x="4263"/>
        <item x="4827"/>
        <item x="4984"/>
        <item x="5733"/>
        <item x="2373"/>
        <item x="2183"/>
        <item x="6209"/>
        <item x="1951"/>
        <item x="2737"/>
        <item x="5966"/>
        <item x="3735"/>
        <item x="3652"/>
        <item x="5071"/>
        <item x="1414"/>
        <item x="4138"/>
        <item x="4990"/>
        <item x="4502"/>
        <item x="3167"/>
        <item x="6063"/>
        <item x="4855"/>
        <item x="4582"/>
        <item x="2720"/>
        <item x="5163"/>
        <item x="2313"/>
        <item x="2424"/>
        <item x="5893"/>
        <item x="4312"/>
        <item x="4705"/>
        <item x="3582"/>
        <item x="4759"/>
        <item x="5439"/>
        <item x="4979"/>
        <item x="286"/>
        <item x="970"/>
        <item x="1213"/>
        <item x="1894"/>
        <item x="3101"/>
        <item x="3169"/>
        <item x="2647"/>
        <item x="2725"/>
        <item x="5566"/>
        <item x="3953"/>
        <item x="2700"/>
        <item x="4981"/>
        <item x="6507"/>
        <item x="3492"/>
        <item x="5108"/>
        <item x="2961"/>
        <item x="2652"/>
        <item x="5036"/>
        <item x="1949"/>
        <item x="2486"/>
        <item x="5603"/>
        <item x="5945"/>
        <item x="3316"/>
        <item x="4848"/>
        <item x="2596"/>
        <item x="3761"/>
        <item x="1982"/>
        <item x="4340"/>
        <item x="2391"/>
        <item x="3925"/>
        <item x="1686"/>
        <item x="5496"/>
        <item x="5260"/>
        <item x="3525"/>
        <item x="4967"/>
        <item x="2805"/>
        <item x="5531"/>
        <item x="5180"/>
        <item x="2787"/>
        <item x="3386"/>
        <item x="6045"/>
        <item x="3409"/>
        <item x="6515"/>
        <item x="5793"/>
        <item x="5431"/>
        <item x="5558"/>
        <item x="3769"/>
        <item x="3781"/>
        <item x="4850"/>
        <item x="189"/>
        <item x="484"/>
        <item x="1178"/>
        <item x="1150"/>
        <item x="2931"/>
        <item x="6002"/>
        <item x="2699"/>
        <item x="5656"/>
        <item x="4639"/>
        <item x="2981"/>
        <item x="1920"/>
        <item x="2626"/>
        <item x="3897"/>
        <item x="4513"/>
        <item x="4330"/>
        <item x="5379"/>
        <item x="5409"/>
        <item x="5765"/>
        <item x="2324"/>
        <item x="1694"/>
        <item x="2992"/>
        <item x="4076"/>
        <item x="3786"/>
        <item x="2397"/>
        <item x="3053"/>
        <item x="4414"/>
        <item x="2572"/>
        <item x="3789"/>
        <item x="2182"/>
        <item x="4214"/>
        <item x="4716"/>
        <item x="3891"/>
        <item x="2724"/>
        <item x="2375"/>
        <item x="6044"/>
        <item x="2429"/>
        <item x="3112"/>
        <item x="2266"/>
        <item x="2381"/>
        <item x="2796"/>
        <item x="2254"/>
        <item x="3855"/>
        <item x="6456"/>
        <item x="2200"/>
        <item x="3402"/>
        <item x="1945"/>
        <item x="5408"/>
        <item x="1967"/>
        <item x="2472"/>
        <item x="1408"/>
        <item x="6093"/>
        <item x="3581"/>
        <item x="2248"/>
        <item x="1826"/>
        <item x="2571"/>
        <item x="3037"/>
        <item x="3920"/>
        <item x="3429"/>
        <item x="5956"/>
        <item x="1247"/>
        <item x="492"/>
        <item x="3944"/>
        <item x="5905"/>
        <item x="3849"/>
        <item x="2390"/>
        <item x="5085"/>
        <item x="3378"/>
        <item x="5031"/>
        <item x="5477"/>
        <item x="3990"/>
        <item x="5857"/>
        <item x="5377"/>
        <item x="1619"/>
        <item x="5429"/>
        <item x="6415"/>
        <item x="2258"/>
        <item x="4419"/>
        <item x="3444"/>
        <item x="6197"/>
        <item x="6235"/>
        <item x="5948"/>
        <item x="2206"/>
        <item x="4242"/>
        <item x="3727"/>
        <item x="2160"/>
        <item x="3229"/>
        <item x="3102"/>
        <item x="3397"/>
        <item x="3844"/>
        <item x="5449"/>
        <item x="1842"/>
        <item x="5360"/>
        <item x="4799"/>
        <item x="4974"/>
        <item x="3640"/>
        <item x="1549"/>
        <item x="2549"/>
        <item x="6526"/>
        <item x="2190"/>
        <item x="2461"/>
        <item x="5910"/>
        <item x="5266"/>
        <item x="4831"/>
        <item x="6338"/>
        <item x="1688"/>
        <item x="6150"/>
        <item x="2957"/>
        <item x="1963"/>
        <item x="3794"/>
        <item x="2654"/>
        <item x="4884"/>
        <item x="2372"/>
        <item x="2928"/>
        <item x="3359"/>
        <item x="6080"/>
        <item x="5797"/>
        <item x="3788"/>
        <item x="6295"/>
        <item x="3349"/>
        <item x="4737"/>
        <item x="3343"/>
        <item x="5509"/>
        <item x="3653"/>
        <item x="5435"/>
        <item x="1219"/>
        <item x="682"/>
        <item x="270"/>
        <item x="1174"/>
        <item x="5476"/>
        <item x="4017"/>
        <item x="1700"/>
        <item x="5595"/>
        <item x="2609"/>
        <item x="1680"/>
        <item x="3132"/>
        <item x="1984"/>
        <item x="5696"/>
        <item x="6392"/>
        <item x="6530"/>
        <item x="2570"/>
        <item x="5504"/>
        <item x="4773"/>
        <item x="3754"/>
        <item x="2721"/>
        <item x="1114"/>
        <item x="748"/>
        <item x="1154"/>
        <item x="5132"/>
        <item x="4367"/>
        <item x="1829"/>
        <item x="5944"/>
        <item x="2659"/>
        <item x="6260"/>
        <item x="2562"/>
        <item x="3337"/>
        <item x="5203"/>
        <item x="5855"/>
        <item x="4526"/>
        <item x="2167"/>
        <item x="4209"/>
        <item x="5371"/>
        <item x="4851"/>
        <item x="1786"/>
        <item x="4739"/>
        <item x="1978"/>
        <item x="5977"/>
        <item x="6262"/>
        <item x="5434"/>
        <item x="3158"/>
        <item x="2661"/>
        <item x="3193"/>
        <item x="2564"/>
        <item x="4468"/>
        <item x="5185"/>
        <item x="4524"/>
        <item x="6048"/>
        <item x="2444"/>
        <item x="4764"/>
        <item x="3082"/>
        <item x="4631"/>
        <item x="5828"/>
        <item x="3447"/>
        <item x="3324"/>
        <item x="3136"/>
        <item x="5984"/>
        <item x="5340"/>
        <item x="5169"/>
        <item x="906"/>
        <item x="4666"/>
        <item x="2673"/>
        <item x="3928"/>
        <item x="4572"/>
        <item x="2395"/>
        <item x="3791"/>
        <item x="2934"/>
        <item x="6459"/>
        <item x="1969"/>
        <item x="2814"/>
        <item x="5499"/>
        <item x="2170"/>
        <item x="3430"/>
        <item x="5366"/>
        <item x="3133"/>
        <item x="2837"/>
        <item x="2590"/>
        <item x="5022"/>
        <item x="6027"/>
        <item x="2986"/>
        <item x="4683"/>
        <item x="6143"/>
        <item x="2870"/>
        <item x="1268"/>
        <item x="271"/>
        <item x="691"/>
        <item x="825"/>
        <item x="1163"/>
        <item x="5399"/>
        <item x="5764"/>
        <item x="4243"/>
        <item x="5901"/>
        <item x="4360"/>
        <item x="5083"/>
        <item x="2998"/>
        <item x="4608"/>
        <item x="3268"/>
        <item x="6460"/>
        <item x="3339"/>
        <item x="4501"/>
        <item x="2800"/>
        <item x="5976"/>
        <item x="4542"/>
        <item x="6014"/>
        <item x="2109"/>
        <item x="2665"/>
        <item x="5911"/>
        <item x="3333"/>
        <item x="3183"/>
        <item x="2648"/>
        <item x="2017"/>
        <item x="5312"/>
        <item x="4518"/>
        <item x="2861"/>
        <item x="3033"/>
        <item x="921"/>
        <item x="750"/>
        <item x="1201"/>
        <item x="6528"/>
        <item x="2201"/>
        <item x="3375"/>
        <item x="2015"/>
        <item x="3448"/>
        <item x="2506"/>
        <item x="2426"/>
        <item x="4517"/>
        <item x="6173"/>
        <item x="5094"/>
        <item x="1976"/>
        <item x="2126"/>
        <item x="3200"/>
        <item x="4671"/>
        <item x="2334"/>
        <item x="5898"/>
        <item x="5177"/>
        <item x="5413"/>
        <item x="5140"/>
        <item x="5120"/>
        <item x="4184"/>
        <item x="5102"/>
        <item x="2352"/>
        <item x="2890"/>
        <item x="5943"/>
        <item x="2265"/>
        <item x="3647"/>
        <item x="5938"/>
        <item x="5545"/>
        <item x="6332"/>
        <item x="6467"/>
        <item x="2143"/>
        <item x="6234"/>
        <item x="6299"/>
        <item x="6170"/>
        <item x="3465"/>
        <item x="5836"/>
        <item x="3197"/>
        <item x="1233"/>
        <item x="6272"/>
        <item x="5386"/>
        <item x="2168"/>
        <item x="1543"/>
        <item x="3833"/>
        <item x="4441"/>
        <item x="2172"/>
        <item x="5981"/>
        <item x="3980"/>
        <item x="4805"/>
        <item x="3317"/>
        <item x="5909"/>
        <item x="5864"/>
        <item x="2971"/>
        <item x="6029"/>
        <item x="6091"/>
        <item x="5989"/>
        <item x="2174"/>
        <item x="4094"/>
        <item x="3245"/>
        <item x="3512"/>
        <item x="4280"/>
        <item x="6097"/>
        <item x="5856"/>
        <item x="4629"/>
        <item x="4065"/>
        <item x="2144"/>
        <item x="4274"/>
        <item x="2522"/>
        <item x="5642"/>
        <item x="1988"/>
        <item x="1900"/>
        <item x="2593"/>
        <item x="2786"/>
        <item x="3249"/>
        <item x="1221"/>
        <item x="4408"/>
        <item x="2940"/>
        <item x="6020"/>
        <item x="3996"/>
        <item x="1481"/>
        <item x="2212"/>
        <item x="4795"/>
        <item x="5208"/>
        <item x="4276"/>
        <item x="3460"/>
        <item x="1885"/>
        <item x="5092"/>
        <item x="1698"/>
        <item x="6293"/>
        <item x="2387"/>
        <item x="4349"/>
        <item x="3264"/>
        <item x="4484"/>
        <item x="5410"/>
        <item x="3871"/>
        <item x="3267"/>
        <item x="5661"/>
        <item x="1919"/>
        <item x="6103"/>
        <item x="1322"/>
        <item x="594"/>
        <item x="666"/>
        <item x="2703"/>
        <item x="3776"/>
        <item x="4337"/>
        <item x="3428"/>
        <item x="5289"/>
        <item x="5537"/>
        <item x="4033"/>
        <item x="2166"/>
        <item x="2789"/>
        <item x="2867"/>
        <item x="3138"/>
        <item x="4746"/>
        <item x="6156"/>
        <item x="2588"/>
        <item x="3384"/>
        <item x="6450"/>
        <item x="1672"/>
        <item x="2428"/>
        <item x="1877"/>
        <item x="5734"/>
        <item x="5012"/>
        <item x="6079"/>
        <item x="3126"/>
        <item x="2214"/>
        <item x="1402"/>
        <item x="6152"/>
        <item x="6098"/>
        <item x="3329"/>
        <item x="4801"/>
        <item x="5752"/>
        <item x="5903"/>
        <item x="4021"/>
        <item x="4814"/>
        <item x="5517"/>
        <item x="5731"/>
        <item x="5353"/>
        <item x="3290"/>
        <item x="4128"/>
        <item x="2831"/>
        <item x="4000"/>
        <item x="4188"/>
        <item x="3425"/>
        <item x="6322"/>
        <item x="4532"/>
        <item x="1115"/>
        <item x="503"/>
        <item x="348"/>
        <item x="752"/>
        <item x="907"/>
        <item x="1139"/>
        <item x="4890"/>
        <item x="6028"/>
        <item x="3187"/>
        <item x="1974"/>
        <item x="1968"/>
        <item x="2224"/>
        <item x="2558"/>
        <item x="1839"/>
        <item x="2131"/>
        <item x="262"/>
        <item x="667"/>
        <item x="1166"/>
        <item x="5179"/>
        <item x="5974"/>
        <item x="5852"/>
        <item x="6081"/>
        <item x="5339"/>
        <item x="4861"/>
        <item x="2836"/>
        <item x="923"/>
        <item x="4885"/>
        <item x="2256"/>
        <item x="1637"/>
        <item x="4790"/>
        <item x="5115"/>
        <item x="2196"/>
        <item x="5763"/>
        <item x="4584"/>
        <item x="2568"/>
        <item x="4857"/>
        <item x="5785"/>
        <item x="5918"/>
        <item x="3189"/>
        <item x="1821"/>
        <item x="2455"/>
        <item x="2478"/>
        <item x="2240"/>
        <item x="2043"/>
        <item x="5720"/>
        <item x="2637"/>
        <item x="6362"/>
        <item x="1980"/>
        <item x="277"/>
        <item x="703"/>
        <item x="5965"/>
        <item x="2226"/>
        <item x="4682"/>
        <item x="3066"/>
        <item x="2742"/>
        <item x="2826"/>
        <item x="3760"/>
        <item x="2634"/>
        <item x="3188"/>
        <item x="3575"/>
        <item x="1404"/>
        <item x="3253"/>
        <item x="266"/>
        <item x="595"/>
        <item x="490"/>
        <item x="598"/>
        <item x="1175"/>
        <item x="1181"/>
        <item x="2012"/>
        <item x="2802"/>
        <item x="6049"/>
        <item x="2636"/>
        <item x="5617"/>
        <item x="3454"/>
        <item x="1986"/>
        <item x="2242"/>
        <item x="5794"/>
        <item x="3818"/>
        <item x="3361"/>
        <item x="5964"/>
        <item x="6513"/>
        <item x="2587"/>
        <item x="4580"/>
        <item x="3243"/>
        <item x="3096"/>
        <item x="6038"/>
        <item x="5104"/>
        <item x="2999"/>
        <item x="2764"/>
        <item x="6510"/>
        <item x="756"/>
        <item x="746"/>
        <item x="972"/>
        <item x="1661"/>
        <item x="3358"/>
        <item x="2021"/>
        <item x="5333"/>
        <item x="3048"/>
        <item x="1883"/>
        <item x="3258"/>
        <item x="2945"/>
        <item x="2901"/>
        <item x="2770"/>
        <item x="4055"/>
        <item x="2808"/>
        <item x="903"/>
        <item x="3360"/>
        <item x="5098"/>
        <item x="4087"/>
        <item x="4278"/>
        <item x="6333"/>
        <item x="3619"/>
        <item x="3022"/>
        <item x="206"/>
        <item x="827"/>
        <item x="2815"/>
        <item x="2016"/>
        <item x="2319"/>
        <item x="5091"/>
        <item x="4963"/>
        <item x="4116"/>
        <item x="2263"/>
        <item x="4305"/>
        <item x="3323"/>
        <item x="1873"/>
        <item x="5967"/>
        <item x="1690"/>
        <item x="4863"/>
        <item x="3513"/>
        <item x="2018"/>
        <item x="5529"/>
        <item x="2385"/>
        <item x="6496"/>
        <item x="2811"/>
        <item x="1962"/>
        <item x="3796"/>
        <item x="5728"/>
        <item x="4500"/>
        <item x="5033"/>
        <item x="1843"/>
        <item x="2044"/>
        <item x="1848"/>
        <item x="4326"/>
        <item x="2769"/>
        <item x="5860"/>
        <item x="3322"/>
        <item x="5530"/>
        <item x="3159"/>
        <item x="2630"/>
        <item x="2702"/>
        <item x="6470"/>
        <item x="3648"/>
        <item x="4812"/>
        <item x="679"/>
        <item x="2198"/>
        <item x="3060"/>
        <item x="5321"/>
        <item x="6058"/>
        <item x="1406"/>
        <item x="3453"/>
        <item x="4020"/>
        <item x="4594"/>
        <item x="5983"/>
        <item x="4376"/>
        <item x="3232"/>
        <item x="5306"/>
        <item x="3374"/>
        <item x="5699"/>
        <item x="5298"/>
        <item x="2956"/>
        <item x="3857"/>
        <item x="4374"/>
        <item x="3493"/>
        <item x="4051"/>
        <item x="4387"/>
        <item x="3999"/>
        <item x="3091"/>
        <item x="3330"/>
        <item x="1113"/>
        <item x="5152"/>
        <item x="2230"/>
        <item x="6086"/>
        <item x="6382"/>
        <item x="2859"/>
        <item x="2810"/>
        <item x="3728"/>
        <item x="3190"/>
        <item x="4694"/>
        <item x="4396"/>
        <item x="5677"/>
        <item x="5601"/>
        <item x="1847"/>
        <item x="3385"/>
        <item x="5596"/>
        <item x="3862"/>
        <item x="4023"/>
        <item x="4972"/>
        <item x="3662"/>
        <item x="4331"/>
        <item x="1242"/>
        <item x="6448"/>
        <item x="3408"/>
        <item x="4996"/>
        <item x="2794"/>
        <item x="2629"/>
        <item x="2832"/>
        <item x="898"/>
        <item x="5722"/>
        <item x="2339"/>
        <item x="1456"/>
        <item x="4072"/>
        <item x="4820"/>
        <item x="1830"/>
        <item x="5300"/>
        <item x="5970"/>
        <item x="5949"/>
        <item x="5346"/>
        <item x="1939"/>
        <item x="1824"/>
        <item x="5870"/>
        <item x="6485"/>
        <item x="3487"/>
        <item x="5834"/>
        <item x="1420"/>
        <item x="6233"/>
        <item x="2229"/>
        <item x="6438"/>
        <item x="3808"/>
        <item x="4962"/>
        <item x="2049"/>
        <item x="3076"/>
        <item x="2891"/>
        <item x="1255"/>
        <item x="904"/>
        <item x="3184"/>
        <item x="5073"/>
        <item x="1948"/>
        <item x="2251"/>
        <item x="3666"/>
        <item x="4977"/>
        <item x="4149"/>
        <item x="4828"/>
        <item x="2295"/>
        <item x="4066"/>
        <item x="6084"/>
        <item x="5351"/>
        <item x="4969"/>
        <item x="5345"/>
        <item x="1797"/>
        <item x="5990"/>
        <item x="2218"/>
        <item x="3274"/>
        <item x="4479"/>
        <item x="5448"/>
        <item x="2120"/>
        <item x="5985"/>
        <item x="3170"/>
        <item x="3817"/>
        <item x="5112"/>
        <item x="5541"/>
        <item x="2625"/>
        <item x="2963"/>
        <item x="609"/>
        <item x="187"/>
        <item x="1220"/>
        <item x="4821"/>
        <item x="4636"/>
        <item x="2261"/>
        <item x="3588"/>
        <item x="4511"/>
        <item x="6498"/>
        <item x="1212"/>
        <item x="5175"/>
        <item x="1791"/>
        <item x="3231"/>
        <item x="1682"/>
        <item x="1691"/>
        <item x="1399"/>
        <item x="6174"/>
        <item x="4060"/>
        <item x="3431"/>
        <item x="5971"/>
        <item x="5125"/>
        <item x="2869"/>
        <item x="2941"/>
        <item x="3461"/>
        <item x="5485"/>
        <item x="5637"/>
        <item x="2902"/>
        <item x="3399"/>
        <item x="5212"/>
        <item x="1876"/>
        <item x="2389"/>
        <item x="2490"/>
        <item x="4345"/>
        <item x="3362"/>
        <item x="5891"/>
        <item x="3869"/>
        <item x="3930"/>
        <item x="2034"/>
        <item x="6232"/>
        <item x="3986"/>
        <item x="2799"/>
        <item x="3368"/>
        <item x="3380"/>
        <item x="4870"/>
        <item x="1684"/>
        <item x="5007"/>
        <item x="6155"/>
        <item x="2916"/>
        <item x="2552"/>
        <item x="4133"/>
        <item x="5207"/>
        <item x="6388"/>
        <item x="4392"/>
        <item x="3954"/>
        <item x="4822"/>
        <item x="2244"/>
        <item x="5329"/>
        <item x="1882"/>
        <item x="3960"/>
        <item x="1845"/>
        <item x="3717"/>
        <item x="5861"/>
        <item x="3443"/>
        <item x="1828"/>
        <item x="2193"/>
        <item x="3172"/>
        <item x="3959"/>
        <item x="4189"/>
        <item x="3699"/>
        <item x="1555"/>
        <item x="5223"/>
        <item x="6073"/>
        <item x="4279"/>
        <item x="1243"/>
        <item x="489"/>
        <item x="824"/>
        <item x="1137"/>
        <item x="4077"/>
        <item x="4516"/>
        <item x="2892"/>
        <item x="5323"/>
        <item x="4256"/>
        <item x="6037"/>
        <item x="5988"/>
        <item x="3234"/>
        <item x="2775"/>
        <item x="3933"/>
        <item x="2006"/>
        <item x="2223"/>
        <item x="3455"/>
        <item x="5001"/>
        <item x="2171"/>
        <item x="3260"/>
        <item x="5334"/>
        <item x="5926"/>
        <item x="5544"/>
        <item x="4366"/>
        <item x="2820"/>
        <item x="5105"/>
        <item x="4127"/>
        <item x="5847"/>
        <item x="1696"/>
        <item x="2250"/>
        <item x="3620"/>
        <item x="5191"/>
        <item x="6139"/>
        <item x="2919"/>
        <item x="5184"/>
        <item x="5572"/>
        <item x="1736"/>
        <item x="3733"/>
        <item x="2747"/>
        <item x="2827"/>
        <item x="2785"/>
        <item x="2621"/>
        <item x="3294"/>
        <item x="2512"/>
        <item x="5832"/>
        <item x="2539"/>
        <item x="4248"/>
        <item x="2821"/>
        <item x="670"/>
        <item x="623"/>
        <item x="880"/>
        <item x="2204"/>
        <item x="3593"/>
        <item x="1556"/>
        <item x="2217"/>
        <item x="5480"/>
        <item x="5042"/>
        <item x="6113"/>
        <item x="1215"/>
        <item x="181"/>
        <item x="1006"/>
        <item x="1704"/>
        <item x="4399"/>
        <item x="5592"/>
        <item x="3576"/>
        <item x="5027"/>
        <item x="1975"/>
        <item x="6466"/>
        <item x="4876"/>
        <item x="2594"/>
        <item x="2822"/>
        <item x="3861"/>
        <item x="4506"/>
        <item x="4970"/>
        <item x="5416"/>
        <item x="2809"/>
        <item x="1444"/>
        <item x="2972"/>
        <item x="5342"/>
        <item x="5854"/>
        <item x="3958"/>
        <item x="2842"/>
        <item x="3705"/>
        <item x="3883"/>
        <item x="5134"/>
        <item x="1562"/>
        <item x="5605"/>
        <item x="4316"/>
        <item x="1987"/>
        <item x="6476"/>
        <item x="3027"/>
        <item x="3201"/>
        <item x="5197"/>
        <item x="2384"/>
        <item x="3486"/>
        <item x="5616"/>
        <item x="5101"/>
        <item x="2581"/>
        <item x="6536"/>
        <item x="4968"/>
        <item x="5240"/>
        <item x="2793"/>
        <item x="4563"/>
        <item x="2644"/>
        <item x="2987"/>
        <item x="1551"/>
        <item x="5621"/>
        <item x="3254"/>
        <item x="3205"/>
        <item x="5146"/>
        <item x="4880"/>
        <item x="5897"/>
        <item x="5325"/>
        <item x="194"/>
        <item x="909"/>
        <item x="2329"/>
        <item x="4523"/>
        <item x="5010"/>
        <item x="1702"/>
        <item x="4704"/>
        <item x="1713"/>
        <item x="3489"/>
        <item x="3355"/>
        <item x="6236"/>
        <item x="4457"/>
        <item x="3328"/>
        <item x="4473"/>
        <item x="5064"/>
        <item x="2345"/>
        <item x="5205"/>
        <item x="4889"/>
        <item x="1232"/>
        <item x="704"/>
        <item x="2638"/>
        <item x="3558"/>
        <item x="3934"/>
        <item x="5791"/>
        <item x="5081"/>
        <item x="3642"/>
        <item x="4249"/>
        <item x="5543"/>
        <item x="6172"/>
        <item x="3336"/>
        <item x="1227"/>
        <item x="2906"/>
        <item x="3498"/>
        <item x="1426"/>
        <item x="3426"/>
        <item x="2039"/>
        <item x="6202"/>
        <item x="3589"/>
        <item x="2232"/>
        <item x="5660"/>
        <item x="1943"/>
        <item x="3483"/>
        <item x="3424"/>
        <item x="3195"/>
        <item x="3009"/>
        <item x="6339"/>
        <item x="1608"/>
        <item x="2830"/>
        <item x="3072"/>
        <item x="3663"/>
        <item x="1527"/>
        <item x="3770"/>
        <item x="5368"/>
        <item x="1553"/>
        <item x="2925"/>
        <item x="5182"/>
        <item x="1532"/>
        <item x="687"/>
        <item x="3661"/>
        <item x="2735"/>
        <item x="4578"/>
        <item x="3523"/>
        <item x="6008"/>
        <item x="2905"/>
        <item x="5694"/>
        <item x="5555"/>
        <item x="4614"/>
        <item x="345"/>
        <item x="3758"/>
        <item x="5798"/>
        <item x="1412"/>
        <item x="6421"/>
        <item x="1475"/>
        <item x="4215"/>
        <item x="5986"/>
        <item x="4192"/>
        <item x="5422"/>
        <item x="4122"/>
        <item x="1871"/>
        <item x="2238"/>
        <item x="3302"/>
        <item x="3350"/>
        <item x="3160"/>
        <item x="4980"/>
        <item x="1867"/>
        <item x="2710"/>
        <item x="5704"/>
        <item x="1835"/>
        <item x="2367"/>
        <item x="2246"/>
        <item x="1947"/>
        <item x="2825"/>
        <item x="5066"/>
        <item x="2290"/>
        <item x="2169"/>
        <item x="2220"/>
        <item x="2293"/>
        <item x="5795"/>
        <item x="5137"/>
        <item x="5046"/>
        <item x="3559"/>
        <item x="2427"/>
        <item x="508"/>
        <item x="275"/>
        <item x="1155"/>
        <item x="3054"/>
        <item x="1707"/>
        <item x="3295"/>
        <item x="3395"/>
        <item x="1540"/>
        <item x="2748"/>
        <item x="5502"/>
        <item x="4562"/>
        <item x="6107"/>
        <item x="3377"/>
        <item x="4400"/>
        <item x="5332"/>
        <item x="1917"/>
        <item x="1906"/>
        <item x="4676"/>
        <item x="4568"/>
        <item x="2208"/>
        <item x="3010"/>
        <item x="5077"/>
        <item x="3552"/>
        <item x="4590"/>
        <item x="5215"/>
        <item x="6144"/>
        <item x="3131"/>
        <item x="6031"/>
        <item x="2816"/>
        <item x="2137"/>
        <item x="5923"/>
        <item x="2738"/>
        <item x="6089"/>
        <item x="2376"/>
        <item x="5732"/>
        <item x="3993"/>
        <item x="3247"/>
        <item x="2660"/>
        <item x="5436"/>
        <item x="2038"/>
        <item x="5507"/>
        <item x="5123"/>
        <item x="4667"/>
        <item x="3496"/>
        <item x="3463"/>
        <item x="4826"/>
        <item x="5221"/>
        <item x="4028"/>
        <item x="1245"/>
        <item x="5165"/>
        <item x="2556"/>
        <item x="5407"/>
        <item x="1904"/>
        <item x="3226"/>
        <item x="3628"/>
        <item x="4430"/>
        <item x="3624"/>
        <item x="4002"/>
        <item x="4727"/>
        <item x="5467"/>
        <item x="4139"/>
        <item x="5846"/>
        <item x="6019"/>
        <item x="3625"/>
        <item x="1957"/>
        <item x="4522"/>
        <item x="2657"/>
        <item x="6025"/>
        <item x="5304"/>
        <item x="1471"/>
        <item x="5455"/>
        <item x="4883"/>
        <item x="4964"/>
        <item x="3884"/>
        <item x="5138"/>
        <item x="4018"/>
        <item x="5501"/>
        <item x="5348"/>
        <item x="2967"/>
        <item x="4743"/>
        <item x="3765"/>
        <item x="1479"/>
        <item x="4398"/>
        <item x="2202"/>
        <item x="3434"/>
        <item x="5978"/>
        <item x="879"/>
        <item x="913"/>
        <item x="1153"/>
        <item x="4185"/>
        <item x="3623"/>
        <item x="5841"/>
        <item x="4915"/>
        <item x="2502"/>
        <item x="5550"/>
        <item x="2228"/>
        <item x="2600"/>
        <item x="5206"/>
        <item x="5649"/>
        <item x="3689"/>
        <item x="4661"/>
        <item x="3354"/>
        <item x="2843"/>
        <item x="2175"/>
        <item x="4634"/>
        <item x="4284"/>
        <item x="2272"/>
        <item x="3026"/>
        <item x="2695"/>
        <item x="1891"/>
        <item x="4335"/>
        <item x="3469"/>
        <item x="5902"/>
        <item x="5211"/>
        <item x="1300"/>
        <item x="225"/>
        <item x="495"/>
        <item x="918"/>
        <item x="5757"/>
        <item x="6524"/>
        <item x="5052"/>
        <item x="2010"/>
        <item x="3475"/>
        <item x="2958"/>
        <item x="4425"/>
        <item x="5786"/>
        <item x="2635"/>
        <item x="4758"/>
        <item x="3577"/>
        <item x="2817"/>
        <item x="4910"/>
        <item x="2840"/>
        <item x="2753"/>
        <item x="2658"/>
        <item x="5004"/>
        <item x="3921"/>
        <item x="5835"/>
        <item x="3504"/>
        <item x="4825"/>
        <item x="2138"/>
        <item x="3391"/>
        <item x="3659"/>
        <item x="5593"/>
        <item x="1564"/>
        <item x="1416"/>
        <item x="3507"/>
        <item x="263"/>
        <item x="5311"/>
        <item x="3563"/>
        <item x="2838"/>
        <item x="5672"/>
        <item x="1733"/>
        <item x="5202"/>
        <item x="2179"/>
        <item x="1483"/>
        <item x="1626"/>
        <item x="4607"/>
        <item x="4998"/>
        <item x="4818"/>
        <item x="5472"/>
        <item x="2033"/>
        <item x="5130"/>
        <item x="2926"/>
        <item x="1953"/>
        <item x="4252"/>
        <item x="1547"/>
        <item x="2301"/>
        <item x="1655"/>
        <item x="6018"/>
        <item x="6112"/>
        <item x="4573"/>
        <item x="5398"/>
        <item x="2903"/>
        <item x="1487"/>
        <item x="2173"/>
        <item x="2835"/>
        <item x="1207"/>
        <item x="192"/>
        <item x="882"/>
        <item x="5144"/>
        <item x="5319"/>
        <item x="2181"/>
        <item x="6508"/>
        <item x="4874"/>
        <item x="2841"/>
        <item x="3292"/>
        <item x="5317"/>
        <item x="5044"/>
        <item x="3580"/>
        <item x="4306"/>
        <item x="2294"/>
        <item x="2374"/>
        <item x="1735"/>
        <item x="3379"/>
        <item x="6052"/>
        <item x="2671"/>
        <item x="3173"/>
        <item x="4373"/>
        <item x="3497"/>
        <item x="3574"/>
        <item x="4973"/>
        <item x="4752"/>
        <item x="3598"/>
        <item x="2546"/>
        <item x="3867"/>
        <item x="2541"/>
        <item x="4061"/>
        <item x="6504"/>
        <item x="5673"/>
        <item x="2819"/>
        <item x="5024"/>
        <item x="4494"/>
        <item x="5273"/>
        <item x="5097"/>
        <item x="2378"/>
        <item x="3488"/>
        <item x="3423"/>
        <item x="5060"/>
        <item x="6026"/>
        <item x="1309"/>
        <item x="392"/>
        <item x="3404"/>
        <item x="2865"/>
        <item x="5000"/>
        <item x="2920"/>
        <item x="2161"/>
        <item x="2380"/>
        <item x="5404"/>
        <item x="2599"/>
        <item x="2270"/>
        <item x="2491"/>
        <item x="5528"/>
        <item x="3739"/>
        <item x="3957"/>
        <item x="3860"/>
        <item x="5523"/>
        <item x="1878"/>
        <item x="3481"/>
        <item x="6108"/>
        <item x="2628"/>
        <item x="1432"/>
        <item x="6214"/>
        <item x="2399"/>
        <item x="716"/>
        <item x="3351"/>
        <item x="3137"/>
        <item x="5038"/>
        <item x="4378"/>
        <item x="2236"/>
        <item x="5150"/>
        <item x="4966"/>
        <item x="2252"/>
        <item x="5116"/>
        <item x="2574"/>
        <item x="4917"/>
        <item x="1706"/>
        <item x="2436"/>
        <item x="3299"/>
        <item x="4783"/>
        <item x="2009"/>
        <item x="5655"/>
        <item x="625"/>
        <item x="185"/>
        <item x="274"/>
        <item x="1128"/>
        <item x="2346"/>
        <item x="2966"/>
        <item x="1859"/>
        <item x="3802"/>
        <item x="6215"/>
        <item x="4677"/>
        <item x="3107"/>
        <item x="2575"/>
        <item x="2672"/>
        <item x="4882"/>
        <item x="5959"/>
        <item x="3684"/>
        <item x="3342"/>
        <item x="2187"/>
        <item x="1950"/>
        <item x="1656"/>
        <item x="6426"/>
        <item x="4452"/>
        <item x="1418"/>
        <item x="2400"/>
        <item x="6411"/>
        <item x="2978"/>
        <item x="3286"/>
        <item x="5907"/>
        <item x="5840"/>
        <item x="5552"/>
        <item x="6013"/>
        <item x="2298"/>
        <item x="3530"/>
        <item x="4238"/>
        <item x="5229"/>
        <item x="1400"/>
        <item x="3348"/>
        <item x="4868"/>
        <item x="5577"/>
        <item x="1477"/>
        <item x="3396"/>
        <item x="5099"/>
        <item x="1468"/>
        <item x="2708"/>
        <item x="2011"/>
        <item x="2788"/>
        <item x="3464"/>
        <item x="4446"/>
        <item x="198"/>
        <item x="914"/>
        <item x="1158"/>
        <item x="5972"/>
        <item x="3113"/>
        <item x="1558"/>
        <item x="4768"/>
        <item x="1538"/>
        <item x="621"/>
        <item x="2765"/>
        <item x="3863"/>
        <item x="5087"/>
        <item x="5318"/>
        <item x="5048"/>
        <item x="5913"/>
        <item x="1438"/>
        <item x="5338"/>
        <item x="5387"/>
        <item x="4583"/>
        <item x="6171"/>
        <item x="5506"/>
        <item x="6114"/>
        <item x="6023"/>
        <item x="3937"/>
        <item x="3795"/>
        <item x="2993"/>
        <item x="4512"/>
        <item x="3639"/>
        <item x="2701"/>
        <item x="4549"/>
        <item x="3435"/>
        <item x="2050"/>
        <item x="5957"/>
        <item x="5927"/>
        <item x="3335"/>
        <item x="4808"/>
        <item x="5736"/>
        <item x="6043"/>
        <item x="5451"/>
        <item x="5196"/>
        <item x="3649"/>
        <item x="5953"/>
        <item x="2812"/>
        <item x="3915"/>
        <item x="6455"/>
        <item x="2666"/>
        <item x="3334"/>
        <item x="2694"/>
        <item x="1080"/>
        <item x="400"/>
        <item x="1330"/>
        <item x="893"/>
        <item x="5089"/>
        <item x="2529"/>
        <item x="2292"/>
        <item x="2932"/>
        <item x="5484"/>
        <item x="5461"/>
        <item x="3308"/>
        <item x="3459"/>
        <item x="6273"/>
        <item x="2946"/>
        <item x="4995"/>
        <item x="3711"/>
        <item x="3502"/>
        <item x="1881"/>
        <item x="1678"/>
        <item x="3166"/>
        <item x="6288"/>
        <item x="2014"/>
        <item x="2054"/>
        <item x="6294"/>
        <item x="6111"/>
        <item x="2663"/>
        <item x="1401"/>
        <item x="5768"/>
        <item x="1734"/>
        <item x="4738"/>
        <item x="3553"/>
        <item x="3771"/>
        <item x="5352"/>
        <item x="2692"/>
        <item x="3414"/>
        <item x="5093"/>
        <item x="677"/>
        <item x="889"/>
        <item x="4275"/>
        <item x="4989"/>
        <item x="5648"/>
        <item x="1853"/>
        <item x="4798"/>
        <item x="3531"/>
        <item x="5009"/>
        <item x="5072"/>
        <item x="5095"/>
        <item x="3517"/>
        <item x="2216"/>
        <item x="1692"/>
        <item x="3194"/>
        <item x="1888"/>
        <item x="1270"/>
        <item x="279"/>
        <item x="1210"/>
        <item x="1249"/>
        <item x="2768"/>
        <item x="3441"/>
        <item x="6231"/>
        <item x="3298"/>
        <item x="4971"/>
        <item x="5402"/>
        <item x="3678"/>
        <item x="3743"/>
        <item x="2780"/>
        <item x="1251"/>
        <item x="3679"/>
        <item x="5328"/>
        <item x="6032"/>
        <item x="1450"/>
        <item x="1539"/>
        <item x="4123"/>
        <item x="3597"/>
        <item x="4804"/>
        <item x="1410"/>
        <item x="4920"/>
        <item x="5968"/>
        <item x="5466"/>
        <item x="1554"/>
        <item x="3401"/>
        <item x="4732"/>
        <item x="3420"/>
        <item x="2732"/>
        <item x="3764"/>
        <item x="3991"/>
        <item x="2623"/>
        <item x="6159"/>
        <item x="5142"/>
        <item x="1667"/>
        <item x="4056"/>
        <item x="4630"/>
        <item x="6446"/>
        <item x="3280"/>
        <item x="4210"/>
        <item x="1870"/>
        <item x="2191"/>
        <item x="5735"/>
        <item x="1889"/>
        <item x="4436"/>
        <item x="2729"/>
        <item x="1955"/>
        <item x="4891"/>
        <item x="5315"/>
        <item x="2952"/>
        <item x="3819"/>
        <item x="1757"/>
        <item x="2970"/>
        <item x="3087"/>
        <item x="5608"/>
        <item x="2235"/>
        <item x="5069"/>
        <item x="4382"/>
        <item x="1545"/>
        <item x="5103"/>
        <item x="3356"/>
        <item x="5128"/>
        <item x="3654"/>
        <item x="1993"/>
        <item x="2622"/>
        <item x="5082"/>
        <item x="1869"/>
        <item x="1473"/>
        <item x="6255"/>
        <item x="178"/>
        <item x="1008"/>
        <item x="1104"/>
        <item x="5384"/>
        <item x="2467"/>
        <item x="2222"/>
        <item x="6055"/>
        <item x="5973"/>
        <item x="1643"/>
        <item x="603"/>
        <item x="287"/>
        <item x="4612"/>
        <item x="5327"/>
        <item x="2485"/>
        <item x="1521"/>
        <item x="1910"/>
        <item x="4987"/>
        <item x="5148"/>
        <item x="1942"/>
        <item x="1960"/>
        <item x="5982"/>
        <item x="2624"/>
        <item x="1861"/>
        <item x="5030"/>
        <item x="344"/>
        <item x="1122"/>
        <item x="5542"/>
        <item x="6502"/>
        <item x="5136"/>
        <item x="4108"/>
        <item x="1875"/>
        <item x="3801"/>
        <item x="5740"/>
        <item x="851"/>
        <item x="209"/>
        <item x="1325"/>
        <item x="1200"/>
        <item x="2076"/>
        <item x="1638"/>
        <item x="2942"/>
        <item x="2754"/>
        <item x="1751"/>
        <item x="2412"/>
        <item x="3080"/>
        <item x="4992"/>
        <item x="1529"/>
        <item x="3474"/>
        <item x="5119"/>
        <item x="5470"/>
        <item x="3629"/>
        <item x="3440"/>
        <item x="6464"/>
        <item x="3225"/>
        <item x="3506"/>
        <item x="2781"/>
        <item x="3075"/>
        <item x="5076"/>
        <item x="4442"/>
        <item x="6278"/>
        <item x="1310"/>
        <item x="390"/>
        <item x="4852"/>
        <item x="1515"/>
        <item x="3400"/>
        <item x="5514"/>
        <item x="5395"/>
        <item x="1912"/>
        <item x="6210"/>
        <item x="4520"/>
        <item x="2758"/>
        <item x="4640"/>
        <item x="2844"/>
        <item x="5111"/>
        <item x="2284"/>
        <item x="1550"/>
        <item x="3293"/>
        <item x="2013"/>
        <item x="1589"/>
        <item x="1973"/>
        <item x="1954"/>
        <item x="5463"/>
        <item x="1419"/>
        <item x="3797"/>
        <item x="1981"/>
        <item x="4893"/>
        <item x="1918"/>
        <item x="3490"/>
        <item x="5129"/>
        <item x="2022"/>
        <item x="3042"/>
        <item x="2933"/>
        <item x="4914"/>
        <item x="4463"/>
        <item x="5412"/>
        <item x="3926"/>
        <item x="4508"/>
        <item x="1470"/>
        <item x="2606"/>
        <item x="5114"/>
        <item x="6440"/>
        <item x="5609"/>
        <item x="3744"/>
        <item x="4823"/>
        <item x="3889"/>
        <item x="5014"/>
        <item x="1946"/>
        <item x="4173"/>
        <item x="2642"/>
        <item x="5612"/>
        <item x="3668"/>
        <item x="1082"/>
        <item x="1101"/>
        <item x="184"/>
        <item x="839"/>
        <item x="890"/>
        <item x="1125"/>
        <item x="5783"/>
        <item x="5613"/>
        <item x="3171"/>
        <item x="4022"/>
        <item x="1731"/>
        <item x="4922"/>
        <item x="2847"/>
        <item x="4621"/>
        <item x="3890"/>
        <item x="4854"/>
        <item x="6529"/>
        <item x="2706"/>
        <item x="3596"/>
        <item x="3369"/>
        <item x="3471"/>
        <item x="3688"/>
        <item x="2762"/>
        <item x="2234"/>
        <item x="2846"/>
        <item x="3345"/>
        <item x="4371"/>
        <item x="5234"/>
        <item x="5309"/>
        <item x="4830"/>
        <item x="3583"/>
        <item x="5863"/>
        <item x="3394"/>
        <item x="1548"/>
        <item x="1769"/>
        <item x="3536"/>
        <item x="1854"/>
        <item x="5107"/>
        <item x="5190"/>
        <item x="6518"/>
        <item x="2484"/>
        <item x="4019"/>
        <item x="2726"/>
        <item x="1662"/>
        <item x="1193"/>
        <item x="260"/>
        <item x="930"/>
        <item x="3468"/>
        <item x="3199"/>
        <item x="1614"/>
        <item x="2545"/>
        <item x="1804"/>
        <item x="5414"/>
        <item x="2898"/>
        <item x="5028"/>
        <item x="3887"/>
        <item x="3415"/>
        <item x="5474"/>
        <item x="5483"/>
        <item x="1560"/>
        <item x="3520"/>
        <item x="850"/>
        <item x="3494"/>
        <item x="1424"/>
        <item x="2060"/>
        <item x="1407"/>
        <item x="5278"/>
        <item x="6088"/>
        <item x="3196"/>
        <item x="2479"/>
        <item x="2615"/>
        <item x="1849"/>
        <item x="3476"/>
        <item x="5850"/>
        <item x="3004"/>
        <item x="2951"/>
        <item x="2651"/>
        <item x="6077"/>
        <item x="2680"/>
        <item x="2197"/>
        <item x="2889"/>
        <item x="5080"/>
        <item x="5143"/>
        <item x="5654"/>
        <item x="5859"/>
        <item x="2707"/>
        <item x="1566"/>
        <item x="3601"/>
        <item x="1577"/>
        <item x="2664"/>
        <item x="3421"/>
        <item x="5336"/>
        <item x="3643"/>
        <item x="2823"/>
        <item x="5354"/>
        <item x="665"/>
        <item x="200"/>
        <item x="986"/>
        <item x="4860"/>
        <item x="2082"/>
        <item x="1884"/>
        <item x="5385"/>
        <item x="5113"/>
        <item x="1719"/>
        <item x="2563"/>
        <item x="3363"/>
        <item x="3047"/>
        <item x="1725"/>
        <item x="2620"/>
        <item x="4983"/>
        <item x="5322"/>
        <item x="2340"/>
        <item x="2833"/>
        <item x="3347"/>
        <item x="5522"/>
        <item x="5200"/>
        <item x="5193"/>
        <item x="4793"/>
        <item x="6158"/>
        <item x="2418"/>
        <item x="2977"/>
        <item x="3482"/>
        <item x="3390"/>
        <item x="4976"/>
        <item x="4919"/>
        <item x="4978"/>
        <item x="1711"/>
        <item x="3477"/>
        <item x="5124"/>
        <item x="4699"/>
        <item x="2207"/>
        <item x="3204"/>
        <item x="3866"/>
        <item x="2219"/>
        <item x="4397"/>
        <item x="3853"/>
        <item x="5187"/>
        <item x="290"/>
        <item x="700"/>
        <item x="3501"/>
        <item x="5003"/>
        <item x="3341"/>
        <item x="2873"/>
        <item x="5622"/>
        <item x="5799"/>
        <item x="3372"/>
        <item x="3233"/>
        <item x="4625"/>
        <item x="3439"/>
        <item x="3340"/>
        <item x="3807"/>
        <item x="3416"/>
        <item x="5908"/>
        <item x="3750"/>
        <item x="293"/>
        <item x="823"/>
        <item x="888"/>
        <item x="4769"/>
        <item x="5109"/>
        <item x="5011"/>
        <item x="4507"/>
        <item x="5796"/>
        <item x="2132"/>
        <item x="1462"/>
        <item x="6267"/>
        <item x="2055"/>
        <item x="3594"/>
        <item x="1569"/>
        <item x="3644"/>
        <item x="3419"/>
        <item x="5415"/>
        <item x="5006"/>
        <item x="1568"/>
        <item x="5862"/>
        <item x="2643"/>
        <item x="3086"/>
        <item x="1743"/>
        <item x="2289"/>
        <item x="6024"/>
        <item x="3503"/>
        <item x="2205"/>
        <item x="1278"/>
        <item x="507"/>
        <item x="5088"/>
        <item x="1546"/>
        <item x="5843"/>
        <item x="2759"/>
        <item x="1571"/>
        <item x="3800"/>
        <item x="1985"/>
        <item x="2081"/>
        <item x="3156"/>
        <item x="1599"/>
        <item x="1620"/>
        <item x="1650"/>
        <item x="3480"/>
        <item x="5016"/>
        <item x="1525"/>
        <item x="1865"/>
        <item x="1422"/>
        <item x="4888"/>
        <item x="1413"/>
        <item x="4083"/>
        <item x="2608"/>
        <item x="3888"/>
        <item x="4904"/>
        <item x="4791"/>
        <item x="2227"/>
        <item x="1523"/>
        <item x="4829"/>
        <item x="1348"/>
        <item x="4779"/>
        <item x="4557"/>
        <item x="6030"/>
        <item x="1287"/>
        <item x="219"/>
        <item x="1164"/>
        <item x="1124"/>
        <item x="5026"/>
        <item x="5350"/>
        <item x="3667"/>
        <item x="3438"/>
        <item x="2211"/>
        <item x="5742"/>
        <item x="2743"/>
        <item x="2278"/>
        <item x="4117"/>
        <item x="2024"/>
        <item x="5056"/>
        <item x="1519"/>
        <item x="5188"/>
        <item x="4796"/>
        <item x="5833"/>
        <item x="1573"/>
        <item x="1489"/>
        <item x="5958"/>
        <item x="1593"/>
        <item x="3955"/>
        <item x="6521"/>
        <item x="713"/>
        <item x="734"/>
        <item x="1739"/>
        <item x="1834"/>
        <item x="1874"/>
        <item x="1405"/>
        <item x="3418"/>
        <item x="4045"/>
        <item x="1601"/>
        <item x="2077"/>
        <item x="5015"/>
        <item x="4144"/>
        <item x="2614"/>
        <item x="5739"/>
        <item x="1079"/>
        <item x="1112"/>
        <item x="3529"/>
        <item x="3521"/>
        <item x="3573"/>
        <item x="3848"/>
        <item x="2087"/>
        <item x="1581"/>
        <item x="1563"/>
        <item x="4926"/>
        <item x="1187"/>
        <item x="5035"/>
        <item x="1595"/>
        <item x="1857"/>
        <item x="2271"/>
        <item x="3681"/>
        <item x="1524"/>
        <item x="4999"/>
        <item x="5393"/>
        <item x="4993"/>
        <item x="1565"/>
        <item x="5452"/>
        <item x="4924"/>
        <item x="4774"/>
        <item x="3590"/>
        <item x="3230"/>
        <item x="3141"/>
        <item x="3357"/>
        <item x="5054"/>
        <item x="4617"/>
        <item x="1417"/>
        <item x="1559"/>
        <item x="2019"/>
        <item x="191"/>
        <item x="1279"/>
        <item x="2283"/>
        <item x="3021"/>
        <item x="5540"/>
        <item x="2213"/>
        <item x="6449"/>
        <item x="2431"/>
        <item x="5121"/>
        <item x="3554"/>
        <item x="2670"/>
        <item x="3285"/>
        <item x="5344"/>
        <item x="2277"/>
        <item x="6261"/>
        <item x="3825"/>
        <item x="4985"/>
        <item x="5267"/>
        <item x="3014"/>
        <item x="2939"/>
        <item x="4003"/>
        <item x="1840"/>
        <item x="2937"/>
        <item x="1999"/>
        <item x="627"/>
        <item x="1570"/>
        <item x="5316"/>
        <item x="2417"/>
        <item x="2774"/>
        <item x="5614"/>
        <item x="2904"/>
        <item x="5706"/>
        <item x="3722"/>
        <item x="1271"/>
        <item x="715"/>
        <item x="355"/>
        <item x="5512"/>
        <item x="1552"/>
        <item x="5454"/>
        <item x="2406"/>
        <item x="2719"/>
        <item x="2023"/>
        <item x="4602"/>
        <item x="3511"/>
        <item x="2423"/>
        <item x="4490"/>
        <item x="4844"/>
        <item x="2550"/>
        <item x="2705"/>
        <item x="5705"/>
        <item x="3272"/>
        <item x="4909"/>
        <item x="5851"/>
        <item x="2027"/>
        <item x="4317"/>
        <item x="3820"/>
        <item x="3436"/>
        <item x="4579"/>
        <item x="1718"/>
        <item x="1644"/>
        <item x="4763"/>
        <item x="3297"/>
        <item x="848"/>
        <item x="1239"/>
        <item x="199"/>
        <item x="193"/>
        <item x="912"/>
        <item x="2953"/>
        <item x="2221"/>
        <item x="5390"/>
        <item x="1492"/>
        <item x="3427"/>
        <item x="5034"/>
        <item x="1649"/>
        <item x="1536"/>
        <item x="4942"/>
        <item x="5391"/>
        <item x="1107"/>
        <item x="3081"/>
        <item x="6211"/>
        <item x="6491"/>
        <item x="1434"/>
        <item x="2434"/>
        <item x="4802"/>
        <item x="5962"/>
        <item x="4913"/>
        <item x="3938"/>
        <item x="2225"/>
        <item x="5839"/>
        <item x="1598"/>
        <item x="2523"/>
        <item x="4916"/>
        <item x="2065"/>
        <item x="283"/>
        <item x="886"/>
        <item x="3691"/>
        <item x="2268"/>
        <item x="1887"/>
        <item x="5741"/>
        <item x="4504"/>
        <item x="1575"/>
        <item x="2199"/>
        <item x="4505"/>
        <item x="4525"/>
        <item x="2297"/>
        <item x="544"/>
        <item x="618"/>
        <item x="212"/>
        <item x="3020"/>
        <item x="5581"/>
        <item x="4498"/>
        <item x="2473"/>
        <item x="2741"/>
        <item x="4906"/>
        <item x="3270"/>
        <item x="2569"/>
        <item x="1447"/>
        <item x="5070"/>
        <item x="5122"/>
        <item x="3301"/>
        <item x="3015"/>
        <item x="5050"/>
        <item x="5549"/>
        <item x="3407"/>
        <item x="2557"/>
        <item x="5969"/>
        <item x="4311"/>
        <item x="1541"/>
        <item x="3826"/>
        <item x="6444"/>
        <item x="3806"/>
        <item x="3485"/>
        <item x="1740"/>
        <item x="1583"/>
        <item x="4875"/>
        <item x="4982"/>
        <item x="4839"/>
        <item x="2619"/>
        <item x="1607"/>
        <item x="1587"/>
        <item x="4899"/>
        <item x="3467"/>
        <item x="3273"/>
        <item x="669"/>
        <item x="648"/>
        <item x="488"/>
        <item x="5032"/>
        <item x="4908"/>
        <item x="3677"/>
        <item x="1544"/>
        <item x="5199"/>
        <item x="1314"/>
        <item x="5844"/>
        <item x="4947"/>
        <item x="3422"/>
        <item x="4558"/>
        <item x="3462"/>
        <item x="5218"/>
        <item x="971"/>
        <item x="683"/>
        <item x="5963"/>
        <item x="5453"/>
        <item x="5406"/>
        <item x="3352"/>
        <item x="3174"/>
        <item x="2828"/>
        <item x="5578"/>
        <item x="2061"/>
        <item x="4927"/>
        <item x="2693"/>
        <item x="6047"/>
        <item x="2973"/>
        <item x="6469"/>
        <item x="2979"/>
        <item x="5062"/>
        <item x="2007"/>
        <item x="4953"/>
        <item x="2071"/>
        <item x="2507"/>
        <item x="2037"/>
        <item x="1712"/>
        <item x="3997"/>
        <item x="1763"/>
        <item x="5041"/>
        <item x="3279"/>
        <item x="306"/>
        <item x="285"/>
        <item x="694"/>
        <item x="622"/>
        <item x="1476"/>
        <item x="6046"/>
        <item x="2709"/>
        <item x="1261"/>
        <item x="1709"/>
        <item x="1333"/>
        <item x="5017"/>
        <item x="5403"/>
        <item x="1411"/>
        <item x="4903"/>
        <item x="5149"/>
        <item x="2029"/>
        <item x="5037"/>
        <item x="2518"/>
        <item x="2944"/>
        <item x="3271"/>
        <item x="4553"/>
        <item x="2733"/>
        <item x="953"/>
        <item x="711"/>
        <item x="915"/>
        <item x="2739"/>
        <item x="5045"/>
        <item x="2771"/>
        <item x="5324"/>
        <item x="5214"/>
        <item x="3787"/>
        <item x="5551"/>
        <item x="1490"/>
        <item x="2003"/>
        <item x="1846"/>
        <item x="1941"/>
        <item x="3584"/>
        <item x="2020"/>
        <item x="3508"/>
        <item x="5853"/>
        <item x="3673"/>
        <item x="2185"/>
        <item x="3484"/>
        <item x="5401"/>
        <item x="3961"/>
        <item x="1851"/>
        <item x="1632"/>
        <item x="1409"/>
        <item x="847"/>
        <item x="213"/>
        <item x="291"/>
        <item x="895"/>
        <item x="1110"/>
        <item x="1517"/>
        <item x="3548"/>
        <item x="2641"/>
        <item x="5457"/>
        <item x="1430"/>
        <item x="6175"/>
        <item x="2435"/>
        <item x="5869"/>
        <item x="2915"/>
        <item x="3792"/>
        <item x="3569"/>
        <item x="5591"/>
        <item x="4881"/>
        <item x="678"/>
        <item x="332"/>
        <item x="3603"/>
        <item x="352"/>
        <item x="4866"/>
        <item x="1838"/>
        <item x="1921"/>
        <item x="1443"/>
        <item x="1880"/>
        <item x="1454"/>
        <item x="4892"/>
        <item x="3614"/>
        <item x="1923"/>
        <item x="3803"/>
        <item x="393"/>
        <item x="916"/>
        <item x="5837"/>
        <item x="5086"/>
        <item x="4886"/>
        <item x="5556"/>
        <item x="1591"/>
        <item x="5019"/>
        <item x="2231"/>
        <item x="6051"/>
        <item x="3578"/>
        <item x="2613"/>
        <item x="1480"/>
        <item x="2425"/>
        <item x="1933"/>
        <item x="299"/>
        <item x="1534"/>
        <item x="1425"/>
        <item x="5714"/>
        <item x="2782"/>
        <item x="2215"/>
        <item x="4858"/>
        <item x="2921"/>
        <item x="6465"/>
        <item x="297"/>
        <item x="1126"/>
        <item x="4931"/>
        <item x="3602"/>
        <item x="675"/>
        <item x="1952"/>
        <item x="2976"/>
        <item x="2005"/>
        <item x="2878"/>
        <item x="4864"/>
        <item x="2776"/>
        <item x="5210"/>
        <item x="6205"/>
        <item x="4941"/>
        <item x="5707"/>
        <item x="5719"/>
        <item x="5021"/>
        <item x="2048"/>
        <item x="5469"/>
        <item x="5548"/>
        <item x="5005"/>
        <item x="2779"/>
        <item x="3179"/>
        <item x="5709"/>
        <item x="1354"/>
        <item x="3410"/>
        <item x="5866"/>
        <item x="5615"/>
        <item x="2008"/>
        <item x="3406"/>
        <item x="2269"/>
        <item x="2551"/>
        <item x="6514"/>
        <item x="177"/>
        <item x="596"/>
        <item x="5135"/>
        <item x="6434"/>
        <item x="4936"/>
        <item x="5849"/>
        <item x="1485"/>
        <item x="3734"/>
        <item x="3660"/>
        <item x="4937"/>
        <item x="547"/>
        <item x="215"/>
        <item x="3672"/>
        <item x="5513"/>
        <item x="3514"/>
        <item x="3108"/>
        <item x="4925"/>
        <item x="2088"/>
        <item x="5831"/>
        <item x="1428"/>
        <item x="5547"/>
        <item x="3824"/>
        <item x="1453"/>
        <item x="2210"/>
        <item x="3557"/>
        <item x="3669"/>
        <item x="6497"/>
        <item x="4809"/>
        <item x="205"/>
        <item x="838"/>
        <item x="1092"/>
        <item x="5803"/>
        <item x="1998"/>
        <item x="1455"/>
        <item x="2030"/>
        <item x="1272"/>
        <item x="1292"/>
        <item x="1916"/>
        <item x="1431"/>
        <item x="1592"/>
        <item x="282"/>
        <item x="1105"/>
        <item x="929"/>
        <item x="3823"/>
        <item x="4932"/>
        <item x="5526"/>
        <item x="3157"/>
        <item x="3535"/>
        <item x="2908"/>
        <item x="3542"/>
        <item x="2274"/>
        <item x="1597"/>
        <item x="1403"/>
        <item x="3526"/>
        <item x="4946"/>
        <item x="1415"/>
        <item x="2716"/>
        <item x="1336"/>
        <item x="1958"/>
        <item x="4300"/>
        <item x="2203"/>
        <item x="3208"/>
        <item x="4495"/>
        <item x="3618"/>
        <item x="1561"/>
        <item x="5805"/>
        <item x="4336"/>
        <item x="2045"/>
        <item x="6149"/>
        <item x="2032"/>
        <item x="1340"/>
        <item x="4994"/>
        <item x="3235"/>
        <item x="4921"/>
        <item x="1530"/>
        <item x="3413"/>
        <item x="2907"/>
        <item x="1992"/>
        <item x="968"/>
        <item x="878"/>
        <item x="343"/>
        <item x="5189"/>
        <item x="5579"/>
        <item x="4938"/>
        <item x="6056"/>
        <item x="695"/>
        <item x="696"/>
        <item x="3579"/>
        <item x="4988"/>
        <item x="3615"/>
        <item x="2927"/>
        <item x="6509"/>
        <item x="5330"/>
        <item x="4930"/>
        <item x="1498"/>
        <item x="1724"/>
        <item x="1472"/>
        <item x="4951"/>
        <item x="1429"/>
        <item x="3473"/>
        <item x="502"/>
        <item x="926"/>
        <item x="347"/>
        <item x="733"/>
        <item x="891"/>
        <item x="2233"/>
        <item x="1586"/>
        <item x="1579"/>
        <item x="6154"/>
        <item x="1350"/>
        <item x="2028"/>
        <item x="4635"/>
        <item x="4940"/>
        <item x="1604"/>
        <item x="4377"/>
        <item x="5867"/>
        <item x="3885"/>
        <item x="1423"/>
        <item x="2070"/>
        <item x="1023"/>
        <item x="1931"/>
        <item x="2421"/>
        <item x="1437"/>
        <item x="2746"/>
        <item x="1276"/>
        <item x="688"/>
        <item x="1863"/>
        <item x="3870"/>
        <item x="3432"/>
        <item x="2677"/>
        <item x="2080"/>
        <item x="1513"/>
        <item x="281"/>
        <item x="772"/>
        <item x="1248"/>
        <item x="5708"/>
        <item x="3541"/>
        <item x="5049"/>
        <item x="6153"/>
        <item x="1318"/>
        <item x="5043"/>
        <item x="2749"/>
        <item x="1167"/>
        <item x="4401"/>
        <item x="1585"/>
        <item x="3630"/>
        <item x="5806"/>
        <item x="1749"/>
        <item x="1496"/>
        <item x="1730"/>
        <item x="3353"/>
        <item x="5183"/>
        <item x="1937"/>
        <item x="228"/>
        <item x="785"/>
        <item x="5204"/>
        <item x="1435"/>
        <item x="1051"/>
        <item x="2607"/>
        <item x="5580"/>
        <item x="4911"/>
        <item x="6445"/>
        <item x="3472"/>
        <item x="6525"/>
        <item x="6503"/>
        <item x="3537"/>
        <item x="5868"/>
        <item x="1603"/>
        <item x="3547"/>
        <item x="4949"/>
        <item x="1858"/>
        <item x="5283"/>
        <item x="2691"/>
        <item x="1926"/>
        <item x="3373"/>
        <item x="1890"/>
        <item x="3992"/>
        <item x="5418"/>
        <item x="2237"/>
        <item x="1346"/>
        <item x="5074"/>
        <item x="5421"/>
        <item x="1460"/>
        <item x="1334"/>
        <item x="5838"/>
        <item x="4957"/>
        <item x="3858"/>
        <item x="5181"/>
        <item x="1339"/>
        <item x="4835"/>
        <item x="1868"/>
        <item x="3931"/>
        <item x="1449"/>
        <item x="1518"/>
        <item x="292"/>
        <item x="5220"/>
        <item x="5039"/>
        <item x="1464"/>
        <item x="952"/>
        <item x="1542"/>
        <item x="3300"/>
        <item x="1673"/>
        <item x="1710"/>
        <item x="5118"/>
        <item x="3346"/>
        <item x="1478"/>
        <item x="2669"/>
        <item x="2442"/>
        <item x="5515"/>
        <item x="5420"/>
        <item x="1557"/>
        <item x="4948"/>
        <item x="3560"/>
        <item x="2534"/>
        <item x="1345"/>
        <item x="5800"/>
        <item x="4869"/>
        <item x="899"/>
        <item x="298"/>
        <item x="217"/>
        <item x="202"/>
        <item x="5527"/>
        <item x="5460"/>
        <item x="2911"/>
        <item x="3697"/>
        <item x="3927"/>
        <item x="4954"/>
        <item x="4929"/>
        <item x="1129"/>
        <item x="1864"/>
        <item x="5250"/>
        <item x="1049"/>
        <item x="1088"/>
        <item x="1179"/>
        <item x="5020"/>
        <item x="3175"/>
        <item x="6092"/>
        <item x="2947"/>
        <item x="2287"/>
        <item x="2093"/>
        <item x="2300"/>
        <item x="5058"/>
        <item x="3515"/>
        <item x="1997"/>
        <item x="4955"/>
        <item x="1441"/>
        <item x="3433"/>
        <item x="300"/>
        <item x="738"/>
        <item x="5804"/>
        <item x="5419"/>
        <item x="5516"/>
        <item x="1979"/>
        <item x="3180"/>
        <item x="2755"/>
        <item x="5987"/>
        <item x="1508"/>
        <item x="549"/>
        <item x="522"/>
        <item x="604"/>
        <item x="925"/>
        <item x="1091"/>
        <item x="2402"/>
        <item x="1352"/>
        <item x="3793"/>
        <item x="664"/>
        <item x="685"/>
        <item x="5326"/>
        <item x="5737"/>
        <item x="4499"/>
        <item x="4935"/>
        <item x="4789"/>
        <item x="5392"/>
        <item x="5219"/>
        <item x="4819"/>
        <item x="1535"/>
        <item x="1728"/>
        <item x="1810"/>
        <item x="3664"/>
        <item x="2094"/>
        <item x="5061"/>
        <item x="1440"/>
        <item x="5610"/>
        <item x="1510"/>
        <item x="1294"/>
        <item x="4905"/>
        <item x="2299"/>
        <item x="3604"/>
        <item x="5557"/>
        <item x="397"/>
        <item x="697"/>
        <item x="978"/>
        <item x="707"/>
        <item x="2913"/>
        <item x="6109"/>
        <item x="5255"/>
        <item x="3288"/>
        <item x="6441"/>
        <item x="2727"/>
        <item x="4521"/>
        <item x="4961"/>
        <item x="226"/>
        <item x="136"/>
        <item x="3417"/>
        <item x="1196"/>
        <item x="5585"/>
        <item x="1872"/>
        <item x="2404"/>
        <item x="5464"/>
        <item x="1351"/>
        <item x="1506"/>
        <item x="3478"/>
        <item x="5320"/>
        <item x="3145"/>
        <item x="1715"/>
        <item x="1956"/>
        <item x="1458"/>
        <item x="5067"/>
        <item x="2752"/>
        <item x="3696"/>
        <item x="2209"/>
        <item x="4813"/>
        <item x="351"/>
        <item x="280"/>
        <item x="354"/>
        <item x="680"/>
        <item x="4960"/>
        <item x="5383"/>
        <item x="5127"/>
        <item x="1467"/>
        <item x="4945"/>
        <item x="1775"/>
        <item x="3178"/>
        <item x="1572"/>
        <item x="5611"/>
        <item x="2968"/>
        <item x="969"/>
        <item x="223"/>
        <item x="3634"/>
        <item x="1052"/>
        <item x="1253"/>
        <item x="391"/>
        <item x="545"/>
        <item x="5141"/>
        <item x="3564"/>
        <item x="2877"/>
        <item x="2612"/>
        <item x="1844"/>
        <item x="2679"/>
        <item x="4959"/>
        <item x="2875"/>
        <item x="3223"/>
        <item x="1925"/>
        <item x="2801"/>
        <item x="956"/>
        <item x="783"/>
        <item x="5588"/>
        <item x="2722"/>
        <item x="5773"/>
        <item x="1929"/>
        <item x="2004"/>
        <item x="5133"/>
        <item x="1353"/>
        <item x="1241"/>
        <item x="221"/>
        <item x="954"/>
        <item x="328"/>
        <item x="5194"/>
        <item x="1940"/>
        <item x="2291"/>
        <item x="3405"/>
        <item x="1738"/>
        <item x="1482"/>
        <item x="3516"/>
        <item x="3621"/>
        <item x="1358"/>
        <item x="1855"/>
        <item x="5771"/>
        <item x="5051"/>
        <item x="2405"/>
        <item x="744"/>
        <item x="868"/>
        <item x="1090"/>
        <item x="5772"/>
        <item x="3864"/>
        <item x="3695"/>
        <item x="5586"/>
        <item x="5584"/>
        <item x="5126"/>
        <item x="4933"/>
        <item x="2950"/>
        <item x="4943"/>
        <item x="1369"/>
        <item x="5845"/>
        <item x="5213"/>
        <item x="1145"/>
        <item x="982"/>
        <item x="197"/>
        <item x="1459"/>
        <item x="3306"/>
        <item x="3759"/>
        <item x="1512"/>
        <item x="2540"/>
        <item x="1332"/>
        <item x="3142"/>
        <item x="3527"/>
        <item x="2275"/>
        <item x="3551"/>
        <item x="3692"/>
        <item x="2640"/>
        <item x="1370"/>
        <item x="2267"/>
        <item x="1605"/>
        <item x="1991"/>
        <item x="1335"/>
        <item x="3570"/>
        <item x="3411"/>
        <item x="2000"/>
        <item x="985"/>
        <item x="708"/>
        <item x="1140"/>
        <item x="1516"/>
        <item x="1474"/>
        <item x="1024"/>
        <item x="1356"/>
        <item x="1494"/>
        <item x="6115"/>
        <item x="5078"/>
        <item x="3532"/>
        <item x="1217"/>
        <item x="1721"/>
        <item x="1303"/>
        <item x="524"/>
        <item x="706"/>
        <item x="3676"/>
        <item x="3627"/>
        <item x="4372"/>
        <item x="809"/>
        <item x="3276"/>
        <item x="3224"/>
        <item x="2414"/>
        <item x="5738"/>
        <item x="2714"/>
        <item x="5047"/>
        <item x="2053"/>
        <item x="1959"/>
        <item x="1484"/>
        <item x="211"/>
        <item x="95"/>
        <item x="5488"/>
        <item x="5057"/>
        <item x="3610"/>
        <item x="2618"/>
        <item x="2072"/>
        <item x="5059"/>
        <item x="2086"/>
        <item x="1448"/>
        <item x="1727"/>
        <item x="3479"/>
        <item x="2075"/>
        <item x="1452"/>
        <item x="699"/>
        <item x="730"/>
        <item x="1338"/>
        <item x="4853"/>
        <item x="2914"/>
        <item x="1342"/>
        <item x="3998"/>
        <item x="1194"/>
        <item x="676"/>
        <item x="1206"/>
        <item x="5261"/>
        <item x="3289"/>
        <item x="1742"/>
        <item x="5465"/>
        <item x="3509"/>
        <item x="2784"/>
        <item x="4952"/>
        <item x="2066"/>
        <item x="5055"/>
        <item x="1436"/>
        <item x="745"/>
        <item x="3282"/>
        <item x="1798"/>
        <item x="1375"/>
        <item x="3626"/>
        <item x="3522"/>
        <item x="1376"/>
        <item x="1574"/>
        <item x="1442"/>
        <item x="3181"/>
        <item x="1580"/>
        <item x="5590"/>
        <item x="2056"/>
        <item x="1886"/>
        <item x="514"/>
        <item x="337"/>
        <item x="1344"/>
        <item x="5145"/>
        <item x="2286"/>
        <item x="2420"/>
        <item x="1461"/>
        <item x="2912"/>
        <item x="1273"/>
        <item x="1281"/>
        <item x="2790"/>
        <item x="5201"/>
        <item x="5458"/>
        <item x="1996"/>
        <item x="4986"/>
        <item x="3637"/>
        <item x="3609"/>
        <item x="1446"/>
        <item x="2959"/>
        <item x="2083"/>
        <item x="2964"/>
        <item x="3932"/>
        <item x="4361"/>
        <item x="1004"/>
        <item x="296"/>
        <item x="523"/>
        <item x="1584"/>
        <item x="5013"/>
        <item x="1522"/>
        <item x="3495"/>
        <item x="130"/>
        <item x="2604"/>
        <item x="6087"/>
        <item x="5065"/>
        <item x="3538"/>
        <item x="3412"/>
        <item x="2280"/>
        <item x="3307"/>
        <item x="1382"/>
        <item x="5520"/>
        <item x="2059"/>
        <item x="1296"/>
        <item x="1860"/>
        <item x="1936"/>
        <item x="5195"/>
        <item x="3277"/>
        <item x="5084"/>
        <item x="232"/>
        <item x="3283"/>
        <item x="5090"/>
        <item x="4792"/>
        <item x="1590"/>
        <item x="2051"/>
        <item x="607"/>
        <item x="303"/>
        <item x="302"/>
        <item x="1156"/>
        <item x="3176"/>
        <item x="5489"/>
        <item x="4613"/>
        <item x="1722"/>
        <item x="727"/>
        <item x="346"/>
        <item x="1013"/>
        <item x="1504"/>
        <item x="1421"/>
        <item x="1364"/>
        <item x="2766"/>
        <item x="5778"/>
        <item x="5770"/>
        <item x="2040"/>
        <item x="3595"/>
        <item x="3437"/>
        <item x="2689"/>
        <item x="2305"/>
        <item x="2686"/>
        <item x="3622"/>
        <item x="3680"/>
        <item x="5716"/>
        <item x="2403"/>
        <item x="1716"/>
        <item x="1606"/>
        <item x="3499"/>
        <item x="1396"/>
        <item x="5459"/>
        <item x="4958"/>
        <item x="6057"/>
        <item x="143"/>
        <item x="869"/>
        <item x="4797"/>
        <item x="5471"/>
        <item x="2795"/>
        <item x="1781"/>
        <item x="2883"/>
        <item x="5468"/>
        <item x="1602"/>
        <item x="712"/>
        <item x="153"/>
        <item x="342"/>
        <item x="2605"/>
        <item x="2411"/>
        <item x="1304"/>
        <item x="5710"/>
        <item x="1357"/>
        <item x="5147"/>
        <item x="4997"/>
        <item x="5769"/>
        <item x="1596"/>
        <item x="2723"/>
        <item x="1486"/>
        <item x="5802"/>
        <item x="2276"/>
        <item x="5002"/>
        <item x="308"/>
        <item x="2611"/>
        <item x="1347"/>
        <item x="542"/>
        <item x="2026"/>
        <item x="3608"/>
        <item x="3568"/>
        <item x="1816"/>
        <item x="5417"/>
        <item x="515"/>
        <item x="229"/>
        <item x="1576"/>
        <item x="2713"/>
        <item x="1077"/>
        <item x="2718"/>
        <item x="3631"/>
        <item x="5801"/>
        <item x="5397"/>
        <item x="3305"/>
        <item x="2715"/>
        <item x="5314"/>
        <item x="1371"/>
        <item x="3269"/>
        <item x="305"/>
        <item x="295"/>
        <item x="693"/>
        <item x="6110"/>
        <item x="1500"/>
        <item x="3505"/>
        <item x="1935"/>
        <item x="2288"/>
        <item x="2408"/>
        <item x="2874"/>
        <item x="3500"/>
        <item x="89"/>
        <item x="3238"/>
        <item x="1990"/>
        <item x="981"/>
        <item x="864"/>
        <item x="3636"/>
        <item x="3809"/>
        <item x="3859"/>
        <item x="5521"/>
        <item x="1787"/>
        <item x="1491"/>
        <item x="2734"/>
        <item x="5486"/>
        <item x="5865"/>
        <item x="5151"/>
        <item x="736"/>
        <item x="3144"/>
        <item x="1383"/>
        <item x="619"/>
        <item x="151"/>
        <item x="620"/>
        <item x="1014"/>
        <item x="1531"/>
        <item x="2025"/>
        <item x="4849"/>
        <item x="5712"/>
        <item x="1466"/>
        <item x="2041"/>
        <item x="2064"/>
        <item x="498"/>
        <item x="5063"/>
        <item x="6082"/>
        <item x="1381"/>
        <item x="1930"/>
        <item x="905"/>
        <item x="2095"/>
        <item x="1380"/>
        <item x="3291"/>
        <item x="1368"/>
        <item x="3956"/>
        <item x="224"/>
        <item x="2639"/>
        <item x="1533"/>
        <item x="1362"/>
        <item x="5139"/>
        <item x="4865"/>
        <item x="1005"/>
        <item x="49"/>
        <item x="520"/>
        <item x="1488"/>
        <item x="873"/>
        <item x="3613"/>
        <item x="5053"/>
        <item x="1528"/>
        <item x="1465"/>
        <item x="3600"/>
        <item x="3665"/>
        <item x="1850"/>
        <item x="1852"/>
        <item x="1050"/>
        <item x="5583"/>
        <item x="2046"/>
        <item x="1106"/>
        <item x="1103"/>
        <item x="2969"/>
        <item x="1341"/>
        <item x="2938"/>
        <item x="1283"/>
        <item x="1994"/>
        <item x="3239"/>
        <item x="1502"/>
        <item x="505"/>
        <item x="951"/>
        <item x="525"/>
        <item x="5217"/>
        <item x="3565"/>
        <item x="5396"/>
        <item x="2092"/>
        <item x="729"/>
        <item x="3284"/>
        <item x="3278"/>
        <item x="1741"/>
        <item x="1497"/>
        <item x="3152"/>
        <item x="3635"/>
        <item x="2676"/>
        <item x="4803"/>
        <item x="751"/>
        <item x="468"/>
        <item x="5713"/>
        <item x="1944"/>
        <item x="5131"/>
        <item x="3213"/>
        <item x="1363"/>
        <item x="2617"/>
        <item x="2960"/>
        <item x="1932"/>
        <item x="1924"/>
        <item x="1717"/>
        <item x="2303"/>
        <item x="1578"/>
        <item x="1360"/>
        <item x="1390"/>
        <item x="732"/>
        <item x="5487"/>
        <item x="180"/>
        <item x="1019"/>
        <item x="2772"/>
        <item x="5198"/>
        <item x="5715"/>
        <item x="1537"/>
        <item x="2067"/>
        <item x="5400"/>
        <item x="2712"/>
        <item x="1388"/>
        <item x="1526"/>
        <item x="1263"/>
        <item x="472"/>
        <item x="1093"/>
        <item x="3240"/>
        <item x="2047"/>
        <item x="3827"/>
        <item x="1365"/>
        <item x="3865"/>
        <item x="2089"/>
        <item x="5525"/>
        <item x="6083"/>
        <item x="5450"/>
        <item x="613"/>
        <item x="1165"/>
        <item x="2980"/>
        <item x="379"/>
        <item x="702"/>
        <item x="1792"/>
        <item x="2888"/>
        <item x="1708"/>
        <item x="2035"/>
        <item x="2744"/>
        <item x="2401"/>
        <item x="1117"/>
        <item x="146"/>
        <item x="99"/>
        <item x="1149"/>
        <item x="2002"/>
        <item x="2645"/>
        <item x="5490"/>
        <item x="1747"/>
        <item x="1748"/>
        <item x="1588"/>
        <item x="396"/>
        <item x="1282"/>
        <item x="1329"/>
        <item x="2690"/>
        <item x="1503"/>
        <item x="1385"/>
        <item x="434"/>
        <item x="2909"/>
        <item x="2685"/>
        <item x="1729"/>
        <item x="394"/>
        <item x="977"/>
        <item x="1866"/>
        <item x="2829"/>
        <item x="322"/>
        <item x="5394"/>
        <item x="511"/>
        <item x="5848"/>
        <item x="3599"/>
        <item x="5782"/>
        <item x="1392"/>
        <item x="1394"/>
        <item x="3546"/>
        <item x="983"/>
        <item x="861"/>
        <item x="917"/>
        <item x="1427"/>
        <item x="1389"/>
        <item x="4824"/>
        <item x="5456"/>
        <item x="1927"/>
        <item x="2834"/>
        <item x="5186"/>
        <item x="3150"/>
        <item x="3607"/>
        <item x="3155"/>
        <item x="401"/>
        <item x="737"/>
        <item x="1136"/>
        <item x="5587"/>
        <item x="3805"/>
        <item x="1359"/>
        <item x="216"/>
        <item x="626"/>
        <item x="731"/>
        <item x="1922"/>
        <item x="5546"/>
        <item x="1567"/>
        <item x="5717"/>
        <item x="3799"/>
        <item x="2728"/>
        <item x="3804"/>
        <item x="3151"/>
        <item x="3821"/>
        <item x="2410"/>
        <item x="1377"/>
        <item x="399"/>
        <item x="802"/>
        <item x="658"/>
        <item x="1317"/>
        <item x="3149"/>
        <item x="2948"/>
        <item x="2042"/>
        <item x="4887"/>
        <item x="43"/>
        <item x="840"/>
        <item x="1182"/>
        <item x="624"/>
        <item x="1600"/>
        <item x="2031"/>
        <item x="1384"/>
        <item x="1594"/>
        <item x="4918"/>
        <item x="2943"/>
        <item x="4859"/>
        <item x="578"/>
        <item x="892"/>
        <item x="5871"/>
        <item x="1378"/>
        <item x="4907"/>
        <item x="5718"/>
        <item x="1495"/>
        <item x="5389"/>
        <item x="3571"/>
        <item x="2773"/>
        <item x="1374"/>
        <item x="550"/>
        <item x="483"/>
        <item x="1856"/>
        <item x="581"/>
        <item x="2675"/>
        <item x="2965"/>
        <item x="1746"/>
        <item x="1445"/>
        <item x="1328"/>
        <item x="2304"/>
        <item x="1397"/>
        <item x="826"/>
        <item x="617"/>
        <item x="2409"/>
        <item x="52"/>
        <item x="517"/>
        <item x="1047"/>
        <item x="2441"/>
        <item x="2767"/>
        <item x="3236"/>
        <item x="430"/>
        <item x="3143"/>
        <item x="4902"/>
        <item x="3304"/>
        <item x="527"/>
        <item x="1258"/>
        <item x="944"/>
        <item x="5777"/>
        <item x="2285"/>
        <item x="804"/>
        <item x="1451"/>
        <item x="1732"/>
        <item x="222"/>
        <item x="647"/>
        <item x="705"/>
        <item x="1391"/>
        <item x="2876"/>
        <item x="1254"/>
        <item x="3241"/>
        <item x="5524"/>
        <item x="610"/>
        <item x="203"/>
        <item x="2974"/>
        <item x="3303"/>
        <item x="3617"/>
        <item x="922"/>
        <item x="5023"/>
        <item x="1457"/>
        <item x="1862"/>
        <item x="1398"/>
        <item x="395"/>
        <item x="754"/>
        <item x="1723"/>
        <item x="5780"/>
        <item x="3543"/>
        <item x="2885"/>
        <item x="3698"/>
        <item x="1208"/>
        <item x="2440"/>
        <item x="5423"/>
        <item x="3675"/>
        <item x="1372"/>
        <item x="1995"/>
        <item x="1505"/>
        <item x="2422"/>
        <item x="2879"/>
        <item x="3822"/>
        <item x="3510"/>
        <item x="897"/>
        <item x="428"/>
        <item x="1138"/>
        <item x="2818"/>
        <item x="5582"/>
        <item x="974"/>
        <item x="724"/>
        <item x="2761"/>
        <item x="987"/>
        <item x="1280"/>
        <item x="2882"/>
        <item x="1076"/>
        <item x="2839"/>
        <item x="1493"/>
        <item x="1582"/>
        <item x="1507"/>
        <item x="2062"/>
        <item x="2302"/>
        <item x="3533"/>
        <item x="644"/>
        <item x="57"/>
        <item x="494"/>
        <item x="2415"/>
        <item x="3210"/>
        <item x="1745"/>
        <item x="2845"/>
        <item x="3798"/>
        <item x="530"/>
        <item x="418"/>
        <item x="5008"/>
        <item x="714"/>
        <item x="309"/>
        <item x="329"/>
        <item x="2684"/>
        <item x="2813"/>
        <item x="2281"/>
        <item x="2760"/>
        <item x="2807"/>
        <item x="3287"/>
        <item x="310"/>
        <item x="808"/>
        <item x="326"/>
        <item x="1012"/>
        <item x="1152"/>
        <item x="1146"/>
        <item x="718"/>
        <item x="1007"/>
        <item x="735"/>
        <item x="2678"/>
        <item x="1395"/>
        <item x="3555"/>
        <item x="5018"/>
        <item x="91"/>
        <item x="1046"/>
        <item x="1501"/>
        <item x="3212"/>
        <item x="3222"/>
        <item x="1934"/>
        <item x="5192"/>
        <item x="5589"/>
        <item x="148"/>
        <item x="3556"/>
        <item x="3209"/>
        <item x="5216"/>
        <item x="218"/>
        <item x="227"/>
        <item x="2887"/>
        <item x="3177"/>
        <item x="358"/>
        <item x="509"/>
        <item x="357"/>
        <item x="856"/>
        <item x="1302"/>
        <item x="45"/>
        <item x="998"/>
        <item x="3528"/>
        <item x="2717"/>
        <item x="5519"/>
        <item x="334"/>
        <item x="3886"/>
        <item x="510"/>
        <item x="820"/>
        <item x="2910"/>
        <item x="1386"/>
        <item x="155"/>
        <item x="548"/>
        <item x="1127"/>
        <item x="5711"/>
        <item x="2273"/>
        <item x="1433"/>
        <item x="588"/>
        <item x="1938"/>
        <item x="2884"/>
        <item x="4991"/>
        <item x="1034"/>
        <item x="2688"/>
        <item x="768"/>
        <item x="955"/>
        <item x="1366"/>
        <item x="1274"/>
        <item x="5776"/>
        <item x="1499"/>
        <item x="532"/>
        <item x="301"/>
        <item x="999"/>
        <item x="539"/>
        <item x="2777"/>
        <item x="1744"/>
        <item x="2824"/>
        <item x="3540"/>
        <item x="2616"/>
        <item x="2949"/>
        <item x="1211"/>
        <item x="350"/>
        <item x="816"/>
        <item x="349"/>
        <item x="728"/>
        <item x="1000"/>
        <item x="2078"/>
        <item x="2750"/>
        <item x="85"/>
        <item x="3275"/>
        <item x="1928"/>
        <item x="78"/>
        <item x="535"/>
        <item x="3153"/>
        <item x="3670"/>
        <item x="1511"/>
        <item x="479"/>
        <item x="3534"/>
        <item x="541"/>
        <item x="156"/>
        <item x="311"/>
        <item x="324"/>
        <item x="3217"/>
        <item x="1463"/>
        <item x="2001"/>
        <item x="2036"/>
        <item x="1038"/>
        <item x="2740"/>
        <item x="3148"/>
        <item x="821"/>
        <item x="2282"/>
        <item x="3674"/>
        <item x="1084"/>
        <item x="40"/>
        <item x="132"/>
        <item x="330"/>
        <item x="5779"/>
        <item x="546"/>
        <item x="3693"/>
        <item x="1514"/>
        <item x="2683"/>
        <item x="3562"/>
        <item x="2085"/>
        <item x="5842"/>
        <item x="1015"/>
        <item x="1067"/>
        <item x="3633"/>
        <item x="1520"/>
        <item x="403"/>
        <item x="1192"/>
        <item x="3616"/>
        <item x="4939"/>
        <item x="567"/>
        <item x="318"/>
        <item x="870"/>
        <item x="385"/>
        <item x="2751"/>
        <item x="2783"/>
        <item x="908"/>
        <item x="487"/>
        <item x="883"/>
        <item x="1066"/>
        <item x="3219"/>
        <item x="774"/>
        <item x="3146"/>
        <item x="3694"/>
        <item x="611"/>
        <item x="62"/>
        <item x="528"/>
        <item x="4912"/>
        <item x="3309"/>
        <item x="2279"/>
        <item x="207"/>
        <item x="157"/>
        <item x="770"/>
        <item x="5774"/>
        <item x="231"/>
        <item x="1028"/>
        <item x="5775"/>
        <item x="1307"/>
        <item x="2090"/>
        <item x="965"/>
        <item x="990"/>
        <item x="543"/>
        <item x="822"/>
        <item x="3561"/>
        <item x="2416"/>
        <item x="2711"/>
        <item x="2438"/>
        <item x="2881"/>
        <item x="1298"/>
        <item x="927"/>
        <item x="534"/>
        <item x="513"/>
        <item x="1159"/>
        <item x="3671"/>
        <item x="2419"/>
        <item x="220"/>
        <item x="47"/>
        <item x="1121"/>
        <item x="2074"/>
        <item x="749"/>
        <item x="755"/>
        <item x="5222"/>
        <item x="1289"/>
        <item x="646"/>
        <item x="540"/>
        <item x="997"/>
        <item x="2437"/>
        <item x="1290"/>
        <item x="2756"/>
        <item x="126"/>
        <item x="2439"/>
        <item x="1349"/>
        <item x="4923"/>
        <item x="2778"/>
        <item x="614"/>
        <item x="97"/>
        <item x="102"/>
        <item x="389"/>
        <item x="616"/>
        <item x="75"/>
        <item x="815"/>
        <item x="1108"/>
        <item x="169"/>
        <item x="1327"/>
        <item x="3550"/>
        <item x="1269"/>
        <item x="1009"/>
        <item x="414"/>
        <item x="2610"/>
        <item x="356"/>
        <item x="353"/>
        <item x="537"/>
        <item x="176"/>
        <item x="341"/>
        <item x="2084"/>
        <item x="2975"/>
        <item x="42"/>
        <item x="1065"/>
        <item x="1469"/>
        <item x="793"/>
        <item x="519"/>
        <item x="3237"/>
        <item x="93"/>
        <item x="382"/>
        <item x="5518"/>
        <item x="671"/>
        <item x="233"/>
        <item x="145"/>
        <item x="615"/>
        <item x="837"/>
        <item x="1439"/>
        <item x="3154"/>
        <item x="881"/>
        <item x="2757"/>
        <item x="2745"/>
        <item x="1081"/>
        <item x="124"/>
        <item x="1109"/>
        <item x="2052"/>
        <item x="5781"/>
        <item x="887"/>
        <item x="538"/>
        <item x="1123"/>
        <item x="4944"/>
        <item x="66"/>
        <item x="140"/>
        <item x="339"/>
        <item x="1714"/>
        <item x="304"/>
        <item x="984"/>
        <item x="1260"/>
        <item x="3606"/>
        <item x="2407"/>
        <item x="2096"/>
        <item x="5068"/>
        <item x="55"/>
        <item x="721"/>
        <item x="1238"/>
        <item x="1003"/>
        <item x="1002"/>
        <item x="335"/>
        <item x="1337"/>
        <item x="813"/>
        <item x="416"/>
        <item x="2886"/>
        <item x="2954"/>
        <item x="608"/>
        <item x="188"/>
        <item x="230"/>
        <item x="1183"/>
        <item x="569"/>
        <item x="518"/>
        <item x="841"/>
        <item x="457"/>
        <item x="2079"/>
        <item x="5491"/>
        <item x="1286"/>
        <item x="1017"/>
        <item x="164"/>
        <item x="377"/>
        <item x="710"/>
        <item x="516"/>
        <item x="1726"/>
        <item x="967"/>
        <item x="506"/>
        <item x="612"/>
        <item x="3281"/>
        <item x="50"/>
        <item x="491"/>
        <item x="963"/>
        <item x="1054"/>
        <item x="867"/>
        <item x="5462"/>
        <item x="1720"/>
        <item x="1078"/>
        <item x="2955"/>
        <item x="3211"/>
        <item x="134"/>
        <item x="817"/>
        <item x="3605"/>
        <item x="119"/>
        <item x="1111"/>
        <item x="3572"/>
        <item x="459"/>
        <item x="771"/>
        <item x="383"/>
        <item x="1102"/>
        <item x="87"/>
        <item x="992"/>
        <item x="911"/>
        <item x="2687"/>
        <item x="3221"/>
        <item x="1267"/>
        <item x="2058"/>
        <item x="175"/>
        <item x="3218"/>
        <item x="54"/>
        <item x="69"/>
        <item x="989"/>
        <item x="325"/>
        <item x="1308"/>
        <item x="794"/>
        <item x="61"/>
        <item x="2073"/>
        <item x="561"/>
        <item x="894"/>
        <item x="1171"/>
        <item x="1068"/>
        <item x="3216"/>
        <item x="661"/>
        <item x="2682"/>
        <item x="1509"/>
        <item x="651"/>
        <item x="251"/>
        <item x="419"/>
        <item x="928"/>
        <item x="208"/>
        <item x="863"/>
        <item x="3566"/>
        <item x="512"/>
        <item x="1299"/>
        <item x="876"/>
        <item x="138"/>
        <item x="195"/>
        <item x="1331"/>
        <item x="3147"/>
        <item x="3632"/>
        <item x="1032"/>
        <item x="59"/>
        <item x="214"/>
        <item x="316"/>
        <item x="773"/>
        <item x="4928"/>
        <item x="453"/>
        <item x="1162"/>
        <item x="144"/>
        <item x="3549"/>
        <item x="158"/>
        <item x="48"/>
        <item x="979"/>
        <item x="571"/>
        <item x="556"/>
        <item x="183"/>
        <item x="415"/>
        <item x="885"/>
        <item x="4934"/>
        <item x="3612"/>
        <item x="128"/>
        <item x="253"/>
        <item x="995"/>
        <item x="994"/>
        <item x="340"/>
        <item x="1750"/>
        <item x="900"/>
        <item x="249"/>
        <item x="161"/>
        <item x="943"/>
        <item x="742"/>
        <item x="1301"/>
        <item x="239"/>
        <item x="1087"/>
        <item x="2880"/>
        <item x="3638"/>
        <item x="663"/>
        <item x="244"/>
        <item x="689"/>
        <item x="924"/>
        <item x="536"/>
        <item x="1021"/>
        <item x="417"/>
        <item x="2306"/>
        <item x="2057"/>
        <item x="314"/>
        <item x="204"/>
        <item x="988"/>
        <item x="162"/>
        <item x="1343"/>
        <item x="3215"/>
        <item x="201"/>
        <item x="250"/>
        <item x="4950"/>
        <item x="1209"/>
        <item x="2069"/>
        <item x="1252"/>
        <item x="159"/>
        <item x="46"/>
        <item x="853"/>
        <item x="973"/>
        <item x="420"/>
        <item x="450"/>
        <item x="3544"/>
        <item x="684"/>
        <item x="1055"/>
        <item x="147"/>
        <item x="376"/>
        <item x="1361"/>
        <item x="259"/>
        <item x="668"/>
        <item x="780"/>
        <item x="3611"/>
        <item x="2063"/>
        <item x="2068"/>
        <item x="1316"/>
        <item x="141"/>
        <item x="747"/>
        <item x="424"/>
        <item x="1144"/>
        <item x="313"/>
        <item x="380"/>
        <item x="2413"/>
        <item x="1387"/>
        <item x="412"/>
        <item x="51"/>
        <item x="1161"/>
        <item x="1010"/>
        <item x="320"/>
        <item x="84"/>
        <item x="726"/>
        <item x="425"/>
        <item x="1288"/>
        <item x="172"/>
        <item x="801"/>
        <item x="1355"/>
        <item x="1275"/>
        <item x="576"/>
        <item x="171"/>
        <item x="422"/>
        <item x="41"/>
        <item x="1319"/>
        <item x="1048"/>
        <item x="2443"/>
        <item x="1293"/>
        <item x="723"/>
        <item x="787"/>
        <item x="681"/>
        <item x="526"/>
        <item x="1130"/>
        <item x="369"/>
        <item x="3220"/>
        <item x="65"/>
        <item x="1315"/>
        <item x="902"/>
        <item x="56"/>
        <item x="991"/>
        <item x="413"/>
        <item x="4956"/>
        <item x="1367"/>
        <item x="174"/>
        <item x="115"/>
        <item x="331"/>
        <item x="2091"/>
        <item x="359"/>
        <item x="1133"/>
        <item x="433"/>
        <item x="769"/>
        <item x="1373"/>
        <item x="196"/>
        <item x="976"/>
        <item x="3545"/>
        <item x="398"/>
        <item x="90"/>
        <item x="133"/>
        <item x="3539"/>
        <item x="108"/>
        <item x="1089"/>
        <item x="441"/>
        <item x="460"/>
        <item x="1134"/>
        <item x="521"/>
        <item x="3567"/>
        <item x="152"/>
        <item x="901"/>
        <item x="72"/>
        <item x="315"/>
        <item x="410"/>
        <item x="264"/>
        <item x="636"/>
        <item x="167"/>
        <item x="1037"/>
        <item x="14"/>
        <item x="190"/>
        <item x="836"/>
        <item x="741"/>
        <item x="1116"/>
        <item x="701"/>
        <item x="137"/>
        <item x="1291"/>
        <item x="210"/>
        <item x="1011"/>
        <item x="790"/>
        <item x="1132"/>
        <item x="333"/>
        <item x="566"/>
        <item x="1148"/>
        <item x="1001"/>
        <item x="149"/>
        <item x="650"/>
        <item x="104"/>
        <item x="407"/>
        <item x="268"/>
        <item x="44"/>
        <item x="336"/>
        <item x="3214"/>
        <item x="367"/>
        <item x="649"/>
        <item x="150"/>
        <item x="1039"/>
        <item x="1393"/>
        <item x="552"/>
        <item x="1379"/>
        <item x="1118"/>
        <item x="5"/>
        <item x="980"/>
        <item x="1277"/>
        <item x="805"/>
        <item x="2681"/>
        <item x="12"/>
        <item x="323"/>
        <item x="555"/>
        <item x="381"/>
        <item x="753"/>
        <item x="720"/>
        <item x="92"/>
        <item x="1184"/>
        <item x="640"/>
        <item x="446"/>
        <item x="127"/>
        <item x="529"/>
        <item x="1324"/>
        <item x="238"/>
        <item x="411"/>
        <item x="60"/>
        <item x="692"/>
        <item x="1195"/>
        <item x="9"/>
        <item x="53"/>
        <item x="387"/>
        <item x="1094"/>
        <item x="117"/>
        <item x="1246"/>
        <item x="361"/>
        <item x="77"/>
        <item x="740"/>
        <item x="362"/>
        <item x="307"/>
        <item x="423"/>
        <item x="406"/>
        <item x="8"/>
        <item x="1095"/>
        <item x="3"/>
        <item x="110"/>
        <item x="1029"/>
        <item x="849"/>
        <item x="844"/>
        <item x="656"/>
        <item x="7"/>
        <item x="1326"/>
        <item x="86"/>
        <item x="106"/>
        <item x="1099"/>
        <item x="531"/>
        <item x="94"/>
        <item x="996"/>
        <item x="1100"/>
        <item x="975"/>
        <item x="11"/>
        <item x="942"/>
        <item x="1321"/>
        <item x="553"/>
        <item x="1043"/>
        <item x="454"/>
        <item x="373"/>
        <item x="2"/>
        <item x="327"/>
        <item x="533"/>
        <item x="564"/>
        <item x="74"/>
        <item x="273"/>
        <item x="80"/>
        <item x="338"/>
        <item x="1097"/>
        <item x="719"/>
        <item x="1257"/>
        <item x="317"/>
        <item x="1083"/>
        <item x="405"/>
        <item x="570"/>
        <item x="964"/>
        <item x="154"/>
        <item x="777"/>
        <item x="81"/>
        <item x="131"/>
        <item x="166"/>
        <item x="71"/>
        <item x="122"/>
        <item x="759"/>
        <item x="846"/>
        <item x="112"/>
        <item x="98"/>
        <item x="829"/>
        <item x="1058"/>
        <item x="363"/>
        <item x="235"/>
        <item x="15"/>
        <item x="630"/>
        <item x="19"/>
        <item x="96"/>
        <item x="828"/>
        <item x="436"/>
        <item x="1295"/>
        <item x="645"/>
        <item x="1098"/>
        <item x="64"/>
        <item x="638"/>
        <item x="1"/>
        <item x="409"/>
        <item x="1085"/>
        <item x="563"/>
        <item x="82"/>
        <item x="371"/>
        <item x="845"/>
        <item x="437"/>
        <item x="17"/>
        <item x="125"/>
        <item x="13"/>
        <item x="1025"/>
        <item x="698"/>
        <item x="1320"/>
        <item x="68"/>
        <item x="284"/>
        <item x="384"/>
        <item x="1323"/>
        <item x="957"/>
        <item x="1026"/>
        <item x="635"/>
        <item x="1147"/>
        <item x="1259"/>
        <item x="375"/>
        <item x="1069"/>
        <item x="558"/>
        <item x="18"/>
        <item x="1064"/>
        <item x="709"/>
        <item x="642"/>
        <item x="88"/>
        <item x="865"/>
        <item x="440"/>
        <item x="871"/>
        <item x="835"/>
        <item x="364"/>
        <item x="246"/>
        <item x="1061"/>
        <item x="241"/>
        <item x="58"/>
        <item x="1022"/>
        <item x="757"/>
        <item x="34"/>
        <item x="139"/>
        <item x="23"/>
        <item x="961"/>
        <item x="4"/>
        <item x="1016"/>
        <item x="20"/>
        <item x="1072"/>
        <item x="832"/>
        <item x="810"/>
        <item x="1070"/>
        <item x="101"/>
        <item x="236"/>
        <item x="22"/>
        <item x="378"/>
        <item x="1074"/>
        <item x="27"/>
        <item x="28"/>
        <item x="565"/>
        <item x="554"/>
        <item x="784"/>
        <item x="767"/>
        <item x="1060"/>
        <item x="463"/>
        <item x="629"/>
        <item x="402"/>
        <item x="568"/>
        <item x="872"/>
        <item x="252"/>
        <item x="1262"/>
        <item x="993"/>
        <item x="26"/>
        <item x="170"/>
        <item x="776"/>
        <item x="1053"/>
        <item x="966"/>
        <item x="958"/>
        <item x="1086"/>
        <item x="551"/>
        <item x="24"/>
        <item x="842"/>
        <item x="160"/>
        <item x="641"/>
        <item x="962"/>
        <item x="779"/>
        <item x="372"/>
        <item x="36"/>
        <item x="247"/>
        <item x="1073"/>
        <item x="431"/>
        <item x="30"/>
        <item x="32"/>
        <item x="766"/>
        <item x="388"/>
        <item x="237"/>
        <item x="39"/>
        <item x="242"/>
        <item x="782"/>
        <item x="442"/>
        <item x="35"/>
        <item x="1040"/>
        <item x="762"/>
        <item x="758"/>
        <item x="945"/>
        <item x="29"/>
        <item x="278"/>
        <item x="165"/>
        <item x="421"/>
        <item x="739"/>
        <item x="948"/>
        <item x="366"/>
        <item x="575"/>
        <item x="447"/>
        <item x="319"/>
        <item x="121"/>
        <item x="386"/>
        <item x="781"/>
        <item x="38"/>
        <item x="294"/>
        <item x="100"/>
        <item x="1018"/>
        <item x="959"/>
        <item x="632"/>
        <item x="248"/>
        <item x="862"/>
        <item x="257"/>
        <item x="643"/>
        <item x="799"/>
        <item x="866"/>
        <item x="116"/>
        <item x="256"/>
        <item x="574"/>
        <item x="312"/>
        <item x="445"/>
        <item x="854"/>
        <item x="1044"/>
        <item x="1057"/>
        <item x="63"/>
        <item x="135"/>
        <item x="427"/>
        <item x="559"/>
        <item x="934"/>
        <item x="1056"/>
        <item x="163"/>
        <item x="1020"/>
        <item x="243"/>
        <item x="105"/>
        <item x="933"/>
        <item x="321"/>
        <item x="931"/>
        <item x="1160"/>
        <item x="107"/>
        <item x="1131"/>
        <item x="950"/>
        <item x="843"/>
        <item x="408"/>
        <item x="573"/>
        <item x="255"/>
        <item x="404"/>
        <item x="173"/>
        <item x="852"/>
        <item x="763"/>
        <item x="743"/>
        <item x="818"/>
        <item x="949"/>
        <item x="628"/>
        <item x="788"/>
        <item x="1063"/>
        <item x="1119"/>
        <item x="831"/>
        <item x="142"/>
        <item x="811"/>
        <item x="113"/>
        <item x="633"/>
        <item x="79"/>
        <item x="432"/>
        <item x="803"/>
        <item x="941"/>
        <item x="798"/>
        <item x="129"/>
        <item x="812"/>
        <item x="426"/>
        <item x="819"/>
        <item x="560"/>
        <item x="111"/>
        <item x="655"/>
        <item x="114"/>
        <item x="786"/>
        <item x="1135"/>
        <item x="103"/>
        <item x="800"/>
        <item x="429"/>
        <item x="834"/>
        <item x="360"/>
        <item x="797"/>
        <item x="814"/>
        <item x="634"/>
        <item x="1120"/>
        <item x="725"/>
        <item x="368"/>
        <item x="120"/>
        <item x="168"/>
        <item x="874"/>
        <item x="946"/>
        <item x="73"/>
        <item x="374"/>
        <item x="365"/>
        <item x="855"/>
        <item x="654"/>
        <item x="806"/>
        <item x="370"/>
        <item x="1036"/>
        <item x="1096"/>
        <item x="877"/>
        <item x="653"/>
        <item x="1035"/>
        <item x="76"/>
        <item x="109"/>
        <item x="1027"/>
        <item x="789"/>
        <item x="932"/>
        <item x="562"/>
        <item x="1030"/>
        <item x="234"/>
        <item x="857"/>
        <item x="765"/>
        <item x="761"/>
        <item x="775"/>
        <item x="70"/>
        <item x="652"/>
        <item x="83"/>
        <item x="455"/>
        <item x="67"/>
        <item x="939"/>
        <item x="118"/>
        <item x="833"/>
        <item x="830"/>
        <item x="572"/>
        <item x="1033"/>
        <item x="791"/>
        <item x="639"/>
        <item x="875"/>
        <item x="245"/>
        <item x="807"/>
        <item x="947"/>
        <item x="859"/>
        <item x="1031"/>
        <item x="254"/>
        <item x="452"/>
        <item x="722"/>
        <item x="860"/>
        <item x="458"/>
        <item x="435"/>
        <item x="938"/>
        <item x="1062"/>
        <item x="778"/>
        <item x="438"/>
        <item x="858"/>
        <item x="456"/>
        <item x="796"/>
        <item x="795"/>
        <item x="1071"/>
        <item x="557"/>
        <item x="1059"/>
        <item x="451"/>
        <item x="792"/>
        <item x="240"/>
        <item x="123"/>
        <item x="937"/>
        <item x="960"/>
        <item x="935"/>
        <item x="631"/>
        <item x="439"/>
        <item x="1075"/>
        <item x="577"/>
        <item x="461"/>
        <item x="258"/>
        <item x="0"/>
        <item x="10"/>
        <item x="464"/>
        <item x="1041"/>
        <item x="637"/>
        <item x="6"/>
        <item x="462"/>
        <item x="764"/>
        <item x="940"/>
        <item x="443"/>
        <item x="936"/>
        <item x="1045"/>
        <item x="449"/>
        <item x="444"/>
        <item x="1042"/>
        <item x="448"/>
        <item x="657"/>
        <item x="31"/>
        <item x="16"/>
        <item x="760"/>
        <item x="33"/>
        <item x="21"/>
        <item x="25"/>
        <item x="37"/>
        <item t="default"/>
      </items>
    </pivotField>
    <pivotField numFmtId="9"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2">
    <field x="14"/>
    <field x="12"/>
  </colFields>
  <colItems count="3">
    <i>
      <x v="1"/>
    </i>
    <i>
      <x v="2"/>
    </i>
    <i t="grand">
      <x/>
    </i>
  </colItems>
  <dataFields count="1">
    <dataField name="Summe von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4D82FA-CAE6-5445-8242-34A542195162}" name="PivotTable1" cacheId="8"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x="0"/>
        <item x="1"/>
        <item x="4"/>
        <item h="1"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Items count="1">
    <i/>
  </rowItems>
  <colFields count="1">
    <field x="-2"/>
  </colFields>
  <colItems count="4">
    <i>
      <x/>
    </i>
    <i i="1">
      <x v="1"/>
    </i>
    <i i="2">
      <x v="2"/>
    </i>
    <i i="3">
      <x v="3"/>
    </i>
  </colItems>
  <dataFields count="4">
    <dataField name="Summe von Operating Profit" fld="10" baseField="0" baseItem="0" numFmtId="175"/>
    <dataField name="Mittelwert von Price per Unit" fld="7" subtotal="average" baseField="0" baseItem="0" numFmtId="176"/>
    <dataField name="Summe von Units Sold" fld="8" baseField="0" baseItem="0" numFmtId="175"/>
    <dataField name="Summe von Total Sales" fld="9" baseField="0" baseItem="0" numFmtId="175"/>
  </dataFields>
  <formats count="4">
    <format dxfId="143">
      <pivotArea outline="0" collapsedLevelsAreSubtotals="1" fieldPosition="0"/>
    </format>
    <format dxfId="142">
      <pivotArea outline="0" collapsedLevelsAreSubtotals="1" fieldPosition="0">
        <references count="1">
          <reference field="4294967294" count="2" selected="0">
            <x v="2"/>
            <x v="3"/>
          </reference>
        </references>
      </pivotArea>
    </format>
    <format dxfId="141">
      <pivotArea outline="0" collapsedLevelsAreSubtotals="1" fieldPosition="0">
        <references count="1">
          <reference field="4294967294" count="1" selected="0">
            <x v="0"/>
          </reference>
        </references>
      </pivotArea>
    </format>
    <format dxfId="140">
      <pivotArea outline="0" collapsedLevelsAreSubtotals="1" fieldPosition="0">
        <references count="1">
          <reference field="4294967294" count="1" selected="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egion" xr10:uid="{F7BFF41E-33E0-DD4F-8FAC-4DD432701630}" sourceName="Region">
  <pivotTables>
    <pivotTable tabId="5" name="PivotTable1"/>
    <pivotTable tabId="5" name="PivotTable2"/>
    <pivotTable tabId="5" name="PivotTable4"/>
    <pivotTable tabId="5" name="PivotTable3"/>
  </pivotTables>
  <data>
    <tabular pivotCacheId="1907744691">
      <items count="5">
        <i x="3"/>
        <i x="0" s="1"/>
        <i x="1" s="1"/>
        <i x="4"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Jahre__Invoice_Date" xr10:uid="{5594BAA2-F110-6B46-B5E6-699C8EDA9DF3}" sourceName="Jahre (Invoice Date)">
  <pivotTables>
    <pivotTable tabId="5" name="PivotTable1"/>
  </pivotTables>
  <data>
    <tabular pivotCacheId="1907744691" showMissing="0">
      <items count="5">
        <i x="1"/>
        <i x="2" s="1"/>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023834A-FF7C-314F-8EE9-9B9264160C6C}" cache="Datenschnitt_Region" caption="Region" style="SlicerStyleDark1" rowHeight="251883"/>
  <slicer name="Jahre (Invoice Date)" xr10:uid="{CDC4D47F-3D19-554E-880D-0C655627987F}" cache="Datenschnitt_Jahre__Invoice_Date" caption="Jahre (Invoice Date)"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58" dataDxfId="157" tableBorderDxfId="156">
  <autoFilter ref="B4:M9652" xr:uid="{241C6583-A395-494F-B34A-BA98EEB4132C}"/>
  <tableColumns count="12">
    <tableColumn id="1" xr3:uid="{72C602C4-76C4-4A75-933A-FDC9591C1526}" name="Retailer" dataDxfId="155"/>
    <tableColumn id="2" xr3:uid="{725FD838-82AA-427A-9CE2-6C04110A316D}" name="Retailer ID" dataDxfId="154"/>
    <tableColumn id="3" xr3:uid="{9C123582-20EA-467F-A5ED-8224D6001C00}" name="Invoice Date" dataDxfId="153"/>
    <tableColumn id="4" xr3:uid="{134DBAE7-3279-40E6-98D9-CBECFFFB85D5}" name="Region" dataDxfId="152"/>
    <tableColumn id="5" xr3:uid="{C2E2A540-5264-40E1-8C95-F5F8159FEF6D}" name="State" dataDxfId="151"/>
    <tableColumn id="6" xr3:uid="{6DD89386-635C-40C8-9606-F930BAB18D98}" name="City" dataDxfId="150"/>
    <tableColumn id="7" xr3:uid="{79044A14-8C29-4B84-AA06-8282B70BA02E}" name="Beverage Brand" dataDxfId="149"/>
    <tableColumn id="8" xr3:uid="{A75130C6-6732-4DA3-A42A-8ECCD7E66F61}" name="Price per Unit" dataDxfId="148"/>
    <tableColumn id="9" xr3:uid="{3E7FDD09-C8F4-41A0-8B3E-09F0A7E4D8AD}" name="Units Sold" dataDxfId="147"/>
    <tableColumn id="10" xr3:uid="{521D1DF4-DD00-4778-9BB1-91E31DADFF87}" name="Total Sales" dataDxfId="146"/>
    <tableColumn id="11" xr3:uid="{94400550-7002-4F21-A27B-497430EA373F}" name="Operating Profit" dataDxfId="145"/>
    <tableColumn id="12" xr3:uid="{2526BB74-C8C1-4549-9ED9-43B205AA3AC6}" name="Operating Margin" dataDxfId="144"/>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E14" sqref="E14"/>
    </sheetView>
  </sheetViews>
  <sheetFormatPr baseColWidth="10" defaultColWidth="11.1640625" defaultRowHeight="16" x14ac:dyDescent="0.2"/>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4" x14ac:dyDescent="0.4">
      <c r="B2" s="9" t="s">
        <v>130</v>
      </c>
      <c r="C2" s="1"/>
      <c r="D2" s="1"/>
      <c r="E2" s="1"/>
      <c r="F2" s="1"/>
      <c r="G2" s="1"/>
      <c r="H2" s="1"/>
      <c r="I2" s="1"/>
      <c r="J2" s="1"/>
      <c r="K2" s="1"/>
      <c r="L2" s="1"/>
      <c r="M2" s="1"/>
    </row>
    <row r="4" spans="2:13" x14ac:dyDescent="0.2">
      <c r="B4" s="8" t="s">
        <v>0</v>
      </c>
      <c r="C4" s="8" t="s">
        <v>1</v>
      </c>
      <c r="D4" s="8" t="s">
        <v>2</v>
      </c>
      <c r="E4" s="8" t="s">
        <v>3</v>
      </c>
      <c r="F4" s="8" t="s">
        <v>4</v>
      </c>
      <c r="G4" s="8" t="s">
        <v>5</v>
      </c>
      <c r="H4" s="8" t="s">
        <v>6</v>
      </c>
      <c r="I4" s="8" t="s">
        <v>7</v>
      </c>
      <c r="J4" s="8" t="s">
        <v>8</v>
      </c>
      <c r="K4" s="8" t="s">
        <v>9</v>
      </c>
      <c r="L4" s="8" t="s">
        <v>10</v>
      </c>
      <c r="M4" s="8" t="s">
        <v>11</v>
      </c>
    </row>
    <row r="5" spans="2:13" x14ac:dyDescent="0.2">
      <c r="B5" s="2" t="s">
        <v>20</v>
      </c>
      <c r="C5" s="2">
        <v>1185732</v>
      </c>
      <c r="D5" s="3">
        <v>44562</v>
      </c>
      <c r="E5" s="2" t="s">
        <v>12</v>
      </c>
      <c r="F5" s="2" t="s">
        <v>13</v>
      </c>
      <c r="G5" s="2" t="s">
        <v>13</v>
      </c>
      <c r="H5" s="2" t="s">
        <v>14</v>
      </c>
      <c r="I5" s="4">
        <v>0.5</v>
      </c>
      <c r="J5" s="5">
        <v>12000</v>
      </c>
      <c r="K5" s="6">
        <v>6000</v>
      </c>
      <c r="L5" s="6">
        <v>3000</v>
      </c>
      <c r="M5" s="7">
        <v>0.5</v>
      </c>
    </row>
    <row r="6" spans="2:13" x14ac:dyDescent="0.2">
      <c r="B6" s="2" t="s">
        <v>20</v>
      </c>
      <c r="C6" s="2">
        <v>1185732</v>
      </c>
      <c r="D6" s="3">
        <v>44563</v>
      </c>
      <c r="E6" s="2" t="s">
        <v>12</v>
      </c>
      <c r="F6" s="2" t="s">
        <v>13</v>
      </c>
      <c r="G6" s="2" t="s">
        <v>13</v>
      </c>
      <c r="H6" s="2" t="s">
        <v>15</v>
      </c>
      <c r="I6" s="4">
        <v>0.5</v>
      </c>
      <c r="J6" s="5">
        <v>10000</v>
      </c>
      <c r="K6" s="6">
        <v>5000</v>
      </c>
      <c r="L6" s="6">
        <v>1500</v>
      </c>
      <c r="M6" s="7">
        <v>0.3</v>
      </c>
    </row>
    <row r="7" spans="2:13" x14ac:dyDescent="0.2">
      <c r="B7" s="2" t="s">
        <v>20</v>
      </c>
      <c r="C7" s="2">
        <v>1185732</v>
      </c>
      <c r="D7" s="3">
        <v>44564</v>
      </c>
      <c r="E7" s="2" t="s">
        <v>12</v>
      </c>
      <c r="F7" s="2" t="s">
        <v>13</v>
      </c>
      <c r="G7" s="2" t="s">
        <v>13</v>
      </c>
      <c r="H7" s="2" t="s">
        <v>16</v>
      </c>
      <c r="I7" s="4">
        <v>0.4</v>
      </c>
      <c r="J7" s="5">
        <v>10000</v>
      </c>
      <c r="K7" s="6">
        <v>4000</v>
      </c>
      <c r="L7" s="6">
        <v>1400</v>
      </c>
      <c r="M7" s="7">
        <v>0.35</v>
      </c>
    </row>
    <row r="8" spans="2:13" x14ac:dyDescent="0.2">
      <c r="B8" s="2" t="s">
        <v>20</v>
      </c>
      <c r="C8" s="2">
        <v>1185732</v>
      </c>
      <c r="D8" s="3">
        <v>44565</v>
      </c>
      <c r="E8" s="2" t="s">
        <v>12</v>
      </c>
      <c r="F8" s="2" t="s">
        <v>13</v>
      </c>
      <c r="G8" s="2" t="s">
        <v>13</v>
      </c>
      <c r="H8" s="2" t="s">
        <v>17</v>
      </c>
      <c r="I8" s="4">
        <v>0.45</v>
      </c>
      <c r="J8" s="5">
        <v>8500</v>
      </c>
      <c r="K8" s="6">
        <v>3825</v>
      </c>
      <c r="L8" s="6">
        <v>1338.75</v>
      </c>
      <c r="M8" s="7">
        <v>0.35</v>
      </c>
    </row>
    <row r="9" spans="2:13" x14ac:dyDescent="0.2">
      <c r="B9" s="2" t="s">
        <v>20</v>
      </c>
      <c r="C9" s="2">
        <v>1185732</v>
      </c>
      <c r="D9" s="3">
        <v>44566</v>
      </c>
      <c r="E9" s="2" t="s">
        <v>12</v>
      </c>
      <c r="F9" s="2" t="s">
        <v>13</v>
      </c>
      <c r="G9" s="2" t="s">
        <v>13</v>
      </c>
      <c r="H9" s="2" t="s">
        <v>18</v>
      </c>
      <c r="I9" s="4">
        <v>0.6</v>
      </c>
      <c r="J9" s="5">
        <v>9000</v>
      </c>
      <c r="K9" s="6">
        <v>5400</v>
      </c>
      <c r="L9" s="6">
        <v>1620</v>
      </c>
      <c r="M9" s="7">
        <v>0.3</v>
      </c>
    </row>
    <row r="10" spans="2:13" x14ac:dyDescent="0.2">
      <c r="B10" s="2" t="s">
        <v>20</v>
      </c>
      <c r="C10" s="2">
        <v>1185732</v>
      </c>
      <c r="D10" s="3">
        <v>44567</v>
      </c>
      <c r="E10" s="2" t="s">
        <v>12</v>
      </c>
      <c r="F10" s="2" t="s">
        <v>13</v>
      </c>
      <c r="G10" s="2" t="s">
        <v>13</v>
      </c>
      <c r="H10" s="2" t="s">
        <v>19</v>
      </c>
      <c r="I10" s="4">
        <v>0.5</v>
      </c>
      <c r="J10" s="5">
        <v>10000</v>
      </c>
      <c r="K10" s="6">
        <v>5000</v>
      </c>
      <c r="L10" s="6">
        <v>1250</v>
      </c>
      <c r="M10" s="7">
        <v>0.25</v>
      </c>
    </row>
    <row r="11" spans="2:13" x14ac:dyDescent="0.2">
      <c r="B11" s="2" t="s">
        <v>20</v>
      </c>
      <c r="C11" s="2">
        <v>1185732</v>
      </c>
      <c r="D11" s="3">
        <v>44568</v>
      </c>
      <c r="E11" s="2" t="s">
        <v>12</v>
      </c>
      <c r="F11" s="2" t="s">
        <v>13</v>
      </c>
      <c r="G11" s="2" t="s">
        <v>13</v>
      </c>
      <c r="H11" s="2" t="s">
        <v>14</v>
      </c>
      <c r="I11" s="4">
        <v>0.5</v>
      </c>
      <c r="J11" s="5">
        <v>12500</v>
      </c>
      <c r="K11" s="6">
        <v>6250</v>
      </c>
      <c r="L11" s="6">
        <v>3125</v>
      </c>
      <c r="M11" s="7">
        <v>0.5</v>
      </c>
    </row>
    <row r="12" spans="2:13" x14ac:dyDescent="0.2">
      <c r="B12" s="2" t="s">
        <v>20</v>
      </c>
      <c r="C12" s="2">
        <v>1185732</v>
      </c>
      <c r="D12" s="3">
        <v>44569</v>
      </c>
      <c r="E12" s="2" t="s">
        <v>12</v>
      </c>
      <c r="F12" s="2" t="s">
        <v>13</v>
      </c>
      <c r="G12" s="2" t="s">
        <v>13</v>
      </c>
      <c r="H12" s="2" t="s">
        <v>15</v>
      </c>
      <c r="I12" s="4">
        <v>0.5</v>
      </c>
      <c r="J12" s="5">
        <v>9000</v>
      </c>
      <c r="K12" s="6">
        <v>4500</v>
      </c>
      <c r="L12" s="6">
        <v>1350</v>
      </c>
      <c r="M12" s="7">
        <v>0.3</v>
      </c>
    </row>
    <row r="13" spans="2:13" x14ac:dyDescent="0.2">
      <c r="B13" s="2" t="s">
        <v>20</v>
      </c>
      <c r="C13" s="2">
        <v>1185732</v>
      </c>
      <c r="D13" s="3">
        <v>44582</v>
      </c>
      <c r="E13" s="2" t="s">
        <v>12</v>
      </c>
      <c r="F13" s="2" t="s">
        <v>13</v>
      </c>
      <c r="G13" s="2" t="s">
        <v>13</v>
      </c>
      <c r="H13" s="2" t="s">
        <v>16</v>
      </c>
      <c r="I13" s="4">
        <v>0.4</v>
      </c>
      <c r="J13" s="5">
        <v>9500</v>
      </c>
      <c r="K13" s="6">
        <v>3800</v>
      </c>
      <c r="L13" s="6">
        <v>1330</v>
      </c>
      <c r="M13" s="7">
        <v>0.35</v>
      </c>
    </row>
    <row r="14" spans="2:13" x14ac:dyDescent="0.2">
      <c r="B14" s="2" t="s">
        <v>20</v>
      </c>
      <c r="C14" s="2">
        <v>1185732</v>
      </c>
      <c r="D14" s="3">
        <v>44583</v>
      </c>
      <c r="E14" s="2" t="s">
        <v>12</v>
      </c>
      <c r="F14" s="2" t="s">
        <v>13</v>
      </c>
      <c r="G14" s="2" t="s">
        <v>13</v>
      </c>
      <c r="H14" s="2" t="s">
        <v>17</v>
      </c>
      <c r="I14" s="4">
        <v>0.45</v>
      </c>
      <c r="J14" s="5">
        <v>8250</v>
      </c>
      <c r="K14" s="6">
        <v>3712.5</v>
      </c>
      <c r="L14" s="6">
        <v>1299.375</v>
      </c>
      <c r="M14" s="7">
        <v>0.35</v>
      </c>
    </row>
    <row r="15" spans="2:13" x14ac:dyDescent="0.2">
      <c r="B15" s="2" t="s">
        <v>20</v>
      </c>
      <c r="C15" s="2">
        <v>1185732</v>
      </c>
      <c r="D15" s="3">
        <v>44584</v>
      </c>
      <c r="E15" s="2" t="s">
        <v>12</v>
      </c>
      <c r="F15" s="2" t="s">
        <v>13</v>
      </c>
      <c r="G15" s="2" t="s">
        <v>13</v>
      </c>
      <c r="H15" s="2" t="s">
        <v>18</v>
      </c>
      <c r="I15" s="4">
        <v>0.6</v>
      </c>
      <c r="J15" s="5">
        <v>9000</v>
      </c>
      <c r="K15" s="6">
        <v>5400</v>
      </c>
      <c r="L15" s="6">
        <v>1620</v>
      </c>
      <c r="M15" s="7">
        <v>0.3</v>
      </c>
    </row>
    <row r="16" spans="2:13" x14ac:dyDescent="0.2">
      <c r="B16" s="2" t="s">
        <v>20</v>
      </c>
      <c r="C16" s="2">
        <v>1185732</v>
      </c>
      <c r="D16" s="3">
        <v>44585</v>
      </c>
      <c r="E16" s="2" t="s">
        <v>12</v>
      </c>
      <c r="F16" s="2" t="s">
        <v>13</v>
      </c>
      <c r="G16" s="2" t="s">
        <v>13</v>
      </c>
      <c r="H16" s="2" t="s">
        <v>19</v>
      </c>
      <c r="I16" s="4">
        <v>0.5</v>
      </c>
      <c r="J16" s="5">
        <v>10000</v>
      </c>
      <c r="K16" s="6">
        <v>5000</v>
      </c>
      <c r="L16" s="6">
        <v>1250</v>
      </c>
      <c r="M16" s="7">
        <v>0.25</v>
      </c>
    </row>
    <row r="17" spans="2:13" x14ac:dyDescent="0.2">
      <c r="B17" s="2" t="s">
        <v>20</v>
      </c>
      <c r="C17" s="2">
        <v>1185732</v>
      </c>
      <c r="D17" s="3">
        <v>44586</v>
      </c>
      <c r="E17" s="2" t="s">
        <v>12</v>
      </c>
      <c r="F17" s="2" t="s">
        <v>13</v>
      </c>
      <c r="G17" s="2" t="s">
        <v>13</v>
      </c>
      <c r="H17" s="2" t="s">
        <v>14</v>
      </c>
      <c r="I17" s="4">
        <v>0.5</v>
      </c>
      <c r="J17" s="5">
        <v>12200</v>
      </c>
      <c r="K17" s="6">
        <v>6100</v>
      </c>
      <c r="L17" s="6">
        <v>3050</v>
      </c>
      <c r="M17" s="7">
        <v>0.5</v>
      </c>
    </row>
    <row r="18" spans="2:13" x14ac:dyDescent="0.2">
      <c r="B18" s="2" t="s">
        <v>20</v>
      </c>
      <c r="C18" s="2">
        <v>1185732</v>
      </c>
      <c r="D18" s="3">
        <v>44587</v>
      </c>
      <c r="E18" s="2" t="s">
        <v>12</v>
      </c>
      <c r="F18" s="2" t="s">
        <v>13</v>
      </c>
      <c r="G18" s="2" t="s">
        <v>13</v>
      </c>
      <c r="H18" s="2" t="s">
        <v>15</v>
      </c>
      <c r="I18" s="4">
        <v>0.5</v>
      </c>
      <c r="J18" s="5">
        <v>9250</v>
      </c>
      <c r="K18" s="6">
        <v>4625</v>
      </c>
      <c r="L18" s="6">
        <v>1387.5</v>
      </c>
      <c r="M18" s="7">
        <v>0.3</v>
      </c>
    </row>
    <row r="19" spans="2:13" x14ac:dyDescent="0.2">
      <c r="B19" s="2" t="s">
        <v>20</v>
      </c>
      <c r="C19" s="2">
        <v>1185732</v>
      </c>
      <c r="D19" s="3">
        <v>44588</v>
      </c>
      <c r="E19" s="2" t="s">
        <v>12</v>
      </c>
      <c r="F19" s="2" t="s">
        <v>13</v>
      </c>
      <c r="G19" s="2" t="s">
        <v>13</v>
      </c>
      <c r="H19" s="2" t="s">
        <v>16</v>
      </c>
      <c r="I19" s="4">
        <v>0.4</v>
      </c>
      <c r="J19" s="5">
        <v>9500</v>
      </c>
      <c r="K19" s="6">
        <v>3800</v>
      </c>
      <c r="L19" s="6">
        <v>1330</v>
      </c>
      <c r="M19" s="7">
        <v>0.35</v>
      </c>
    </row>
    <row r="20" spans="2:13" x14ac:dyDescent="0.2">
      <c r="B20" s="2" t="s">
        <v>20</v>
      </c>
      <c r="C20" s="2">
        <v>1185732</v>
      </c>
      <c r="D20" s="3">
        <v>44589</v>
      </c>
      <c r="E20" s="2" t="s">
        <v>12</v>
      </c>
      <c r="F20" s="2" t="s">
        <v>13</v>
      </c>
      <c r="G20" s="2" t="s">
        <v>13</v>
      </c>
      <c r="H20" s="2" t="s">
        <v>17</v>
      </c>
      <c r="I20" s="4">
        <v>0.45</v>
      </c>
      <c r="J20" s="5">
        <v>8000</v>
      </c>
      <c r="K20" s="6">
        <v>3600</v>
      </c>
      <c r="L20" s="6">
        <v>1260</v>
      </c>
      <c r="M20" s="7">
        <v>0.35</v>
      </c>
    </row>
    <row r="21" spans="2:13" x14ac:dyDescent="0.2">
      <c r="B21" s="2" t="s">
        <v>20</v>
      </c>
      <c r="C21" s="2">
        <v>1185732</v>
      </c>
      <c r="D21" s="3">
        <v>44590</v>
      </c>
      <c r="E21" s="2" t="s">
        <v>12</v>
      </c>
      <c r="F21" s="2" t="s">
        <v>13</v>
      </c>
      <c r="G21" s="2" t="s">
        <v>13</v>
      </c>
      <c r="H21" s="2" t="s">
        <v>18</v>
      </c>
      <c r="I21" s="4">
        <v>0.6</v>
      </c>
      <c r="J21" s="5">
        <v>8500</v>
      </c>
      <c r="K21" s="6">
        <v>5100</v>
      </c>
      <c r="L21" s="6">
        <v>1530</v>
      </c>
      <c r="M21" s="7">
        <v>0.3</v>
      </c>
    </row>
    <row r="22" spans="2:13" x14ac:dyDescent="0.2">
      <c r="B22" s="2" t="s">
        <v>20</v>
      </c>
      <c r="C22" s="2">
        <v>1185732</v>
      </c>
      <c r="D22" s="3">
        <v>44591</v>
      </c>
      <c r="E22" s="2" t="s">
        <v>12</v>
      </c>
      <c r="F22" s="2" t="s">
        <v>13</v>
      </c>
      <c r="G22" s="2" t="s">
        <v>13</v>
      </c>
      <c r="H22" s="2" t="s">
        <v>19</v>
      </c>
      <c r="I22" s="4">
        <v>0.5</v>
      </c>
      <c r="J22" s="5">
        <v>9500</v>
      </c>
      <c r="K22" s="6">
        <v>4750</v>
      </c>
      <c r="L22" s="6">
        <v>1187.5</v>
      </c>
      <c r="M22" s="7">
        <v>0.25</v>
      </c>
    </row>
    <row r="23" spans="2:13" x14ac:dyDescent="0.2">
      <c r="B23" s="2" t="s">
        <v>20</v>
      </c>
      <c r="C23" s="2">
        <v>1185732</v>
      </c>
      <c r="D23" s="3">
        <v>44592</v>
      </c>
      <c r="E23" s="2" t="s">
        <v>12</v>
      </c>
      <c r="F23" s="2" t="s">
        <v>13</v>
      </c>
      <c r="G23" s="2" t="s">
        <v>13</v>
      </c>
      <c r="H23" s="2" t="s">
        <v>14</v>
      </c>
      <c r="I23" s="4">
        <v>0.5</v>
      </c>
      <c r="J23" s="5">
        <v>12000</v>
      </c>
      <c r="K23" s="6">
        <v>6000</v>
      </c>
      <c r="L23" s="6">
        <v>3000</v>
      </c>
      <c r="M23" s="7">
        <v>0.5</v>
      </c>
    </row>
    <row r="24" spans="2:13" x14ac:dyDescent="0.2">
      <c r="B24" s="2" t="s">
        <v>20</v>
      </c>
      <c r="C24" s="2">
        <v>1185732</v>
      </c>
      <c r="D24" s="3">
        <v>44593</v>
      </c>
      <c r="E24" s="2" t="s">
        <v>12</v>
      </c>
      <c r="F24" s="2" t="s">
        <v>13</v>
      </c>
      <c r="G24" s="2" t="s">
        <v>13</v>
      </c>
      <c r="H24" s="2" t="s">
        <v>15</v>
      </c>
      <c r="I24" s="4">
        <v>0.5</v>
      </c>
      <c r="J24" s="5">
        <v>9000</v>
      </c>
      <c r="K24" s="6">
        <v>4500</v>
      </c>
      <c r="L24" s="6">
        <v>1350</v>
      </c>
      <c r="M24" s="7">
        <v>0.3</v>
      </c>
    </row>
    <row r="25" spans="2:13" x14ac:dyDescent="0.2">
      <c r="B25" s="2" t="s">
        <v>20</v>
      </c>
      <c r="C25" s="2">
        <v>1185732</v>
      </c>
      <c r="D25" s="3">
        <v>44594</v>
      </c>
      <c r="E25" s="2" t="s">
        <v>12</v>
      </c>
      <c r="F25" s="2" t="s">
        <v>13</v>
      </c>
      <c r="G25" s="2" t="s">
        <v>13</v>
      </c>
      <c r="H25" s="2" t="s">
        <v>16</v>
      </c>
      <c r="I25" s="4">
        <v>0.4</v>
      </c>
      <c r="J25" s="5">
        <v>9000</v>
      </c>
      <c r="K25" s="6">
        <v>3600</v>
      </c>
      <c r="L25" s="6">
        <v>1260</v>
      </c>
      <c r="M25" s="7">
        <v>0.35</v>
      </c>
    </row>
    <row r="26" spans="2:13" x14ac:dyDescent="0.2">
      <c r="B26" s="2" t="s">
        <v>20</v>
      </c>
      <c r="C26" s="2">
        <v>1185732</v>
      </c>
      <c r="D26" s="3">
        <v>44595</v>
      </c>
      <c r="E26" s="2" t="s">
        <v>12</v>
      </c>
      <c r="F26" s="2" t="s">
        <v>13</v>
      </c>
      <c r="G26" s="2" t="s">
        <v>13</v>
      </c>
      <c r="H26" s="2" t="s">
        <v>17</v>
      </c>
      <c r="I26" s="4">
        <v>0.45</v>
      </c>
      <c r="J26" s="5">
        <v>8250</v>
      </c>
      <c r="K26" s="6">
        <v>3712.5</v>
      </c>
      <c r="L26" s="6">
        <v>1299.375</v>
      </c>
      <c r="M26" s="7">
        <v>0.35</v>
      </c>
    </row>
    <row r="27" spans="2:13" x14ac:dyDescent="0.2">
      <c r="B27" s="2" t="s">
        <v>20</v>
      </c>
      <c r="C27" s="2">
        <v>1185732</v>
      </c>
      <c r="D27" s="3">
        <v>44596</v>
      </c>
      <c r="E27" s="2" t="s">
        <v>12</v>
      </c>
      <c r="F27" s="2" t="s">
        <v>13</v>
      </c>
      <c r="G27" s="2" t="s">
        <v>13</v>
      </c>
      <c r="H27" s="2" t="s">
        <v>18</v>
      </c>
      <c r="I27" s="4">
        <v>0.6</v>
      </c>
      <c r="J27" s="5">
        <v>8250</v>
      </c>
      <c r="K27" s="6">
        <v>4950</v>
      </c>
      <c r="L27" s="6">
        <v>1485</v>
      </c>
      <c r="M27" s="7">
        <v>0.3</v>
      </c>
    </row>
    <row r="28" spans="2:13" x14ac:dyDescent="0.2">
      <c r="B28" s="2" t="s">
        <v>20</v>
      </c>
      <c r="C28" s="2">
        <v>1185732</v>
      </c>
      <c r="D28" s="3">
        <v>44597</v>
      </c>
      <c r="E28" s="2" t="s">
        <v>12</v>
      </c>
      <c r="F28" s="2" t="s">
        <v>13</v>
      </c>
      <c r="G28" s="2" t="s">
        <v>13</v>
      </c>
      <c r="H28" s="2" t="s">
        <v>19</v>
      </c>
      <c r="I28" s="4">
        <v>0.5</v>
      </c>
      <c r="J28" s="5">
        <v>9500</v>
      </c>
      <c r="K28" s="6">
        <v>4750</v>
      </c>
      <c r="L28" s="6">
        <v>1187.5</v>
      </c>
      <c r="M28" s="7">
        <v>0.25</v>
      </c>
    </row>
    <row r="29" spans="2:13" x14ac:dyDescent="0.2">
      <c r="B29" s="2" t="s">
        <v>20</v>
      </c>
      <c r="C29" s="2">
        <v>1185732</v>
      </c>
      <c r="D29" s="3">
        <v>44598</v>
      </c>
      <c r="E29" s="2" t="s">
        <v>12</v>
      </c>
      <c r="F29" s="2" t="s">
        <v>13</v>
      </c>
      <c r="G29" s="2" t="s">
        <v>13</v>
      </c>
      <c r="H29" s="2" t="s">
        <v>14</v>
      </c>
      <c r="I29" s="4">
        <v>0.6</v>
      </c>
      <c r="J29" s="5">
        <v>12200</v>
      </c>
      <c r="K29" s="6">
        <v>7320</v>
      </c>
      <c r="L29" s="6">
        <v>3660</v>
      </c>
      <c r="M29" s="7">
        <v>0.5</v>
      </c>
    </row>
    <row r="30" spans="2:13" x14ac:dyDescent="0.2">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
      <c r="B31" s="2" t="s">
        <v>20</v>
      </c>
      <c r="C31" s="2">
        <v>1185732</v>
      </c>
      <c r="D31" s="3">
        <v>44600</v>
      </c>
      <c r="E31" s="2" t="s">
        <v>12</v>
      </c>
      <c r="F31" s="2" t="s">
        <v>13</v>
      </c>
      <c r="G31" s="2" t="s">
        <v>13</v>
      </c>
      <c r="H31" s="2" t="s">
        <v>16</v>
      </c>
      <c r="I31" s="4">
        <v>0.5</v>
      </c>
      <c r="J31" s="5">
        <v>9000</v>
      </c>
      <c r="K31" s="6">
        <v>4500</v>
      </c>
      <c r="L31" s="6">
        <v>1575</v>
      </c>
      <c r="M31" s="7">
        <v>0.35</v>
      </c>
    </row>
    <row r="32" spans="2:13" x14ac:dyDescent="0.2">
      <c r="B32" s="2" t="s">
        <v>129</v>
      </c>
      <c r="C32" s="2">
        <v>1185732</v>
      </c>
      <c r="D32" s="3">
        <v>44601</v>
      </c>
      <c r="E32" s="2" t="s">
        <v>12</v>
      </c>
      <c r="F32" s="2" t="s">
        <v>13</v>
      </c>
      <c r="G32" s="2" t="s">
        <v>13</v>
      </c>
      <c r="H32" s="2" t="s">
        <v>17</v>
      </c>
      <c r="I32" s="4">
        <v>0.5</v>
      </c>
      <c r="J32" s="5">
        <v>8500</v>
      </c>
      <c r="K32" s="6">
        <v>4250</v>
      </c>
      <c r="L32" s="6">
        <v>1487.5</v>
      </c>
      <c r="M32" s="7">
        <v>0.35</v>
      </c>
    </row>
    <row r="33" spans="2:13" x14ac:dyDescent="0.2">
      <c r="B33" s="2" t="s">
        <v>129</v>
      </c>
      <c r="C33" s="2">
        <v>1185732</v>
      </c>
      <c r="D33" s="3">
        <v>44602</v>
      </c>
      <c r="E33" s="2" t="s">
        <v>12</v>
      </c>
      <c r="F33" s="2" t="s">
        <v>13</v>
      </c>
      <c r="G33" s="2" t="s">
        <v>13</v>
      </c>
      <c r="H33" s="2" t="s">
        <v>18</v>
      </c>
      <c r="I33" s="4">
        <v>0.6</v>
      </c>
      <c r="J33" s="5">
        <v>8750</v>
      </c>
      <c r="K33" s="6">
        <v>5250</v>
      </c>
      <c r="L33" s="6">
        <v>1575</v>
      </c>
      <c r="M33" s="7">
        <v>0.3</v>
      </c>
    </row>
    <row r="34" spans="2:13" x14ac:dyDescent="0.2">
      <c r="B34" s="2" t="s">
        <v>129</v>
      </c>
      <c r="C34" s="2">
        <v>1185732</v>
      </c>
      <c r="D34" s="3">
        <v>44623</v>
      </c>
      <c r="E34" s="2" t="s">
        <v>12</v>
      </c>
      <c r="F34" s="2" t="s">
        <v>13</v>
      </c>
      <c r="G34" s="2" t="s">
        <v>13</v>
      </c>
      <c r="H34" s="2" t="s">
        <v>19</v>
      </c>
      <c r="I34" s="4">
        <v>0.65</v>
      </c>
      <c r="J34" s="5">
        <v>10000</v>
      </c>
      <c r="K34" s="6">
        <v>6500</v>
      </c>
      <c r="L34" s="6">
        <v>1625</v>
      </c>
      <c r="M34" s="7">
        <v>0.25</v>
      </c>
    </row>
    <row r="35" spans="2:13" x14ac:dyDescent="0.2">
      <c r="B35" s="2" t="s">
        <v>129</v>
      </c>
      <c r="C35" s="2">
        <v>1185732</v>
      </c>
      <c r="D35" s="3">
        <v>44624</v>
      </c>
      <c r="E35" s="2" t="s">
        <v>12</v>
      </c>
      <c r="F35" s="2" t="s">
        <v>13</v>
      </c>
      <c r="G35" s="2" t="s">
        <v>13</v>
      </c>
      <c r="H35" s="2" t="s">
        <v>14</v>
      </c>
      <c r="I35" s="4">
        <v>0.6</v>
      </c>
      <c r="J35" s="5">
        <v>12500</v>
      </c>
      <c r="K35" s="6">
        <v>7500</v>
      </c>
      <c r="L35" s="6">
        <v>3750</v>
      </c>
      <c r="M35" s="7">
        <v>0.5</v>
      </c>
    </row>
    <row r="36" spans="2:13" x14ac:dyDescent="0.2">
      <c r="B36" s="2" t="s">
        <v>129</v>
      </c>
      <c r="C36" s="2">
        <v>1185732</v>
      </c>
      <c r="D36" s="3">
        <v>44625</v>
      </c>
      <c r="E36" s="2" t="s">
        <v>12</v>
      </c>
      <c r="F36" s="2" t="s">
        <v>13</v>
      </c>
      <c r="G36" s="2" t="s">
        <v>13</v>
      </c>
      <c r="H36" s="2" t="s">
        <v>15</v>
      </c>
      <c r="I36" s="4">
        <v>0.55000000000000004</v>
      </c>
      <c r="J36" s="5">
        <v>10000</v>
      </c>
      <c r="K36" s="6">
        <v>5500</v>
      </c>
      <c r="L36" s="6">
        <v>1650</v>
      </c>
      <c r="M36" s="7">
        <v>0.3</v>
      </c>
    </row>
    <row r="37" spans="2:13" x14ac:dyDescent="0.2">
      <c r="B37" s="2" t="s">
        <v>129</v>
      </c>
      <c r="C37" s="2">
        <v>1185732</v>
      </c>
      <c r="D37" s="3">
        <v>44626</v>
      </c>
      <c r="E37" s="2" t="s">
        <v>12</v>
      </c>
      <c r="F37" s="2" t="s">
        <v>13</v>
      </c>
      <c r="G37" s="2" t="s">
        <v>13</v>
      </c>
      <c r="H37" s="2" t="s">
        <v>16</v>
      </c>
      <c r="I37" s="4">
        <v>0.5</v>
      </c>
      <c r="J37" s="5">
        <v>9250</v>
      </c>
      <c r="K37" s="6">
        <v>4625</v>
      </c>
      <c r="L37" s="6">
        <v>1618.75</v>
      </c>
      <c r="M37" s="7">
        <v>0.35</v>
      </c>
    </row>
    <row r="38" spans="2:13" x14ac:dyDescent="0.2">
      <c r="B38" s="2" t="s">
        <v>129</v>
      </c>
      <c r="C38" s="2">
        <v>1185732</v>
      </c>
      <c r="D38" s="3">
        <v>44627</v>
      </c>
      <c r="E38" s="2" t="s">
        <v>12</v>
      </c>
      <c r="F38" s="2" t="s">
        <v>13</v>
      </c>
      <c r="G38" s="2" t="s">
        <v>13</v>
      </c>
      <c r="H38" s="2" t="s">
        <v>17</v>
      </c>
      <c r="I38" s="4">
        <v>0.5</v>
      </c>
      <c r="J38" s="5">
        <v>9000</v>
      </c>
      <c r="K38" s="6">
        <v>4500</v>
      </c>
      <c r="L38" s="6">
        <v>1575</v>
      </c>
      <c r="M38" s="7">
        <v>0.35</v>
      </c>
    </row>
    <row r="39" spans="2:13" x14ac:dyDescent="0.2">
      <c r="B39" s="2" t="s">
        <v>129</v>
      </c>
      <c r="C39" s="2">
        <v>1185732</v>
      </c>
      <c r="D39" s="3">
        <v>44628</v>
      </c>
      <c r="E39" s="2" t="s">
        <v>12</v>
      </c>
      <c r="F39" s="2" t="s">
        <v>13</v>
      </c>
      <c r="G39" s="2" t="s">
        <v>13</v>
      </c>
      <c r="H39" s="2" t="s">
        <v>18</v>
      </c>
      <c r="I39" s="4">
        <v>0.6</v>
      </c>
      <c r="J39" s="5">
        <v>9000</v>
      </c>
      <c r="K39" s="6">
        <v>5400</v>
      </c>
      <c r="L39" s="6">
        <v>1620</v>
      </c>
      <c r="M39" s="7">
        <v>0.3</v>
      </c>
    </row>
    <row r="40" spans="2:13" x14ac:dyDescent="0.2">
      <c r="B40" s="2" t="s">
        <v>129</v>
      </c>
      <c r="C40" s="2">
        <v>1185732</v>
      </c>
      <c r="D40" s="3">
        <v>44629</v>
      </c>
      <c r="E40" s="2" t="s">
        <v>12</v>
      </c>
      <c r="F40" s="2" t="s">
        <v>13</v>
      </c>
      <c r="G40" s="2" t="s">
        <v>13</v>
      </c>
      <c r="H40" s="2" t="s">
        <v>19</v>
      </c>
      <c r="I40" s="4">
        <v>0.65</v>
      </c>
      <c r="J40" s="5">
        <v>10500</v>
      </c>
      <c r="K40" s="6">
        <v>6825</v>
      </c>
      <c r="L40" s="6">
        <v>1706.25</v>
      </c>
      <c r="M40" s="7">
        <v>0.25</v>
      </c>
    </row>
    <row r="41" spans="2:13" x14ac:dyDescent="0.2">
      <c r="B41" s="2" t="s">
        <v>129</v>
      </c>
      <c r="C41" s="2">
        <v>1185732</v>
      </c>
      <c r="D41" s="3">
        <v>44630</v>
      </c>
      <c r="E41" s="2" t="s">
        <v>12</v>
      </c>
      <c r="F41" s="2" t="s">
        <v>13</v>
      </c>
      <c r="G41" s="2" t="s">
        <v>13</v>
      </c>
      <c r="H41" s="2" t="s">
        <v>14</v>
      </c>
      <c r="I41" s="4">
        <v>0.6</v>
      </c>
      <c r="J41" s="5">
        <v>12750</v>
      </c>
      <c r="K41" s="6">
        <v>7650</v>
      </c>
      <c r="L41" s="6">
        <v>3825</v>
      </c>
      <c r="M41" s="7">
        <v>0.5</v>
      </c>
    </row>
    <row r="42" spans="2:13" x14ac:dyDescent="0.2">
      <c r="B42" s="2" t="s">
        <v>129</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
      <c r="B43" s="2" t="s">
        <v>129</v>
      </c>
      <c r="C43" s="2">
        <v>1185732</v>
      </c>
      <c r="D43" s="3">
        <v>44632</v>
      </c>
      <c r="E43" s="2" t="s">
        <v>12</v>
      </c>
      <c r="F43" s="2" t="s">
        <v>13</v>
      </c>
      <c r="G43" s="2" t="s">
        <v>13</v>
      </c>
      <c r="H43" s="2" t="s">
        <v>16</v>
      </c>
      <c r="I43" s="4">
        <v>0.5</v>
      </c>
      <c r="J43" s="5">
        <v>9500</v>
      </c>
      <c r="K43" s="6">
        <v>4750</v>
      </c>
      <c r="L43" s="6">
        <v>1662.5</v>
      </c>
      <c r="M43" s="7">
        <v>0.35</v>
      </c>
    </row>
    <row r="44" spans="2:13" x14ac:dyDescent="0.2">
      <c r="B44" s="2" t="s">
        <v>129</v>
      </c>
      <c r="C44" s="2">
        <v>1185732</v>
      </c>
      <c r="D44" s="3">
        <v>44633</v>
      </c>
      <c r="E44" s="2" t="s">
        <v>12</v>
      </c>
      <c r="F44" s="2" t="s">
        <v>13</v>
      </c>
      <c r="G44" s="2" t="s">
        <v>13</v>
      </c>
      <c r="H44" s="2" t="s">
        <v>17</v>
      </c>
      <c r="I44" s="4">
        <v>0.5</v>
      </c>
      <c r="J44" s="5">
        <v>9000</v>
      </c>
      <c r="K44" s="6">
        <v>4500</v>
      </c>
      <c r="L44" s="6">
        <v>1575</v>
      </c>
      <c r="M44" s="7">
        <v>0.35</v>
      </c>
    </row>
    <row r="45" spans="2:13" x14ac:dyDescent="0.2">
      <c r="B45" s="2" t="s">
        <v>129</v>
      </c>
      <c r="C45" s="2">
        <v>1185732</v>
      </c>
      <c r="D45" s="3">
        <v>44634</v>
      </c>
      <c r="E45" s="2" t="s">
        <v>12</v>
      </c>
      <c r="F45" s="2" t="s">
        <v>13</v>
      </c>
      <c r="G45" s="2" t="s">
        <v>13</v>
      </c>
      <c r="H45" s="2" t="s">
        <v>18</v>
      </c>
      <c r="I45" s="4">
        <v>0.6</v>
      </c>
      <c r="J45" s="5">
        <v>9250</v>
      </c>
      <c r="K45" s="6">
        <v>5550</v>
      </c>
      <c r="L45" s="6">
        <v>1665</v>
      </c>
      <c r="M45" s="7">
        <v>0.3</v>
      </c>
    </row>
    <row r="46" spans="2:13" x14ac:dyDescent="0.2">
      <c r="B46" s="2" t="s">
        <v>129</v>
      </c>
      <c r="C46" s="2">
        <v>1185732</v>
      </c>
      <c r="D46" s="3">
        <v>44635</v>
      </c>
      <c r="E46" s="2" t="s">
        <v>12</v>
      </c>
      <c r="F46" s="2" t="s">
        <v>13</v>
      </c>
      <c r="G46" s="2" t="s">
        <v>13</v>
      </c>
      <c r="H46" s="2" t="s">
        <v>19</v>
      </c>
      <c r="I46" s="4">
        <v>0.65</v>
      </c>
      <c r="J46" s="5">
        <v>11000</v>
      </c>
      <c r="K46" s="6">
        <v>7150</v>
      </c>
      <c r="L46" s="6">
        <v>1787.5</v>
      </c>
      <c r="M46" s="7">
        <v>0.25</v>
      </c>
    </row>
    <row r="47" spans="2:13" x14ac:dyDescent="0.2">
      <c r="B47" s="2" t="s">
        <v>129</v>
      </c>
      <c r="C47" s="2">
        <v>1185732</v>
      </c>
      <c r="D47" s="3">
        <v>44636</v>
      </c>
      <c r="E47" s="2" t="s">
        <v>12</v>
      </c>
      <c r="F47" s="2" t="s">
        <v>13</v>
      </c>
      <c r="G47" s="2" t="s">
        <v>13</v>
      </c>
      <c r="H47" s="2" t="s">
        <v>14</v>
      </c>
      <c r="I47" s="4">
        <v>0.6</v>
      </c>
      <c r="J47" s="5">
        <v>12500</v>
      </c>
      <c r="K47" s="6">
        <v>7500</v>
      </c>
      <c r="L47" s="6">
        <v>3750</v>
      </c>
      <c r="M47" s="7">
        <v>0.5</v>
      </c>
    </row>
    <row r="48" spans="2:13" x14ac:dyDescent="0.2">
      <c r="B48" s="2" t="s">
        <v>129</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
      <c r="B49" s="2" t="s">
        <v>129</v>
      </c>
      <c r="C49" s="2">
        <v>1185732</v>
      </c>
      <c r="D49" s="3">
        <v>44638</v>
      </c>
      <c r="E49" s="2" t="s">
        <v>12</v>
      </c>
      <c r="F49" s="2" t="s">
        <v>13</v>
      </c>
      <c r="G49" s="2" t="s">
        <v>13</v>
      </c>
      <c r="H49" s="2" t="s">
        <v>16</v>
      </c>
      <c r="I49" s="4">
        <v>0.5</v>
      </c>
      <c r="J49" s="5">
        <v>9500</v>
      </c>
      <c r="K49" s="6">
        <v>4750</v>
      </c>
      <c r="L49" s="6">
        <v>1662.5</v>
      </c>
      <c r="M49" s="7">
        <v>0.35</v>
      </c>
    </row>
    <row r="50" spans="2:13" x14ac:dyDescent="0.2">
      <c r="B50" s="2" t="s">
        <v>129</v>
      </c>
      <c r="C50" s="2">
        <v>1185732</v>
      </c>
      <c r="D50" s="3">
        <v>44651</v>
      </c>
      <c r="E50" s="2" t="s">
        <v>12</v>
      </c>
      <c r="F50" s="2" t="s">
        <v>13</v>
      </c>
      <c r="G50" s="2" t="s">
        <v>13</v>
      </c>
      <c r="H50" s="2" t="s">
        <v>17</v>
      </c>
      <c r="I50" s="4">
        <v>0.5</v>
      </c>
      <c r="J50" s="5">
        <v>9250</v>
      </c>
      <c r="K50" s="6">
        <v>4625</v>
      </c>
      <c r="L50" s="6">
        <v>1618.75</v>
      </c>
      <c r="M50" s="7">
        <v>0.35</v>
      </c>
    </row>
    <row r="51" spans="2:13" x14ac:dyDescent="0.2">
      <c r="B51" s="2" t="s">
        <v>129</v>
      </c>
      <c r="C51" s="2">
        <v>1185732</v>
      </c>
      <c r="D51" s="3">
        <v>44668</v>
      </c>
      <c r="E51" s="2" t="s">
        <v>12</v>
      </c>
      <c r="F51" s="2" t="s">
        <v>13</v>
      </c>
      <c r="G51" s="2" t="s">
        <v>13</v>
      </c>
      <c r="H51" s="2" t="s">
        <v>18</v>
      </c>
      <c r="I51" s="4">
        <v>0.6</v>
      </c>
      <c r="J51" s="5">
        <v>9000</v>
      </c>
      <c r="K51" s="6">
        <v>5400</v>
      </c>
      <c r="L51" s="6">
        <v>1620</v>
      </c>
      <c r="M51" s="7">
        <v>0.3</v>
      </c>
    </row>
    <row r="52" spans="2:13" x14ac:dyDescent="0.2">
      <c r="B52" s="2" t="s">
        <v>129</v>
      </c>
      <c r="C52" s="2">
        <v>1185732</v>
      </c>
      <c r="D52" s="3">
        <v>44669</v>
      </c>
      <c r="E52" s="2" t="s">
        <v>12</v>
      </c>
      <c r="F52" s="2" t="s">
        <v>13</v>
      </c>
      <c r="G52" s="2" t="s">
        <v>13</v>
      </c>
      <c r="H52" s="2" t="s">
        <v>19</v>
      </c>
      <c r="I52" s="4">
        <v>0.65</v>
      </c>
      <c r="J52" s="5">
        <v>10750</v>
      </c>
      <c r="K52" s="6">
        <v>6987.5</v>
      </c>
      <c r="L52" s="6">
        <v>1746.875</v>
      </c>
      <c r="M52" s="7">
        <v>0.25</v>
      </c>
    </row>
    <row r="53" spans="2:13" x14ac:dyDescent="0.2">
      <c r="B53" s="2" t="s">
        <v>129</v>
      </c>
      <c r="C53" s="2">
        <v>1185732</v>
      </c>
      <c r="D53" s="3">
        <v>44670</v>
      </c>
      <c r="E53" s="2" t="s">
        <v>12</v>
      </c>
      <c r="F53" s="2" t="s">
        <v>13</v>
      </c>
      <c r="G53" s="2" t="s">
        <v>13</v>
      </c>
      <c r="H53" s="2" t="s">
        <v>14</v>
      </c>
      <c r="I53" s="4">
        <v>0.6</v>
      </c>
      <c r="J53" s="5">
        <v>12000</v>
      </c>
      <c r="K53" s="6">
        <v>7200</v>
      </c>
      <c r="L53" s="6">
        <v>3600</v>
      </c>
      <c r="M53" s="7">
        <v>0.5</v>
      </c>
    </row>
    <row r="54" spans="2:13" x14ac:dyDescent="0.2">
      <c r="B54" s="2" t="s">
        <v>129</v>
      </c>
      <c r="C54" s="2">
        <v>1185732</v>
      </c>
      <c r="D54" s="3">
        <v>44671</v>
      </c>
      <c r="E54" s="2" t="s">
        <v>12</v>
      </c>
      <c r="F54" s="2" t="s">
        <v>13</v>
      </c>
      <c r="G54" s="2" t="s">
        <v>13</v>
      </c>
      <c r="H54" s="2" t="s">
        <v>15</v>
      </c>
      <c r="I54" s="4">
        <v>0.55000000000000004</v>
      </c>
      <c r="J54" s="5">
        <v>10000</v>
      </c>
      <c r="K54" s="6">
        <v>5500</v>
      </c>
      <c r="L54" s="6">
        <v>1650</v>
      </c>
      <c r="M54" s="7">
        <v>0.3</v>
      </c>
    </row>
    <row r="55" spans="2:13" x14ac:dyDescent="0.2">
      <c r="B55" s="2" t="s">
        <v>129</v>
      </c>
      <c r="C55" s="2">
        <v>1185732</v>
      </c>
      <c r="D55" s="3">
        <v>44672</v>
      </c>
      <c r="E55" s="2" t="s">
        <v>12</v>
      </c>
      <c r="F55" s="2" t="s">
        <v>13</v>
      </c>
      <c r="G55" s="2" t="s">
        <v>13</v>
      </c>
      <c r="H55" s="2" t="s">
        <v>16</v>
      </c>
      <c r="I55" s="4">
        <v>0.5</v>
      </c>
      <c r="J55" s="5">
        <v>9250</v>
      </c>
      <c r="K55" s="6">
        <v>4625</v>
      </c>
      <c r="L55" s="6">
        <v>1618.75</v>
      </c>
      <c r="M55" s="7">
        <v>0.35</v>
      </c>
    </row>
    <row r="56" spans="2:13" x14ac:dyDescent="0.2">
      <c r="B56" s="2" t="s">
        <v>129</v>
      </c>
      <c r="C56" s="2">
        <v>1185732</v>
      </c>
      <c r="D56" s="3">
        <v>44673</v>
      </c>
      <c r="E56" s="2" t="s">
        <v>12</v>
      </c>
      <c r="F56" s="2" t="s">
        <v>13</v>
      </c>
      <c r="G56" s="2" t="s">
        <v>13</v>
      </c>
      <c r="H56" s="2" t="s">
        <v>17</v>
      </c>
      <c r="I56" s="4">
        <v>0.5</v>
      </c>
      <c r="J56" s="5">
        <v>9000</v>
      </c>
      <c r="K56" s="6">
        <v>4500</v>
      </c>
      <c r="L56" s="6">
        <v>1575</v>
      </c>
      <c r="M56" s="7">
        <v>0.35</v>
      </c>
    </row>
    <row r="57" spans="2:13" x14ac:dyDescent="0.2">
      <c r="B57" s="2" t="s">
        <v>129</v>
      </c>
      <c r="C57" s="2">
        <v>1185732</v>
      </c>
      <c r="D57" s="3">
        <v>44674</v>
      </c>
      <c r="E57" s="2" t="s">
        <v>12</v>
      </c>
      <c r="F57" s="2" t="s">
        <v>13</v>
      </c>
      <c r="G57" s="2" t="s">
        <v>13</v>
      </c>
      <c r="H57" s="2" t="s">
        <v>18</v>
      </c>
      <c r="I57" s="4">
        <v>0.6</v>
      </c>
      <c r="J57" s="5">
        <v>9000</v>
      </c>
      <c r="K57" s="6">
        <v>5400</v>
      </c>
      <c r="L57" s="6">
        <v>1620</v>
      </c>
      <c r="M57" s="7">
        <v>0.3</v>
      </c>
    </row>
    <row r="58" spans="2:13" x14ac:dyDescent="0.2">
      <c r="B58" s="2" t="s">
        <v>129</v>
      </c>
      <c r="C58" s="2">
        <v>1185732</v>
      </c>
      <c r="D58" s="3">
        <v>44675</v>
      </c>
      <c r="E58" s="2" t="s">
        <v>12</v>
      </c>
      <c r="F58" s="2" t="s">
        <v>13</v>
      </c>
      <c r="G58" s="2" t="s">
        <v>13</v>
      </c>
      <c r="H58" s="2" t="s">
        <v>19</v>
      </c>
      <c r="I58" s="4">
        <v>0.65</v>
      </c>
      <c r="J58" s="5">
        <v>10000</v>
      </c>
      <c r="K58" s="6">
        <v>6500</v>
      </c>
      <c r="L58" s="6">
        <v>1625</v>
      </c>
      <c r="M58" s="7">
        <v>0.25</v>
      </c>
    </row>
    <row r="59" spans="2:13" x14ac:dyDescent="0.2">
      <c r="B59" s="2" t="s">
        <v>129</v>
      </c>
      <c r="C59" s="2">
        <v>1185732</v>
      </c>
      <c r="D59" s="3">
        <v>44676</v>
      </c>
      <c r="E59" s="2" t="s">
        <v>12</v>
      </c>
      <c r="F59" s="2" t="s">
        <v>13</v>
      </c>
      <c r="G59" s="2" t="s">
        <v>13</v>
      </c>
      <c r="H59" s="2" t="s">
        <v>18</v>
      </c>
      <c r="I59" s="4">
        <v>0.65</v>
      </c>
      <c r="J59" s="5">
        <v>8750</v>
      </c>
      <c r="K59" s="6">
        <v>5687.5</v>
      </c>
      <c r="L59" s="6">
        <v>1706.25</v>
      </c>
      <c r="M59" s="7">
        <v>0.3</v>
      </c>
    </row>
    <row r="60" spans="2:13" x14ac:dyDescent="0.2">
      <c r="B60" s="2" t="s">
        <v>129</v>
      </c>
      <c r="C60" s="2">
        <v>1185732</v>
      </c>
      <c r="D60" s="3">
        <v>44677</v>
      </c>
      <c r="E60" s="2" t="s">
        <v>12</v>
      </c>
      <c r="F60" s="2" t="s">
        <v>13</v>
      </c>
      <c r="G60" s="2" t="s">
        <v>13</v>
      </c>
      <c r="H60" s="2" t="s">
        <v>19</v>
      </c>
      <c r="I60" s="4">
        <v>0.7</v>
      </c>
      <c r="J60" s="5">
        <v>10000</v>
      </c>
      <c r="K60" s="6">
        <v>7000</v>
      </c>
      <c r="L60" s="6">
        <v>1750</v>
      </c>
      <c r="M60" s="7">
        <v>0.25</v>
      </c>
    </row>
    <row r="61" spans="2:13" x14ac:dyDescent="0.2">
      <c r="B61" s="2" t="s">
        <v>129</v>
      </c>
      <c r="C61" s="2">
        <v>1185732</v>
      </c>
      <c r="D61" s="3">
        <v>44678</v>
      </c>
      <c r="E61" s="2" t="s">
        <v>12</v>
      </c>
      <c r="F61" s="2" t="s">
        <v>13</v>
      </c>
      <c r="G61" s="2" t="s">
        <v>13</v>
      </c>
      <c r="H61" s="2" t="s">
        <v>14</v>
      </c>
      <c r="I61" s="4">
        <v>0.65</v>
      </c>
      <c r="J61" s="5">
        <v>11500</v>
      </c>
      <c r="K61" s="6">
        <v>7475</v>
      </c>
      <c r="L61" s="6">
        <v>3737.5</v>
      </c>
      <c r="M61" s="7">
        <v>0.5</v>
      </c>
    </row>
    <row r="62" spans="2:13" x14ac:dyDescent="0.2">
      <c r="B62" s="2" t="s">
        <v>129</v>
      </c>
      <c r="C62" s="2">
        <v>1185732</v>
      </c>
      <c r="D62" s="3">
        <v>44679</v>
      </c>
      <c r="E62" s="2" t="s">
        <v>12</v>
      </c>
      <c r="F62" s="2" t="s">
        <v>13</v>
      </c>
      <c r="G62" s="2" t="s">
        <v>13</v>
      </c>
      <c r="H62" s="2" t="s">
        <v>15</v>
      </c>
      <c r="I62" s="4">
        <v>0.55000000000000004</v>
      </c>
      <c r="J62" s="5">
        <v>9750</v>
      </c>
      <c r="K62" s="6">
        <v>5362.5</v>
      </c>
      <c r="L62" s="6">
        <v>1608.75</v>
      </c>
      <c r="M62" s="7">
        <v>0.3</v>
      </c>
    </row>
    <row r="63" spans="2:13" x14ac:dyDescent="0.2">
      <c r="B63" s="2" t="s">
        <v>129</v>
      </c>
      <c r="C63" s="2">
        <v>1185732</v>
      </c>
      <c r="D63" s="3">
        <v>44680</v>
      </c>
      <c r="E63" s="2" t="s">
        <v>12</v>
      </c>
      <c r="F63" s="2" t="s">
        <v>13</v>
      </c>
      <c r="G63" s="2" t="s">
        <v>13</v>
      </c>
      <c r="H63" s="2" t="s">
        <v>16</v>
      </c>
      <c r="I63" s="4">
        <v>0.55000000000000004</v>
      </c>
      <c r="J63" s="5">
        <v>9200</v>
      </c>
      <c r="K63" s="6">
        <v>5060</v>
      </c>
      <c r="L63" s="6">
        <v>1771</v>
      </c>
      <c r="M63" s="7">
        <v>0.35</v>
      </c>
    </row>
    <row r="64" spans="2:13" x14ac:dyDescent="0.2">
      <c r="B64" s="2" t="s">
        <v>129</v>
      </c>
      <c r="C64" s="2">
        <v>1185732</v>
      </c>
      <c r="D64" s="3">
        <v>44681</v>
      </c>
      <c r="E64" s="2" t="s">
        <v>12</v>
      </c>
      <c r="F64" s="2" t="s">
        <v>13</v>
      </c>
      <c r="G64" s="2" t="s">
        <v>13</v>
      </c>
      <c r="H64" s="2" t="s">
        <v>17</v>
      </c>
      <c r="I64" s="4">
        <v>0.55000000000000004</v>
      </c>
      <c r="J64" s="5">
        <v>9000</v>
      </c>
      <c r="K64" s="6">
        <v>4950</v>
      </c>
      <c r="L64" s="6">
        <v>1732.5</v>
      </c>
      <c r="M64" s="7">
        <v>0.35</v>
      </c>
    </row>
    <row r="65" spans="2:13" x14ac:dyDescent="0.2">
      <c r="B65" s="2" t="s">
        <v>129</v>
      </c>
      <c r="C65" s="2">
        <v>1185732</v>
      </c>
      <c r="D65" s="3">
        <v>44682</v>
      </c>
      <c r="E65" s="2" t="s">
        <v>12</v>
      </c>
      <c r="F65" s="2" t="s">
        <v>13</v>
      </c>
      <c r="G65" s="2" t="s">
        <v>13</v>
      </c>
      <c r="H65" s="2" t="s">
        <v>18</v>
      </c>
      <c r="I65" s="4">
        <v>0.65</v>
      </c>
      <c r="J65" s="5">
        <v>8750</v>
      </c>
      <c r="K65" s="6">
        <v>5687.5</v>
      </c>
      <c r="L65" s="6">
        <v>1706.25</v>
      </c>
      <c r="M65" s="7">
        <v>0.3</v>
      </c>
    </row>
    <row r="66" spans="2:13" x14ac:dyDescent="0.2">
      <c r="B66" s="2" t="s">
        <v>129</v>
      </c>
      <c r="C66" s="2">
        <v>1185732</v>
      </c>
      <c r="D66" s="3">
        <v>44683</v>
      </c>
      <c r="E66" s="2" t="s">
        <v>12</v>
      </c>
      <c r="F66" s="2" t="s">
        <v>13</v>
      </c>
      <c r="G66" s="2" t="s">
        <v>13</v>
      </c>
      <c r="H66" s="2" t="s">
        <v>19</v>
      </c>
      <c r="I66" s="4">
        <v>0.7</v>
      </c>
      <c r="J66" s="5">
        <v>9750</v>
      </c>
      <c r="K66" s="6">
        <v>6825</v>
      </c>
      <c r="L66" s="6">
        <v>1706.25</v>
      </c>
      <c r="M66" s="7">
        <v>0.25</v>
      </c>
    </row>
    <row r="67" spans="2:13" x14ac:dyDescent="0.2">
      <c r="B67" s="2" t="s">
        <v>129</v>
      </c>
      <c r="C67" s="2">
        <v>1185732</v>
      </c>
      <c r="D67" s="3">
        <v>44684</v>
      </c>
      <c r="E67" s="2" t="s">
        <v>12</v>
      </c>
      <c r="F67" s="2" t="s">
        <v>13</v>
      </c>
      <c r="G67" s="2" t="s">
        <v>13</v>
      </c>
      <c r="H67" s="2" t="s">
        <v>14</v>
      </c>
      <c r="I67" s="4">
        <v>0.65</v>
      </c>
      <c r="J67" s="5">
        <v>12000</v>
      </c>
      <c r="K67" s="6">
        <v>7800</v>
      </c>
      <c r="L67" s="6">
        <v>3900</v>
      </c>
      <c r="M67" s="7">
        <v>0.5</v>
      </c>
    </row>
    <row r="68" spans="2:13" x14ac:dyDescent="0.2">
      <c r="B68" s="2" t="s">
        <v>129</v>
      </c>
      <c r="C68" s="2">
        <v>1185732</v>
      </c>
      <c r="D68" s="3">
        <v>44685</v>
      </c>
      <c r="E68" s="2" t="s">
        <v>12</v>
      </c>
      <c r="F68" s="2" t="s">
        <v>13</v>
      </c>
      <c r="G68" s="2" t="s">
        <v>13</v>
      </c>
      <c r="H68" s="2" t="s">
        <v>15</v>
      </c>
      <c r="I68" s="4">
        <v>0.55000000000000004</v>
      </c>
      <c r="J68" s="5">
        <v>10000</v>
      </c>
      <c r="K68" s="6">
        <v>5500</v>
      </c>
      <c r="L68" s="6">
        <v>1650</v>
      </c>
      <c r="M68" s="7">
        <v>0.3</v>
      </c>
    </row>
    <row r="69" spans="2:13" x14ac:dyDescent="0.2">
      <c r="B69" s="2" t="s">
        <v>129</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
      <c r="B70" s="2" t="s">
        <v>129</v>
      </c>
      <c r="C70" s="2">
        <v>1185732</v>
      </c>
      <c r="D70" s="3">
        <v>44687</v>
      </c>
      <c r="E70" s="2" t="s">
        <v>12</v>
      </c>
      <c r="F70" s="2" t="s">
        <v>13</v>
      </c>
      <c r="G70" s="2" t="s">
        <v>13</v>
      </c>
      <c r="H70" s="2" t="s">
        <v>17</v>
      </c>
      <c r="I70" s="4">
        <v>0.55000000000000004</v>
      </c>
      <c r="J70" s="5">
        <v>9000</v>
      </c>
      <c r="K70" s="6">
        <v>4950</v>
      </c>
      <c r="L70" s="6">
        <v>1732.5</v>
      </c>
      <c r="M70" s="7">
        <v>0.35</v>
      </c>
    </row>
    <row r="71" spans="2:13" x14ac:dyDescent="0.2">
      <c r="B71" s="2" t="s">
        <v>129</v>
      </c>
      <c r="C71" s="2">
        <v>1185732</v>
      </c>
      <c r="D71" s="3">
        <v>44688</v>
      </c>
      <c r="E71" s="2" t="s">
        <v>12</v>
      </c>
      <c r="F71" s="2" t="s">
        <v>13</v>
      </c>
      <c r="G71" s="2" t="s">
        <v>13</v>
      </c>
      <c r="H71" s="2" t="s">
        <v>18</v>
      </c>
      <c r="I71" s="4">
        <v>0.65</v>
      </c>
      <c r="J71" s="5">
        <v>9000</v>
      </c>
      <c r="K71" s="6">
        <v>5850</v>
      </c>
      <c r="L71" s="6">
        <v>1755</v>
      </c>
      <c r="M71" s="7">
        <v>0.3</v>
      </c>
    </row>
    <row r="72" spans="2:13" x14ac:dyDescent="0.2">
      <c r="B72" s="2" t="s">
        <v>129</v>
      </c>
      <c r="C72" s="2">
        <v>1185732</v>
      </c>
      <c r="D72" s="3">
        <v>44760</v>
      </c>
      <c r="E72" s="2" t="s">
        <v>12</v>
      </c>
      <c r="F72" s="2" t="s">
        <v>13</v>
      </c>
      <c r="G72" s="2" t="s">
        <v>13</v>
      </c>
      <c r="H72" s="2" t="s">
        <v>19</v>
      </c>
      <c r="I72" s="4">
        <v>0.7</v>
      </c>
      <c r="J72" s="5">
        <v>10000</v>
      </c>
      <c r="K72" s="6">
        <v>7000</v>
      </c>
      <c r="L72" s="6">
        <v>1750</v>
      </c>
      <c r="M72" s="7">
        <v>0.25</v>
      </c>
    </row>
    <row r="73" spans="2:13" x14ac:dyDescent="0.2">
      <c r="B73" s="2" t="s">
        <v>129</v>
      </c>
      <c r="C73" s="2">
        <v>1197831</v>
      </c>
      <c r="D73" s="3">
        <v>44761</v>
      </c>
      <c r="E73" s="2" t="s">
        <v>12</v>
      </c>
      <c r="F73" s="2" t="s">
        <v>13</v>
      </c>
      <c r="G73" s="2" t="s">
        <v>13</v>
      </c>
      <c r="H73" s="2" t="s">
        <v>14</v>
      </c>
      <c r="I73" s="4">
        <v>0.25</v>
      </c>
      <c r="J73" s="5">
        <v>9000</v>
      </c>
      <c r="K73" s="6">
        <v>2250</v>
      </c>
      <c r="L73" s="6">
        <v>787.5</v>
      </c>
      <c r="M73" s="7">
        <v>0.35</v>
      </c>
    </row>
    <row r="74" spans="2:13" x14ac:dyDescent="0.2">
      <c r="B74" s="2" t="s">
        <v>129</v>
      </c>
      <c r="C74" s="2">
        <v>1197831</v>
      </c>
      <c r="D74" s="3">
        <v>44762</v>
      </c>
      <c r="E74" s="2" t="s">
        <v>12</v>
      </c>
      <c r="F74" s="2" t="s">
        <v>13</v>
      </c>
      <c r="G74" s="2" t="s">
        <v>13</v>
      </c>
      <c r="H74" s="2" t="s">
        <v>15</v>
      </c>
      <c r="I74" s="4">
        <v>0.35</v>
      </c>
      <c r="J74" s="5">
        <v>9000</v>
      </c>
      <c r="K74" s="6">
        <v>3150</v>
      </c>
      <c r="L74" s="6">
        <v>1102.5</v>
      </c>
      <c r="M74" s="7">
        <v>0.35</v>
      </c>
    </row>
    <row r="75" spans="2:13" x14ac:dyDescent="0.2">
      <c r="B75" s="2" t="s">
        <v>129</v>
      </c>
      <c r="C75" s="2">
        <v>1197831</v>
      </c>
      <c r="D75" s="3">
        <v>44763</v>
      </c>
      <c r="E75" s="2" t="s">
        <v>12</v>
      </c>
      <c r="F75" s="2" t="s">
        <v>13</v>
      </c>
      <c r="G75" s="2" t="s">
        <v>13</v>
      </c>
      <c r="H75" s="2" t="s">
        <v>16</v>
      </c>
      <c r="I75" s="4">
        <v>0.35</v>
      </c>
      <c r="J75" s="5">
        <v>7000</v>
      </c>
      <c r="K75" s="6">
        <v>2450</v>
      </c>
      <c r="L75" s="6">
        <v>857.5</v>
      </c>
      <c r="M75" s="7">
        <v>0.35</v>
      </c>
    </row>
    <row r="76" spans="2:13" x14ac:dyDescent="0.2">
      <c r="B76" s="2" t="s">
        <v>129</v>
      </c>
      <c r="C76" s="2">
        <v>1197831</v>
      </c>
      <c r="D76" s="3">
        <v>44764</v>
      </c>
      <c r="E76" s="2" t="s">
        <v>12</v>
      </c>
      <c r="F76" s="2" t="s">
        <v>13</v>
      </c>
      <c r="G76" s="2" t="s">
        <v>13</v>
      </c>
      <c r="H76" s="2" t="s">
        <v>17</v>
      </c>
      <c r="I76" s="4">
        <v>0.35</v>
      </c>
      <c r="J76" s="5">
        <v>7000</v>
      </c>
      <c r="K76" s="6">
        <v>2450</v>
      </c>
      <c r="L76" s="6">
        <v>1102.5</v>
      </c>
      <c r="M76" s="7">
        <v>0.45</v>
      </c>
    </row>
    <row r="77" spans="2:13" x14ac:dyDescent="0.2">
      <c r="B77" s="2" t="s">
        <v>129</v>
      </c>
      <c r="C77" s="2">
        <v>1197831</v>
      </c>
      <c r="D77" s="3">
        <v>44765</v>
      </c>
      <c r="E77" s="2" t="s">
        <v>21</v>
      </c>
      <c r="F77" s="2" t="s">
        <v>22</v>
      </c>
      <c r="G77" s="2" t="s">
        <v>23</v>
      </c>
      <c r="H77" s="2" t="s">
        <v>18</v>
      </c>
      <c r="I77" s="4">
        <v>0.4</v>
      </c>
      <c r="J77" s="5">
        <v>5500</v>
      </c>
      <c r="K77" s="6">
        <v>2200</v>
      </c>
      <c r="L77" s="6">
        <v>660</v>
      </c>
      <c r="M77" s="7">
        <v>0.3</v>
      </c>
    </row>
    <row r="78" spans="2:13" x14ac:dyDescent="0.2">
      <c r="B78" s="2" t="s">
        <v>129</v>
      </c>
      <c r="C78" s="2">
        <v>1197831</v>
      </c>
      <c r="D78" s="3">
        <v>44766</v>
      </c>
      <c r="E78" s="2" t="s">
        <v>21</v>
      </c>
      <c r="F78" s="2" t="s">
        <v>22</v>
      </c>
      <c r="G78" s="2" t="s">
        <v>23</v>
      </c>
      <c r="H78" s="2" t="s">
        <v>19</v>
      </c>
      <c r="I78" s="4">
        <v>0.35</v>
      </c>
      <c r="J78" s="5">
        <v>7000</v>
      </c>
      <c r="K78" s="6">
        <v>2450</v>
      </c>
      <c r="L78" s="6">
        <v>1225</v>
      </c>
      <c r="M78" s="7">
        <v>0.5</v>
      </c>
    </row>
    <row r="79" spans="2:13" x14ac:dyDescent="0.2">
      <c r="B79" s="2" t="s">
        <v>129</v>
      </c>
      <c r="C79" s="2">
        <v>1197831</v>
      </c>
      <c r="D79" s="3">
        <v>44767</v>
      </c>
      <c r="E79" s="2" t="s">
        <v>21</v>
      </c>
      <c r="F79" s="2" t="s">
        <v>22</v>
      </c>
      <c r="G79" s="2" t="s">
        <v>23</v>
      </c>
      <c r="H79" s="2" t="s">
        <v>14</v>
      </c>
      <c r="I79" s="4">
        <v>0.25</v>
      </c>
      <c r="J79" s="5">
        <v>8500</v>
      </c>
      <c r="K79" s="6">
        <v>2125</v>
      </c>
      <c r="L79" s="6">
        <v>743.75</v>
      </c>
      <c r="M79" s="7">
        <v>0.35</v>
      </c>
    </row>
    <row r="80" spans="2:13" x14ac:dyDescent="0.2">
      <c r="B80" s="2" t="s">
        <v>129</v>
      </c>
      <c r="C80" s="2">
        <v>1197831</v>
      </c>
      <c r="D80" s="3">
        <v>44768</v>
      </c>
      <c r="E80" s="2" t="s">
        <v>21</v>
      </c>
      <c r="F80" s="2" t="s">
        <v>22</v>
      </c>
      <c r="G80" s="2" t="s">
        <v>23</v>
      </c>
      <c r="H80" s="2" t="s">
        <v>15</v>
      </c>
      <c r="I80" s="4">
        <v>0.35</v>
      </c>
      <c r="J80" s="5">
        <v>8500</v>
      </c>
      <c r="K80" s="6">
        <v>2975</v>
      </c>
      <c r="L80" s="6">
        <v>1041.25</v>
      </c>
      <c r="M80" s="7">
        <v>0.35</v>
      </c>
    </row>
    <row r="81" spans="2:13" x14ac:dyDescent="0.2">
      <c r="B81" s="2" t="s">
        <v>129</v>
      </c>
      <c r="C81" s="2">
        <v>1197831</v>
      </c>
      <c r="D81" s="3">
        <v>44769</v>
      </c>
      <c r="E81" s="2" t="s">
        <v>21</v>
      </c>
      <c r="F81" s="2" t="s">
        <v>22</v>
      </c>
      <c r="G81" s="2" t="s">
        <v>23</v>
      </c>
      <c r="H81" s="2" t="s">
        <v>16</v>
      </c>
      <c r="I81" s="4">
        <v>0.35</v>
      </c>
      <c r="J81" s="5">
        <v>6750</v>
      </c>
      <c r="K81" s="6">
        <v>2362.5</v>
      </c>
      <c r="L81" s="6">
        <v>826.875</v>
      </c>
      <c r="M81" s="7">
        <v>0.35</v>
      </c>
    </row>
    <row r="82" spans="2:13" x14ac:dyDescent="0.2">
      <c r="B82" s="2" t="s">
        <v>129</v>
      </c>
      <c r="C82" s="2">
        <v>1197831</v>
      </c>
      <c r="D82" s="3">
        <v>44770</v>
      </c>
      <c r="E82" s="2" t="s">
        <v>21</v>
      </c>
      <c r="F82" s="2" t="s">
        <v>22</v>
      </c>
      <c r="G82" s="2" t="s">
        <v>23</v>
      </c>
      <c r="H82" s="2" t="s">
        <v>17</v>
      </c>
      <c r="I82" s="4">
        <v>0.35</v>
      </c>
      <c r="J82" s="5">
        <v>6250</v>
      </c>
      <c r="K82" s="6">
        <v>2187.5</v>
      </c>
      <c r="L82" s="6">
        <v>984.375</v>
      </c>
      <c r="M82" s="7">
        <v>0.45</v>
      </c>
    </row>
    <row r="83" spans="2:13" x14ac:dyDescent="0.2">
      <c r="B83" s="2" t="s">
        <v>129</v>
      </c>
      <c r="C83" s="2">
        <v>1197831</v>
      </c>
      <c r="D83" s="3">
        <v>44771</v>
      </c>
      <c r="E83" s="2" t="s">
        <v>21</v>
      </c>
      <c r="F83" s="2" t="s">
        <v>22</v>
      </c>
      <c r="G83" s="2" t="s">
        <v>23</v>
      </c>
      <c r="H83" s="2" t="s">
        <v>18</v>
      </c>
      <c r="I83" s="4">
        <v>0.4</v>
      </c>
      <c r="J83" s="5">
        <v>5000</v>
      </c>
      <c r="K83" s="6">
        <v>2000</v>
      </c>
      <c r="L83" s="6">
        <v>600</v>
      </c>
      <c r="M83" s="7">
        <v>0.3</v>
      </c>
    </row>
    <row r="84" spans="2:13" x14ac:dyDescent="0.2">
      <c r="B84" s="2" t="s">
        <v>129</v>
      </c>
      <c r="C84" s="2">
        <v>1197831</v>
      </c>
      <c r="D84" s="3">
        <v>44772</v>
      </c>
      <c r="E84" s="2" t="s">
        <v>21</v>
      </c>
      <c r="F84" s="2" t="s">
        <v>22</v>
      </c>
      <c r="G84" s="2" t="s">
        <v>23</v>
      </c>
      <c r="H84" s="2" t="s">
        <v>19</v>
      </c>
      <c r="I84" s="4">
        <v>0.35</v>
      </c>
      <c r="J84" s="5">
        <v>7000</v>
      </c>
      <c r="K84" s="6">
        <v>2450</v>
      </c>
      <c r="L84" s="6">
        <v>1225</v>
      </c>
      <c r="M84" s="7">
        <v>0.5</v>
      </c>
    </row>
    <row r="85" spans="2:13" x14ac:dyDescent="0.2">
      <c r="B85" s="2" t="s">
        <v>129</v>
      </c>
      <c r="C85" s="2">
        <v>1197831</v>
      </c>
      <c r="D85" s="3">
        <v>44773</v>
      </c>
      <c r="E85" s="2" t="s">
        <v>21</v>
      </c>
      <c r="F85" s="2" t="s">
        <v>22</v>
      </c>
      <c r="G85" s="2" t="s">
        <v>23</v>
      </c>
      <c r="H85" s="2" t="s">
        <v>14</v>
      </c>
      <c r="I85" s="4">
        <v>0.3</v>
      </c>
      <c r="J85" s="5">
        <v>8750</v>
      </c>
      <c r="K85" s="6">
        <v>2625</v>
      </c>
      <c r="L85" s="6">
        <v>918.74999999999989</v>
      </c>
      <c r="M85" s="7">
        <v>0.35</v>
      </c>
    </row>
    <row r="86" spans="2:13" x14ac:dyDescent="0.2">
      <c r="B86" s="2" t="s">
        <v>129</v>
      </c>
      <c r="C86" s="2">
        <v>1197831</v>
      </c>
      <c r="D86" s="3">
        <v>44774</v>
      </c>
      <c r="E86" s="2" t="s">
        <v>21</v>
      </c>
      <c r="F86" s="2" t="s">
        <v>22</v>
      </c>
      <c r="G86" s="2" t="s">
        <v>23</v>
      </c>
      <c r="H86" s="2" t="s">
        <v>15</v>
      </c>
      <c r="I86" s="4">
        <v>0.4</v>
      </c>
      <c r="J86" s="5">
        <v>8750</v>
      </c>
      <c r="K86" s="6">
        <v>3500</v>
      </c>
      <c r="L86" s="6">
        <v>1225</v>
      </c>
      <c r="M86" s="7">
        <v>0.35</v>
      </c>
    </row>
    <row r="87" spans="2:13" x14ac:dyDescent="0.2">
      <c r="B87" s="2" t="s">
        <v>129</v>
      </c>
      <c r="C87" s="2">
        <v>1197831</v>
      </c>
      <c r="D87" s="3">
        <v>44775</v>
      </c>
      <c r="E87" s="2" t="s">
        <v>21</v>
      </c>
      <c r="F87" s="2" t="s">
        <v>22</v>
      </c>
      <c r="G87" s="2" t="s">
        <v>23</v>
      </c>
      <c r="H87" s="2" t="s">
        <v>16</v>
      </c>
      <c r="I87" s="4">
        <v>0.35</v>
      </c>
      <c r="J87" s="5">
        <v>7000</v>
      </c>
      <c r="K87" s="6">
        <v>2450</v>
      </c>
      <c r="L87" s="6">
        <v>857.5</v>
      </c>
      <c r="M87" s="7">
        <v>0.35</v>
      </c>
    </row>
    <row r="88" spans="2:13" x14ac:dyDescent="0.2">
      <c r="B88" s="2" t="s">
        <v>126</v>
      </c>
      <c r="C88" s="2">
        <v>1197831</v>
      </c>
      <c r="D88" s="3">
        <v>44776</v>
      </c>
      <c r="E88" s="2" t="s">
        <v>21</v>
      </c>
      <c r="F88" s="2" t="s">
        <v>22</v>
      </c>
      <c r="G88" s="2" t="s">
        <v>23</v>
      </c>
      <c r="H88" s="2" t="s">
        <v>17</v>
      </c>
      <c r="I88" s="4">
        <v>0.4</v>
      </c>
      <c r="J88" s="5">
        <v>6000</v>
      </c>
      <c r="K88" s="6">
        <v>2400</v>
      </c>
      <c r="L88" s="6">
        <v>1080</v>
      </c>
      <c r="M88" s="7">
        <v>0.45</v>
      </c>
    </row>
    <row r="89" spans="2:13" x14ac:dyDescent="0.2">
      <c r="B89" s="2" t="s">
        <v>126</v>
      </c>
      <c r="C89" s="2">
        <v>1197831</v>
      </c>
      <c r="D89" s="3">
        <v>44777</v>
      </c>
      <c r="E89" s="2" t="s">
        <v>21</v>
      </c>
      <c r="F89" s="2" t="s">
        <v>22</v>
      </c>
      <c r="G89" s="2" t="s">
        <v>23</v>
      </c>
      <c r="H89" s="2" t="s">
        <v>18</v>
      </c>
      <c r="I89" s="4">
        <v>0.45</v>
      </c>
      <c r="J89" s="5">
        <v>5000</v>
      </c>
      <c r="K89" s="6">
        <v>2250</v>
      </c>
      <c r="L89" s="6">
        <v>675</v>
      </c>
      <c r="M89" s="7">
        <v>0.3</v>
      </c>
    </row>
    <row r="90" spans="2:13" x14ac:dyDescent="0.2">
      <c r="B90" s="2" t="s">
        <v>126</v>
      </c>
      <c r="C90" s="2">
        <v>1197831</v>
      </c>
      <c r="D90" s="3">
        <v>44778</v>
      </c>
      <c r="E90" s="2" t="s">
        <v>21</v>
      </c>
      <c r="F90" s="2" t="s">
        <v>22</v>
      </c>
      <c r="G90" s="2" t="s">
        <v>23</v>
      </c>
      <c r="H90" s="2" t="s">
        <v>19</v>
      </c>
      <c r="I90" s="4">
        <v>0.4</v>
      </c>
      <c r="J90" s="5">
        <v>6500</v>
      </c>
      <c r="K90" s="6">
        <v>2600</v>
      </c>
      <c r="L90" s="6">
        <v>1300</v>
      </c>
      <c r="M90" s="7">
        <v>0.5</v>
      </c>
    </row>
    <row r="91" spans="2:13" x14ac:dyDescent="0.2">
      <c r="B91" s="2" t="s">
        <v>126</v>
      </c>
      <c r="C91" s="2">
        <v>1197831</v>
      </c>
      <c r="D91" s="3">
        <v>44779</v>
      </c>
      <c r="E91" s="2" t="s">
        <v>21</v>
      </c>
      <c r="F91" s="2" t="s">
        <v>22</v>
      </c>
      <c r="G91" s="2" t="s">
        <v>23</v>
      </c>
      <c r="H91" s="2" t="s">
        <v>14</v>
      </c>
      <c r="I91" s="4">
        <v>0.3</v>
      </c>
      <c r="J91" s="5">
        <v>9000</v>
      </c>
      <c r="K91" s="6">
        <v>2700</v>
      </c>
      <c r="L91" s="6">
        <v>944.99999999999989</v>
      </c>
      <c r="M91" s="7">
        <v>0.35</v>
      </c>
    </row>
    <row r="92" spans="2:13" x14ac:dyDescent="0.2">
      <c r="B92" s="2" t="s">
        <v>126</v>
      </c>
      <c r="C92" s="2">
        <v>1197831</v>
      </c>
      <c r="D92" s="3">
        <v>44780</v>
      </c>
      <c r="E92" s="2" t="s">
        <v>21</v>
      </c>
      <c r="F92" s="2" t="s">
        <v>22</v>
      </c>
      <c r="G92" s="2" t="s">
        <v>23</v>
      </c>
      <c r="H92" s="2" t="s">
        <v>15</v>
      </c>
      <c r="I92" s="4">
        <v>0.4</v>
      </c>
      <c r="J92" s="5">
        <v>9000</v>
      </c>
      <c r="K92" s="6">
        <v>3600</v>
      </c>
      <c r="L92" s="6">
        <v>1260</v>
      </c>
      <c r="M92" s="7">
        <v>0.35</v>
      </c>
    </row>
    <row r="93" spans="2:13" x14ac:dyDescent="0.2">
      <c r="B93" s="2" t="s">
        <v>126</v>
      </c>
      <c r="C93" s="2">
        <v>1197831</v>
      </c>
      <c r="D93" s="3">
        <v>44781</v>
      </c>
      <c r="E93" s="2" t="s">
        <v>21</v>
      </c>
      <c r="F93" s="2" t="s">
        <v>22</v>
      </c>
      <c r="G93" s="2" t="s">
        <v>23</v>
      </c>
      <c r="H93" s="2" t="s">
        <v>16</v>
      </c>
      <c r="I93" s="4">
        <v>0.35</v>
      </c>
      <c r="J93" s="5">
        <v>7250</v>
      </c>
      <c r="K93" s="6">
        <v>2537.5</v>
      </c>
      <c r="L93" s="6">
        <v>888.125</v>
      </c>
      <c r="M93" s="7">
        <v>0.35</v>
      </c>
    </row>
    <row r="94" spans="2:13" x14ac:dyDescent="0.2">
      <c r="B94" s="2" t="s">
        <v>126</v>
      </c>
      <c r="C94" s="2">
        <v>1197831</v>
      </c>
      <c r="D94" s="3">
        <v>44782</v>
      </c>
      <c r="E94" s="2" t="s">
        <v>21</v>
      </c>
      <c r="F94" s="2" t="s">
        <v>22</v>
      </c>
      <c r="G94" s="2" t="s">
        <v>23</v>
      </c>
      <c r="H94" s="2" t="s">
        <v>17</v>
      </c>
      <c r="I94" s="4">
        <v>0.4</v>
      </c>
      <c r="J94" s="5">
        <v>6250</v>
      </c>
      <c r="K94" s="6">
        <v>2500</v>
      </c>
      <c r="L94" s="6">
        <v>1125</v>
      </c>
      <c r="M94" s="7">
        <v>0.45</v>
      </c>
    </row>
    <row r="95" spans="2:13" x14ac:dyDescent="0.2">
      <c r="B95" s="2" t="s">
        <v>125</v>
      </c>
      <c r="C95" s="2">
        <v>1197831</v>
      </c>
      <c r="D95" s="3">
        <v>44783</v>
      </c>
      <c r="E95" s="2" t="s">
        <v>21</v>
      </c>
      <c r="F95" s="2" t="s">
        <v>22</v>
      </c>
      <c r="G95" s="2" t="s">
        <v>23</v>
      </c>
      <c r="H95" s="2" t="s">
        <v>18</v>
      </c>
      <c r="I95" s="4">
        <v>0.45</v>
      </c>
      <c r="J95" s="5">
        <v>5250</v>
      </c>
      <c r="K95" s="6">
        <v>2362.5</v>
      </c>
      <c r="L95" s="6">
        <v>708.75</v>
      </c>
      <c r="M95" s="7">
        <v>0.3</v>
      </c>
    </row>
    <row r="96" spans="2:13" x14ac:dyDescent="0.2">
      <c r="B96" s="2" t="s">
        <v>125</v>
      </c>
      <c r="C96" s="2">
        <v>1197831</v>
      </c>
      <c r="D96" s="3">
        <v>44784</v>
      </c>
      <c r="E96" s="2" t="s">
        <v>21</v>
      </c>
      <c r="F96" s="2" t="s">
        <v>22</v>
      </c>
      <c r="G96" s="2" t="s">
        <v>23</v>
      </c>
      <c r="H96" s="2" t="s">
        <v>19</v>
      </c>
      <c r="I96" s="4">
        <v>0.4</v>
      </c>
      <c r="J96" s="5">
        <v>8000</v>
      </c>
      <c r="K96" s="6">
        <v>3200</v>
      </c>
      <c r="L96" s="6">
        <v>1600</v>
      </c>
      <c r="M96" s="7">
        <v>0.5</v>
      </c>
    </row>
    <row r="97" spans="2:13" x14ac:dyDescent="0.2">
      <c r="B97" s="2" t="s">
        <v>125</v>
      </c>
      <c r="C97" s="2">
        <v>1197831</v>
      </c>
      <c r="D97" s="3">
        <v>44785</v>
      </c>
      <c r="E97" s="2" t="s">
        <v>21</v>
      </c>
      <c r="F97" s="2" t="s">
        <v>22</v>
      </c>
      <c r="G97" s="2" t="s">
        <v>23</v>
      </c>
      <c r="H97" s="2" t="s">
        <v>14</v>
      </c>
      <c r="I97" s="4">
        <v>0.3</v>
      </c>
      <c r="J97" s="5">
        <v>9250</v>
      </c>
      <c r="K97" s="6">
        <v>2775</v>
      </c>
      <c r="L97" s="6">
        <v>971.24999999999989</v>
      </c>
      <c r="M97" s="7">
        <v>0.35</v>
      </c>
    </row>
    <row r="98" spans="2:13" x14ac:dyDescent="0.2">
      <c r="B98" s="2" t="s">
        <v>125</v>
      </c>
      <c r="C98" s="2">
        <v>1197831</v>
      </c>
      <c r="D98" s="3">
        <v>44786</v>
      </c>
      <c r="E98" s="2" t="s">
        <v>21</v>
      </c>
      <c r="F98" s="2" t="s">
        <v>22</v>
      </c>
      <c r="G98" s="2" t="s">
        <v>23</v>
      </c>
      <c r="H98" s="2" t="s">
        <v>15</v>
      </c>
      <c r="I98" s="4">
        <v>0.4</v>
      </c>
      <c r="J98" s="5">
        <v>9250</v>
      </c>
      <c r="K98" s="6">
        <v>3700</v>
      </c>
      <c r="L98" s="6">
        <v>1295</v>
      </c>
      <c r="M98" s="7">
        <v>0.35</v>
      </c>
    </row>
    <row r="99" spans="2:13" x14ac:dyDescent="0.2">
      <c r="B99" s="2" t="s">
        <v>125</v>
      </c>
      <c r="C99" s="2">
        <v>1197831</v>
      </c>
      <c r="D99" s="3">
        <v>44787</v>
      </c>
      <c r="E99" s="2" t="s">
        <v>21</v>
      </c>
      <c r="F99" s="2" t="s">
        <v>22</v>
      </c>
      <c r="G99" s="2" t="s">
        <v>23</v>
      </c>
      <c r="H99" s="2" t="s">
        <v>16</v>
      </c>
      <c r="I99" s="4">
        <v>0.35</v>
      </c>
      <c r="J99" s="5">
        <v>7750</v>
      </c>
      <c r="K99" s="6">
        <v>2712.5</v>
      </c>
      <c r="L99" s="6">
        <v>949.37499999999989</v>
      </c>
      <c r="M99" s="7">
        <v>0.35</v>
      </c>
    </row>
    <row r="100" spans="2:13" x14ac:dyDescent="0.2">
      <c r="B100" s="2" t="s">
        <v>125</v>
      </c>
      <c r="C100" s="2">
        <v>1197831</v>
      </c>
      <c r="D100" s="3">
        <v>44788</v>
      </c>
      <c r="E100" s="2" t="s">
        <v>21</v>
      </c>
      <c r="F100" s="2" t="s">
        <v>22</v>
      </c>
      <c r="G100" s="2" t="s">
        <v>23</v>
      </c>
      <c r="H100" s="2" t="s">
        <v>17</v>
      </c>
      <c r="I100" s="4">
        <v>0.4</v>
      </c>
      <c r="J100" s="5">
        <v>7000</v>
      </c>
      <c r="K100" s="6">
        <v>2800</v>
      </c>
      <c r="L100" s="6">
        <v>1260</v>
      </c>
      <c r="M100" s="7">
        <v>0.45</v>
      </c>
    </row>
    <row r="101" spans="2:13" x14ac:dyDescent="0.2">
      <c r="B101" s="2" t="s">
        <v>125</v>
      </c>
      <c r="C101" s="2">
        <v>1197831</v>
      </c>
      <c r="D101" s="3">
        <v>44789</v>
      </c>
      <c r="E101" s="2" t="s">
        <v>21</v>
      </c>
      <c r="F101" s="2" t="s">
        <v>22</v>
      </c>
      <c r="G101" s="2" t="s">
        <v>23</v>
      </c>
      <c r="H101" s="2" t="s">
        <v>18</v>
      </c>
      <c r="I101" s="4">
        <v>0.45</v>
      </c>
      <c r="J101" s="5">
        <v>6000</v>
      </c>
      <c r="K101" s="6">
        <v>2700</v>
      </c>
      <c r="L101" s="6">
        <v>810</v>
      </c>
      <c r="M101" s="7">
        <v>0.3</v>
      </c>
    </row>
    <row r="102" spans="2:13" x14ac:dyDescent="0.2">
      <c r="B102" s="2" t="s">
        <v>125</v>
      </c>
      <c r="C102" s="2">
        <v>1197831</v>
      </c>
      <c r="D102" s="3">
        <v>44790</v>
      </c>
      <c r="E102" s="2" t="s">
        <v>21</v>
      </c>
      <c r="F102" s="2" t="s">
        <v>22</v>
      </c>
      <c r="G102" s="2" t="s">
        <v>23</v>
      </c>
      <c r="H102" s="2" t="s">
        <v>19</v>
      </c>
      <c r="I102" s="4">
        <v>0.4</v>
      </c>
      <c r="J102" s="5">
        <v>9500</v>
      </c>
      <c r="K102" s="6">
        <v>3800</v>
      </c>
      <c r="L102" s="6">
        <v>1900</v>
      </c>
      <c r="M102" s="7">
        <v>0.5</v>
      </c>
    </row>
    <row r="103" spans="2:13" x14ac:dyDescent="0.2">
      <c r="B103" s="2" t="s">
        <v>125</v>
      </c>
      <c r="C103" s="2">
        <v>1197831</v>
      </c>
      <c r="D103" s="3">
        <v>44791</v>
      </c>
      <c r="E103" s="2" t="s">
        <v>21</v>
      </c>
      <c r="F103" s="2" t="s">
        <v>22</v>
      </c>
      <c r="G103" s="2" t="s">
        <v>23</v>
      </c>
      <c r="H103" s="2" t="s">
        <v>14</v>
      </c>
      <c r="I103" s="4">
        <v>0.4</v>
      </c>
      <c r="J103" s="5">
        <v>9500</v>
      </c>
      <c r="K103" s="6">
        <v>3800</v>
      </c>
      <c r="L103" s="6">
        <v>1330</v>
      </c>
      <c r="M103" s="7">
        <v>0.35</v>
      </c>
    </row>
    <row r="104" spans="2:13" x14ac:dyDescent="0.2">
      <c r="B104" s="2" t="s">
        <v>125</v>
      </c>
      <c r="C104" s="2">
        <v>1197831</v>
      </c>
      <c r="D104" s="3">
        <v>44792</v>
      </c>
      <c r="E104" s="2" t="s">
        <v>21</v>
      </c>
      <c r="F104" s="2" t="s">
        <v>22</v>
      </c>
      <c r="G104" s="2" t="s">
        <v>23</v>
      </c>
      <c r="H104" s="2" t="s">
        <v>15</v>
      </c>
      <c r="I104" s="4">
        <v>0.45</v>
      </c>
      <c r="J104" s="5">
        <v>9500</v>
      </c>
      <c r="K104" s="6">
        <v>4275</v>
      </c>
      <c r="L104" s="6">
        <v>1496.25</v>
      </c>
      <c r="M104" s="7">
        <v>0.35</v>
      </c>
    </row>
    <row r="105" spans="2:13" x14ac:dyDescent="0.2">
      <c r="B105" s="2" t="s">
        <v>125</v>
      </c>
      <c r="C105" s="2">
        <v>1197831</v>
      </c>
      <c r="D105" s="3">
        <v>44793</v>
      </c>
      <c r="E105" s="2" t="s">
        <v>21</v>
      </c>
      <c r="F105" s="2" t="s">
        <v>22</v>
      </c>
      <c r="G105" s="2" t="s">
        <v>23</v>
      </c>
      <c r="H105" s="2" t="s">
        <v>16</v>
      </c>
      <c r="I105" s="4">
        <v>0.4</v>
      </c>
      <c r="J105" s="5">
        <v>8000</v>
      </c>
      <c r="K105" s="6">
        <v>3200</v>
      </c>
      <c r="L105" s="6">
        <v>1120</v>
      </c>
      <c r="M105" s="7">
        <v>0.35</v>
      </c>
    </row>
    <row r="106" spans="2:13" x14ac:dyDescent="0.2">
      <c r="B106" s="2" t="s">
        <v>125</v>
      </c>
      <c r="C106" s="2">
        <v>1197831</v>
      </c>
      <c r="D106" s="3">
        <v>44794</v>
      </c>
      <c r="E106" s="2" t="s">
        <v>21</v>
      </c>
      <c r="F106" s="2" t="s">
        <v>22</v>
      </c>
      <c r="G106" s="2" t="s">
        <v>23</v>
      </c>
      <c r="H106" s="2" t="s">
        <v>17</v>
      </c>
      <c r="I106" s="4">
        <v>0.4</v>
      </c>
      <c r="J106" s="5">
        <v>7500</v>
      </c>
      <c r="K106" s="6">
        <v>3000</v>
      </c>
      <c r="L106" s="6">
        <v>1350</v>
      </c>
      <c r="M106" s="7">
        <v>0.45</v>
      </c>
    </row>
    <row r="107" spans="2:13" x14ac:dyDescent="0.2">
      <c r="B107" s="2" t="s">
        <v>125</v>
      </c>
      <c r="C107" s="2">
        <v>1197831</v>
      </c>
      <c r="D107" s="3">
        <v>44795</v>
      </c>
      <c r="E107" s="2" t="s">
        <v>21</v>
      </c>
      <c r="F107" s="2" t="s">
        <v>22</v>
      </c>
      <c r="G107" s="2" t="s">
        <v>23</v>
      </c>
      <c r="H107" s="2" t="s">
        <v>18</v>
      </c>
      <c r="I107" s="4">
        <v>0.45</v>
      </c>
      <c r="J107" s="5">
        <v>6500</v>
      </c>
      <c r="K107" s="6">
        <v>2925</v>
      </c>
      <c r="L107" s="6">
        <v>877.5</v>
      </c>
      <c r="M107" s="7">
        <v>0.3</v>
      </c>
    </row>
    <row r="108" spans="2:13" x14ac:dyDescent="0.2">
      <c r="B108" s="2" t="s">
        <v>125</v>
      </c>
      <c r="C108" s="2">
        <v>1197831</v>
      </c>
      <c r="D108" s="3">
        <v>44796</v>
      </c>
      <c r="E108" s="2" t="s">
        <v>21</v>
      </c>
      <c r="F108" s="2" t="s">
        <v>22</v>
      </c>
      <c r="G108" s="2" t="s">
        <v>23</v>
      </c>
      <c r="H108" s="2" t="s">
        <v>19</v>
      </c>
      <c r="I108" s="4">
        <v>0.5</v>
      </c>
      <c r="J108" s="5">
        <v>10000</v>
      </c>
      <c r="K108" s="6">
        <v>5000</v>
      </c>
      <c r="L108" s="6">
        <v>2500</v>
      </c>
      <c r="M108" s="7">
        <v>0.5</v>
      </c>
    </row>
    <row r="109" spans="2:13" x14ac:dyDescent="0.2">
      <c r="B109" s="2" t="s">
        <v>125</v>
      </c>
      <c r="C109" s="2">
        <v>1197831</v>
      </c>
      <c r="D109" s="3">
        <v>44797</v>
      </c>
      <c r="E109" s="2" t="s">
        <v>21</v>
      </c>
      <c r="F109" s="2" t="s">
        <v>22</v>
      </c>
      <c r="G109" s="2" t="s">
        <v>23</v>
      </c>
      <c r="H109" s="2" t="s">
        <v>14</v>
      </c>
      <c r="I109" s="4">
        <v>0.4</v>
      </c>
      <c r="J109" s="5">
        <v>9500</v>
      </c>
      <c r="K109" s="6">
        <v>3800</v>
      </c>
      <c r="L109" s="6">
        <v>1330</v>
      </c>
      <c r="M109" s="7">
        <v>0.35</v>
      </c>
    </row>
    <row r="110" spans="2:13" x14ac:dyDescent="0.2">
      <c r="B110" s="2" t="s">
        <v>125</v>
      </c>
      <c r="C110" s="2">
        <v>1197831</v>
      </c>
      <c r="D110" s="3">
        <v>44798</v>
      </c>
      <c r="E110" s="2" t="s">
        <v>21</v>
      </c>
      <c r="F110" s="2" t="s">
        <v>22</v>
      </c>
      <c r="G110" s="2" t="s">
        <v>23</v>
      </c>
      <c r="H110" s="2" t="s">
        <v>15</v>
      </c>
      <c r="I110" s="4">
        <v>0.45</v>
      </c>
      <c r="J110" s="5">
        <v>9500</v>
      </c>
      <c r="K110" s="6">
        <v>4275</v>
      </c>
      <c r="L110" s="6">
        <v>1496.25</v>
      </c>
      <c r="M110" s="7">
        <v>0.35</v>
      </c>
    </row>
    <row r="111" spans="2:13" x14ac:dyDescent="0.2">
      <c r="B111" s="2" t="s">
        <v>125</v>
      </c>
      <c r="C111" s="2">
        <v>1197831</v>
      </c>
      <c r="D111" s="3">
        <v>44799</v>
      </c>
      <c r="E111" s="2" t="s">
        <v>21</v>
      </c>
      <c r="F111" s="2" t="s">
        <v>22</v>
      </c>
      <c r="G111" s="2" t="s">
        <v>23</v>
      </c>
      <c r="H111" s="2" t="s">
        <v>16</v>
      </c>
      <c r="I111" s="4">
        <v>0.4</v>
      </c>
      <c r="J111" s="5">
        <v>11000</v>
      </c>
      <c r="K111" s="6">
        <v>4400</v>
      </c>
      <c r="L111" s="6">
        <v>1540</v>
      </c>
      <c r="M111" s="7">
        <v>0.35</v>
      </c>
    </row>
    <row r="112" spans="2:13" x14ac:dyDescent="0.2">
      <c r="B112" s="2" t="s">
        <v>125</v>
      </c>
      <c r="C112" s="2">
        <v>1197831</v>
      </c>
      <c r="D112" s="3">
        <v>44800</v>
      </c>
      <c r="E112" s="2" t="s">
        <v>21</v>
      </c>
      <c r="F112" s="2" t="s">
        <v>22</v>
      </c>
      <c r="G112" s="2" t="s">
        <v>23</v>
      </c>
      <c r="H112" s="2" t="s">
        <v>17</v>
      </c>
      <c r="I112" s="4">
        <v>0.4</v>
      </c>
      <c r="J112" s="5">
        <v>7000</v>
      </c>
      <c r="K112" s="6">
        <v>2800</v>
      </c>
      <c r="L112" s="6">
        <v>1260</v>
      </c>
      <c r="M112" s="7">
        <v>0.45</v>
      </c>
    </row>
    <row r="113" spans="2:13" x14ac:dyDescent="0.2">
      <c r="B113" s="2" t="s">
        <v>125</v>
      </c>
      <c r="C113" s="2">
        <v>1197831</v>
      </c>
      <c r="D113" s="3">
        <v>44801</v>
      </c>
      <c r="E113" s="2" t="s">
        <v>21</v>
      </c>
      <c r="F113" s="2" t="s">
        <v>22</v>
      </c>
      <c r="G113" s="2" t="s">
        <v>23</v>
      </c>
      <c r="H113" s="2" t="s">
        <v>18</v>
      </c>
      <c r="I113" s="4">
        <v>0.45</v>
      </c>
      <c r="J113" s="5">
        <v>7000</v>
      </c>
      <c r="K113" s="6">
        <v>3150</v>
      </c>
      <c r="L113" s="6">
        <v>945</v>
      </c>
      <c r="M113" s="7">
        <v>0.3</v>
      </c>
    </row>
    <row r="114" spans="2:13" x14ac:dyDescent="0.2">
      <c r="B114" s="2" t="s">
        <v>125</v>
      </c>
      <c r="C114" s="2">
        <v>1197831</v>
      </c>
      <c r="D114" s="3">
        <v>44802</v>
      </c>
      <c r="E114" s="2" t="s">
        <v>21</v>
      </c>
      <c r="F114" s="2" t="s">
        <v>22</v>
      </c>
      <c r="G114" s="2" t="s">
        <v>23</v>
      </c>
      <c r="H114" s="2" t="s">
        <v>19</v>
      </c>
      <c r="I114" s="4">
        <v>0.5</v>
      </c>
      <c r="J114" s="5">
        <v>9750</v>
      </c>
      <c r="K114" s="6">
        <v>4875</v>
      </c>
      <c r="L114" s="6">
        <v>2437.5</v>
      </c>
      <c r="M114" s="7">
        <v>0.5</v>
      </c>
    </row>
    <row r="115" spans="2:13" x14ac:dyDescent="0.2">
      <c r="B115" s="2" t="s">
        <v>125</v>
      </c>
      <c r="C115" s="2">
        <v>1197831</v>
      </c>
      <c r="D115" s="3">
        <v>44803</v>
      </c>
      <c r="E115" s="2" t="s">
        <v>21</v>
      </c>
      <c r="F115" s="2" t="s">
        <v>22</v>
      </c>
      <c r="G115" s="2" t="s">
        <v>23</v>
      </c>
      <c r="H115" s="2" t="s">
        <v>14</v>
      </c>
      <c r="I115" s="4">
        <v>0.4</v>
      </c>
      <c r="J115" s="5">
        <v>9250</v>
      </c>
      <c r="K115" s="6">
        <v>3700</v>
      </c>
      <c r="L115" s="6">
        <v>1295</v>
      </c>
      <c r="M115" s="7">
        <v>0.35</v>
      </c>
    </row>
    <row r="116" spans="2:13" x14ac:dyDescent="0.2">
      <c r="B116" s="2" t="s">
        <v>125</v>
      </c>
      <c r="C116" s="2">
        <v>1197831</v>
      </c>
      <c r="D116" s="3">
        <v>44804</v>
      </c>
      <c r="E116" s="2" t="s">
        <v>21</v>
      </c>
      <c r="F116" s="2" t="s">
        <v>22</v>
      </c>
      <c r="G116" s="2" t="s">
        <v>23</v>
      </c>
      <c r="H116" s="2" t="s">
        <v>15</v>
      </c>
      <c r="I116" s="4">
        <v>0.45</v>
      </c>
      <c r="J116" s="5">
        <v>9250</v>
      </c>
      <c r="K116" s="6">
        <v>4162.5</v>
      </c>
      <c r="L116" s="6">
        <v>1456.875</v>
      </c>
      <c r="M116" s="7">
        <v>0.35</v>
      </c>
    </row>
    <row r="117" spans="2:13" x14ac:dyDescent="0.2">
      <c r="B117" s="2" t="s">
        <v>125</v>
      </c>
      <c r="C117" s="2">
        <v>1197831</v>
      </c>
      <c r="D117" s="3">
        <v>44805</v>
      </c>
      <c r="E117" s="2" t="s">
        <v>21</v>
      </c>
      <c r="F117" s="2" t="s">
        <v>22</v>
      </c>
      <c r="G117" s="2" t="s">
        <v>23</v>
      </c>
      <c r="H117" s="2" t="s">
        <v>16</v>
      </c>
      <c r="I117" s="4">
        <v>0.4</v>
      </c>
      <c r="J117" s="5">
        <v>11000</v>
      </c>
      <c r="K117" s="6">
        <v>4400</v>
      </c>
      <c r="L117" s="6">
        <v>1540</v>
      </c>
      <c r="M117" s="7">
        <v>0.35</v>
      </c>
    </row>
    <row r="118" spans="2:13" x14ac:dyDescent="0.2">
      <c r="B118" s="2" t="s">
        <v>125</v>
      </c>
      <c r="C118" s="2">
        <v>1197831</v>
      </c>
      <c r="D118" s="3">
        <v>44806</v>
      </c>
      <c r="E118" s="2" t="s">
        <v>21</v>
      </c>
      <c r="F118" s="2" t="s">
        <v>22</v>
      </c>
      <c r="G118" s="2" t="s">
        <v>23</v>
      </c>
      <c r="H118" s="2" t="s">
        <v>17</v>
      </c>
      <c r="I118" s="4">
        <v>0.4</v>
      </c>
      <c r="J118" s="5">
        <v>6500</v>
      </c>
      <c r="K118" s="6">
        <v>2600</v>
      </c>
      <c r="L118" s="6">
        <v>1170</v>
      </c>
      <c r="M118" s="7">
        <v>0.45</v>
      </c>
    </row>
    <row r="119" spans="2:13" x14ac:dyDescent="0.2">
      <c r="B119" s="2" t="s">
        <v>125</v>
      </c>
      <c r="C119" s="2">
        <v>1197831</v>
      </c>
      <c r="D119" s="3">
        <v>44807</v>
      </c>
      <c r="E119" s="2" t="s">
        <v>21</v>
      </c>
      <c r="F119" s="2" t="s">
        <v>22</v>
      </c>
      <c r="G119" s="2" t="s">
        <v>23</v>
      </c>
      <c r="H119" s="2" t="s">
        <v>18</v>
      </c>
      <c r="I119" s="4">
        <v>0.45</v>
      </c>
      <c r="J119" s="5">
        <v>6500</v>
      </c>
      <c r="K119" s="6">
        <v>2925</v>
      </c>
      <c r="L119" s="6">
        <v>877.5</v>
      </c>
      <c r="M119" s="7">
        <v>0.3</v>
      </c>
    </row>
    <row r="120" spans="2:13" x14ac:dyDescent="0.2">
      <c r="B120" s="2" t="s">
        <v>125</v>
      </c>
      <c r="C120" s="2">
        <v>1197831</v>
      </c>
      <c r="D120" s="3">
        <v>44808</v>
      </c>
      <c r="E120" s="2" t="s">
        <v>21</v>
      </c>
      <c r="F120" s="2" t="s">
        <v>22</v>
      </c>
      <c r="G120" s="2" t="s">
        <v>23</v>
      </c>
      <c r="H120" s="2" t="s">
        <v>19</v>
      </c>
      <c r="I120" s="4">
        <v>0.5</v>
      </c>
      <c r="J120" s="5">
        <v>9000</v>
      </c>
      <c r="K120" s="6">
        <v>4500</v>
      </c>
      <c r="L120" s="6">
        <v>2250</v>
      </c>
      <c r="M120" s="7">
        <v>0.5</v>
      </c>
    </row>
    <row r="121" spans="2:13" x14ac:dyDescent="0.2">
      <c r="B121" s="2" t="s">
        <v>125</v>
      </c>
      <c r="C121" s="2">
        <v>1197831</v>
      </c>
      <c r="D121" s="3">
        <v>44809</v>
      </c>
      <c r="E121" s="2" t="s">
        <v>21</v>
      </c>
      <c r="F121" s="2" t="s">
        <v>22</v>
      </c>
      <c r="G121" s="2" t="s">
        <v>23</v>
      </c>
      <c r="H121" s="2" t="s">
        <v>14</v>
      </c>
      <c r="I121" s="4">
        <v>0.45</v>
      </c>
      <c r="J121" s="5">
        <v>8500</v>
      </c>
      <c r="K121" s="6">
        <v>3825</v>
      </c>
      <c r="L121" s="6">
        <v>1338.75</v>
      </c>
      <c r="M121" s="7">
        <v>0.35</v>
      </c>
    </row>
    <row r="122" spans="2:13" x14ac:dyDescent="0.2">
      <c r="B122" s="2" t="s">
        <v>125</v>
      </c>
      <c r="C122" s="2">
        <v>1197831</v>
      </c>
      <c r="D122" s="3">
        <v>44810</v>
      </c>
      <c r="E122" s="2" t="s">
        <v>21</v>
      </c>
      <c r="F122" s="2" t="s">
        <v>22</v>
      </c>
      <c r="G122" s="2" t="s">
        <v>23</v>
      </c>
      <c r="H122" s="2" t="s">
        <v>15</v>
      </c>
      <c r="I122" s="4">
        <v>0.45</v>
      </c>
      <c r="J122" s="5">
        <v>8500</v>
      </c>
      <c r="K122" s="6">
        <v>3825</v>
      </c>
      <c r="L122" s="6">
        <v>1338.75</v>
      </c>
      <c r="M122" s="7">
        <v>0.35</v>
      </c>
    </row>
    <row r="123" spans="2:13" x14ac:dyDescent="0.2">
      <c r="B123" s="2" t="s">
        <v>125</v>
      </c>
      <c r="C123" s="2">
        <v>1197831</v>
      </c>
      <c r="D123" s="3">
        <v>44811</v>
      </c>
      <c r="E123" s="2" t="s">
        <v>21</v>
      </c>
      <c r="F123" s="2" t="s">
        <v>22</v>
      </c>
      <c r="G123" s="2" t="s">
        <v>23</v>
      </c>
      <c r="H123" s="2" t="s">
        <v>16</v>
      </c>
      <c r="I123" s="4">
        <v>0.5</v>
      </c>
      <c r="J123" s="5">
        <v>9000</v>
      </c>
      <c r="K123" s="6">
        <v>4500</v>
      </c>
      <c r="L123" s="6">
        <v>1575</v>
      </c>
      <c r="M123" s="7">
        <v>0.35</v>
      </c>
    </row>
    <row r="124" spans="2:13" x14ac:dyDescent="0.2">
      <c r="B124" s="2" t="s">
        <v>125</v>
      </c>
      <c r="C124" s="2">
        <v>1197831</v>
      </c>
      <c r="D124" s="3">
        <v>44812</v>
      </c>
      <c r="E124" s="2" t="s">
        <v>21</v>
      </c>
      <c r="F124" s="2" t="s">
        <v>22</v>
      </c>
      <c r="G124" s="2" t="s">
        <v>23</v>
      </c>
      <c r="H124" s="2" t="s">
        <v>17</v>
      </c>
      <c r="I124" s="4">
        <v>0.5</v>
      </c>
      <c r="J124" s="5">
        <v>6250</v>
      </c>
      <c r="K124" s="6">
        <v>3125</v>
      </c>
      <c r="L124" s="6">
        <v>1406.25</v>
      </c>
      <c r="M124" s="7">
        <v>0.45</v>
      </c>
    </row>
    <row r="125" spans="2:13" x14ac:dyDescent="0.2">
      <c r="B125" s="2" t="s">
        <v>125</v>
      </c>
      <c r="C125" s="2">
        <v>1197831</v>
      </c>
      <c r="D125" s="3">
        <v>44813</v>
      </c>
      <c r="E125" s="2" t="s">
        <v>21</v>
      </c>
      <c r="F125" s="2" t="s">
        <v>22</v>
      </c>
      <c r="G125" s="2" t="s">
        <v>23</v>
      </c>
      <c r="H125" s="2" t="s">
        <v>18</v>
      </c>
      <c r="I125" s="4">
        <v>0.45</v>
      </c>
      <c r="J125" s="5">
        <v>6250</v>
      </c>
      <c r="K125" s="6">
        <v>2812.5</v>
      </c>
      <c r="L125" s="6">
        <v>843.75</v>
      </c>
      <c r="M125" s="7">
        <v>0.3</v>
      </c>
    </row>
    <row r="126" spans="2:13" x14ac:dyDescent="0.2">
      <c r="B126" s="2" t="s">
        <v>125</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
      <c r="B127" s="2" t="s">
        <v>125</v>
      </c>
      <c r="C127" s="2">
        <v>1197831</v>
      </c>
      <c r="D127" s="3">
        <v>44815</v>
      </c>
      <c r="E127" s="2" t="s">
        <v>21</v>
      </c>
      <c r="F127" s="2" t="s">
        <v>22</v>
      </c>
      <c r="G127" s="2" t="s">
        <v>23</v>
      </c>
      <c r="H127" s="2" t="s">
        <v>14</v>
      </c>
      <c r="I127" s="4">
        <v>0.45</v>
      </c>
      <c r="J127" s="5">
        <v>8000</v>
      </c>
      <c r="K127" s="6">
        <v>3600</v>
      </c>
      <c r="L127" s="6">
        <v>1260</v>
      </c>
      <c r="M127" s="7">
        <v>0.35</v>
      </c>
    </row>
    <row r="128" spans="2:13" x14ac:dyDescent="0.2">
      <c r="B128" s="2" t="s">
        <v>125</v>
      </c>
      <c r="C128" s="2">
        <v>1197831</v>
      </c>
      <c r="D128" s="3">
        <v>44816</v>
      </c>
      <c r="E128" s="2" t="s">
        <v>21</v>
      </c>
      <c r="F128" s="2" t="s">
        <v>22</v>
      </c>
      <c r="G128" s="2" t="s">
        <v>23</v>
      </c>
      <c r="H128" s="2" t="s">
        <v>15</v>
      </c>
      <c r="I128" s="4">
        <v>0.45</v>
      </c>
      <c r="J128" s="5">
        <v>8000</v>
      </c>
      <c r="K128" s="6">
        <v>3600</v>
      </c>
      <c r="L128" s="6">
        <v>1260</v>
      </c>
      <c r="M128" s="7">
        <v>0.35</v>
      </c>
    </row>
    <row r="129" spans="2:13" x14ac:dyDescent="0.2">
      <c r="B129" s="2" t="s">
        <v>125</v>
      </c>
      <c r="C129" s="2">
        <v>1197831</v>
      </c>
      <c r="D129" s="3">
        <v>44817</v>
      </c>
      <c r="E129" s="2" t="s">
        <v>21</v>
      </c>
      <c r="F129" s="2" t="s">
        <v>22</v>
      </c>
      <c r="G129" s="2" t="s">
        <v>23</v>
      </c>
      <c r="H129" s="2" t="s">
        <v>16</v>
      </c>
      <c r="I129" s="4">
        <v>0.5</v>
      </c>
      <c r="J129" s="5">
        <v>7500</v>
      </c>
      <c r="K129" s="6">
        <v>3750</v>
      </c>
      <c r="L129" s="6">
        <v>1312.5</v>
      </c>
      <c r="M129" s="7">
        <v>0.35</v>
      </c>
    </row>
    <row r="130" spans="2:13" x14ac:dyDescent="0.2">
      <c r="B130" s="2" t="s">
        <v>125</v>
      </c>
      <c r="C130" s="2">
        <v>1197831</v>
      </c>
      <c r="D130" s="3">
        <v>44818</v>
      </c>
      <c r="E130" s="2" t="s">
        <v>21</v>
      </c>
      <c r="F130" s="2" t="s">
        <v>22</v>
      </c>
      <c r="G130" s="2" t="s">
        <v>23</v>
      </c>
      <c r="H130" s="2" t="s">
        <v>17</v>
      </c>
      <c r="I130" s="4">
        <v>0.5</v>
      </c>
      <c r="J130" s="5">
        <v>6000</v>
      </c>
      <c r="K130" s="6">
        <v>3000</v>
      </c>
      <c r="L130" s="6">
        <v>1350</v>
      </c>
      <c r="M130" s="7">
        <v>0.45</v>
      </c>
    </row>
    <row r="131" spans="2:13" x14ac:dyDescent="0.2">
      <c r="B131" s="2" t="s">
        <v>125</v>
      </c>
      <c r="C131" s="2">
        <v>1197831</v>
      </c>
      <c r="D131" s="3">
        <v>44819</v>
      </c>
      <c r="E131" s="2" t="s">
        <v>21</v>
      </c>
      <c r="F131" s="2" t="s">
        <v>22</v>
      </c>
      <c r="G131" s="2" t="s">
        <v>23</v>
      </c>
      <c r="H131" s="2" t="s">
        <v>18</v>
      </c>
      <c r="I131" s="4">
        <v>0.45</v>
      </c>
      <c r="J131" s="5">
        <v>5750</v>
      </c>
      <c r="K131" s="6">
        <v>2587.5</v>
      </c>
      <c r="L131" s="6">
        <v>776.25</v>
      </c>
      <c r="M131" s="7">
        <v>0.3</v>
      </c>
    </row>
    <row r="132" spans="2:13" x14ac:dyDescent="0.2">
      <c r="B132" s="2" t="s">
        <v>125</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
      <c r="B133" s="2" t="s">
        <v>125</v>
      </c>
      <c r="C133" s="2">
        <v>1197831</v>
      </c>
      <c r="D133" s="3">
        <v>44854</v>
      </c>
      <c r="E133" s="2" t="s">
        <v>21</v>
      </c>
      <c r="F133" s="2" t="s">
        <v>22</v>
      </c>
      <c r="G133" s="2" t="s">
        <v>23</v>
      </c>
      <c r="H133" s="2" t="s">
        <v>14</v>
      </c>
      <c r="I133" s="4">
        <v>0.45</v>
      </c>
      <c r="J133" s="5">
        <v>9000</v>
      </c>
      <c r="K133" s="6">
        <v>4050</v>
      </c>
      <c r="L133" s="6">
        <v>1417.5</v>
      </c>
      <c r="M133" s="7">
        <v>0.35</v>
      </c>
    </row>
    <row r="134" spans="2:13" x14ac:dyDescent="0.2">
      <c r="B134" s="2" t="s">
        <v>125</v>
      </c>
      <c r="C134" s="2">
        <v>1197831</v>
      </c>
      <c r="D134" s="3">
        <v>44855</v>
      </c>
      <c r="E134" s="2" t="s">
        <v>21</v>
      </c>
      <c r="F134" s="2" t="s">
        <v>22</v>
      </c>
      <c r="G134" s="2" t="s">
        <v>23</v>
      </c>
      <c r="H134" s="2" t="s">
        <v>15</v>
      </c>
      <c r="I134" s="4">
        <v>0.45</v>
      </c>
      <c r="J134" s="5">
        <v>9000</v>
      </c>
      <c r="K134" s="6">
        <v>4050</v>
      </c>
      <c r="L134" s="6">
        <v>1417.5</v>
      </c>
      <c r="M134" s="7">
        <v>0.35</v>
      </c>
    </row>
    <row r="135" spans="2:13" x14ac:dyDescent="0.2">
      <c r="B135" s="2" t="s">
        <v>125</v>
      </c>
      <c r="C135" s="2">
        <v>1197831</v>
      </c>
      <c r="D135" s="3">
        <v>44856</v>
      </c>
      <c r="E135" s="2" t="s">
        <v>21</v>
      </c>
      <c r="F135" s="2" t="s">
        <v>22</v>
      </c>
      <c r="G135" s="2" t="s">
        <v>23</v>
      </c>
      <c r="H135" s="2" t="s">
        <v>16</v>
      </c>
      <c r="I135" s="4">
        <v>0.5</v>
      </c>
      <c r="J135" s="5">
        <v>8250</v>
      </c>
      <c r="K135" s="6">
        <v>4125</v>
      </c>
      <c r="L135" s="6">
        <v>1443.75</v>
      </c>
      <c r="M135" s="7">
        <v>0.35</v>
      </c>
    </row>
    <row r="136" spans="2:13" x14ac:dyDescent="0.2">
      <c r="B136" s="2" t="s">
        <v>125</v>
      </c>
      <c r="C136" s="2">
        <v>1197831</v>
      </c>
      <c r="D136" s="3">
        <v>44857</v>
      </c>
      <c r="E136" s="2" t="s">
        <v>21</v>
      </c>
      <c r="F136" s="2" t="s">
        <v>22</v>
      </c>
      <c r="G136" s="2" t="s">
        <v>23</v>
      </c>
      <c r="H136" s="2" t="s">
        <v>17</v>
      </c>
      <c r="I136" s="4">
        <v>0.5</v>
      </c>
      <c r="J136" s="5">
        <v>6750</v>
      </c>
      <c r="K136" s="6">
        <v>3375</v>
      </c>
      <c r="L136" s="6">
        <v>1518.75</v>
      </c>
      <c r="M136" s="7">
        <v>0.45</v>
      </c>
    </row>
    <row r="137" spans="2:13" x14ac:dyDescent="0.2">
      <c r="B137" s="2" t="s">
        <v>125</v>
      </c>
      <c r="C137" s="2">
        <v>1197831</v>
      </c>
      <c r="D137" s="3">
        <v>44858</v>
      </c>
      <c r="E137" s="2" t="s">
        <v>21</v>
      </c>
      <c r="F137" s="2" t="s">
        <v>22</v>
      </c>
      <c r="G137" s="2" t="s">
        <v>23</v>
      </c>
      <c r="H137" s="2" t="s">
        <v>18</v>
      </c>
      <c r="I137" s="4">
        <v>0.45</v>
      </c>
      <c r="J137" s="5">
        <v>6500</v>
      </c>
      <c r="K137" s="6">
        <v>2925</v>
      </c>
      <c r="L137" s="6">
        <v>877.5</v>
      </c>
      <c r="M137" s="7">
        <v>0.3</v>
      </c>
    </row>
    <row r="138" spans="2:13" x14ac:dyDescent="0.2">
      <c r="B138" s="2" t="s">
        <v>125</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
      <c r="B139" s="2" t="s">
        <v>125</v>
      </c>
      <c r="C139" s="2">
        <v>1197831</v>
      </c>
      <c r="D139" s="3">
        <v>44860</v>
      </c>
      <c r="E139" s="2" t="s">
        <v>21</v>
      </c>
      <c r="F139" s="2" t="s">
        <v>22</v>
      </c>
      <c r="G139" s="2" t="s">
        <v>23</v>
      </c>
      <c r="H139" s="2" t="s">
        <v>14</v>
      </c>
      <c r="I139" s="4">
        <v>0.45</v>
      </c>
      <c r="J139" s="5">
        <v>9500</v>
      </c>
      <c r="K139" s="6">
        <v>4275</v>
      </c>
      <c r="L139" s="6">
        <v>1496.25</v>
      </c>
      <c r="M139" s="7">
        <v>0.35</v>
      </c>
    </row>
    <row r="140" spans="2:13" x14ac:dyDescent="0.2">
      <c r="B140" s="2" t="s">
        <v>125</v>
      </c>
      <c r="C140" s="2">
        <v>1197831</v>
      </c>
      <c r="D140" s="3">
        <v>44861</v>
      </c>
      <c r="E140" s="2" t="s">
        <v>21</v>
      </c>
      <c r="F140" s="2" t="s">
        <v>22</v>
      </c>
      <c r="G140" s="2" t="s">
        <v>23</v>
      </c>
      <c r="H140" s="2" t="s">
        <v>15</v>
      </c>
      <c r="I140" s="4">
        <v>0.45</v>
      </c>
      <c r="J140" s="5">
        <v>9500</v>
      </c>
      <c r="K140" s="6">
        <v>4275</v>
      </c>
      <c r="L140" s="6">
        <v>1496.25</v>
      </c>
      <c r="M140" s="7">
        <v>0.35</v>
      </c>
    </row>
    <row r="141" spans="2:13" x14ac:dyDescent="0.2">
      <c r="B141" s="2" t="s">
        <v>125</v>
      </c>
      <c r="C141" s="2">
        <v>1197831</v>
      </c>
      <c r="D141" s="3">
        <v>44862</v>
      </c>
      <c r="E141" s="2" t="s">
        <v>21</v>
      </c>
      <c r="F141" s="2" t="s">
        <v>22</v>
      </c>
      <c r="G141" s="2" t="s">
        <v>23</v>
      </c>
      <c r="H141" s="2" t="s">
        <v>16</v>
      </c>
      <c r="I141" s="4">
        <v>0.5</v>
      </c>
      <c r="J141" s="5">
        <v>8500</v>
      </c>
      <c r="K141" s="6">
        <v>4250</v>
      </c>
      <c r="L141" s="6">
        <v>1487.5</v>
      </c>
      <c r="M141" s="7">
        <v>0.35</v>
      </c>
    </row>
    <row r="142" spans="2:13" x14ac:dyDescent="0.2">
      <c r="B142" s="2" t="s">
        <v>125</v>
      </c>
      <c r="C142" s="2">
        <v>1197831</v>
      </c>
      <c r="D142" s="3">
        <v>44863</v>
      </c>
      <c r="E142" s="2" t="s">
        <v>21</v>
      </c>
      <c r="F142" s="2" t="s">
        <v>22</v>
      </c>
      <c r="G142" s="2" t="s">
        <v>23</v>
      </c>
      <c r="H142" s="2" t="s">
        <v>17</v>
      </c>
      <c r="I142" s="4">
        <v>0.5</v>
      </c>
      <c r="J142" s="5">
        <v>7000</v>
      </c>
      <c r="K142" s="6">
        <v>3500</v>
      </c>
      <c r="L142" s="6">
        <v>1575</v>
      </c>
      <c r="M142" s="7">
        <v>0.45</v>
      </c>
    </row>
    <row r="143" spans="2:13" x14ac:dyDescent="0.2">
      <c r="B143" s="2" t="s">
        <v>125</v>
      </c>
      <c r="C143" s="2">
        <v>1197831</v>
      </c>
      <c r="D143" s="3">
        <v>44864</v>
      </c>
      <c r="E143" s="2" t="s">
        <v>21</v>
      </c>
      <c r="F143" s="2" t="s">
        <v>22</v>
      </c>
      <c r="G143" s="2" t="s">
        <v>23</v>
      </c>
      <c r="H143" s="2" t="s">
        <v>18</v>
      </c>
      <c r="I143" s="4">
        <v>0.45</v>
      </c>
      <c r="J143" s="5">
        <v>6500</v>
      </c>
      <c r="K143" s="6">
        <v>2925</v>
      </c>
      <c r="L143" s="6">
        <v>877.5</v>
      </c>
      <c r="M143" s="7">
        <v>0.3</v>
      </c>
    </row>
    <row r="144" spans="2:13" x14ac:dyDescent="0.2">
      <c r="B144" s="2" t="s">
        <v>125</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
      <c r="B145" s="2" t="s">
        <v>127</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
      <c r="B146" s="2" t="s">
        <v>127</v>
      </c>
      <c r="C146" s="2">
        <v>1128299</v>
      </c>
      <c r="D146" s="3">
        <v>44867</v>
      </c>
      <c r="E146" s="2" t="s">
        <v>21</v>
      </c>
      <c r="F146" s="2" t="s">
        <v>22</v>
      </c>
      <c r="G146" s="2" t="s">
        <v>23</v>
      </c>
      <c r="H146" s="2" t="s">
        <v>15</v>
      </c>
      <c r="I146" s="4">
        <v>0.5</v>
      </c>
      <c r="J146" s="5">
        <v>7750</v>
      </c>
      <c r="K146" s="6">
        <v>3875</v>
      </c>
      <c r="L146" s="6">
        <v>775</v>
      </c>
      <c r="M146" s="7">
        <v>0.2</v>
      </c>
    </row>
    <row r="147" spans="2:13" x14ac:dyDescent="0.2">
      <c r="B147" s="2" t="s">
        <v>127</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
      <c r="B148" s="2" t="s">
        <v>127</v>
      </c>
      <c r="C148" s="2">
        <v>1128299</v>
      </c>
      <c r="D148" s="3">
        <v>44869</v>
      </c>
      <c r="E148" s="2" t="s">
        <v>21</v>
      </c>
      <c r="F148" s="2" t="s">
        <v>22</v>
      </c>
      <c r="G148" s="2" t="s">
        <v>23</v>
      </c>
      <c r="H148" s="2" t="s">
        <v>17</v>
      </c>
      <c r="I148" s="4">
        <v>0.5</v>
      </c>
      <c r="J148" s="5">
        <v>6250</v>
      </c>
      <c r="K148" s="6">
        <v>3125</v>
      </c>
      <c r="L148" s="6">
        <v>937.5</v>
      </c>
      <c r="M148" s="7">
        <v>0.3</v>
      </c>
    </row>
    <row r="149" spans="2:13" x14ac:dyDescent="0.2">
      <c r="B149" s="2" t="s">
        <v>127</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
      <c r="B150" s="2" t="s">
        <v>127</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
      <c r="B151" s="2" t="s">
        <v>127</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
      <c r="B152" s="2" t="s">
        <v>127</v>
      </c>
      <c r="C152" s="2">
        <v>1128299</v>
      </c>
      <c r="D152" s="3">
        <v>44873</v>
      </c>
      <c r="E152" s="2" t="s">
        <v>24</v>
      </c>
      <c r="F152" s="2" t="s">
        <v>25</v>
      </c>
      <c r="G152" s="2" t="s">
        <v>26</v>
      </c>
      <c r="H152" s="2" t="s">
        <v>15</v>
      </c>
      <c r="I152" s="4">
        <v>0.5</v>
      </c>
      <c r="J152" s="5">
        <v>7250</v>
      </c>
      <c r="K152" s="6">
        <v>3625</v>
      </c>
      <c r="L152" s="6">
        <v>725</v>
      </c>
      <c r="M152" s="7">
        <v>0.2</v>
      </c>
    </row>
    <row r="153" spans="2:13" x14ac:dyDescent="0.2">
      <c r="B153" s="2" t="s">
        <v>127</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
      <c r="B154" s="2" t="s">
        <v>127</v>
      </c>
      <c r="C154" s="2">
        <v>1128299</v>
      </c>
      <c r="D154" s="3">
        <v>44875</v>
      </c>
      <c r="E154" s="2" t="s">
        <v>24</v>
      </c>
      <c r="F154" s="2" t="s">
        <v>25</v>
      </c>
      <c r="G154" s="2" t="s">
        <v>26</v>
      </c>
      <c r="H154" s="2" t="s">
        <v>17</v>
      </c>
      <c r="I154" s="4">
        <v>0.5</v>
      </c>
      <c r="J154" s="5">
        <v>5750</v>
      </c>
      <c r="K154" s="6">
        <v>2875</v>
      </c>
      <c r="L154" s="6">
        <v>862.5</v>
      </c>
      <c r="M154" s="7">
        <v>0.3</v>
      </c>
    </row>
    <row r="155" spans="2:13" x14ac:dyDescent="0.2">
      <c r="B155" s="2" t="s">
        <v>127</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
      <c r="B156" s="2" t="s">
        <v>127</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
      <c r="B157" s="2" t="s">
        <v>127</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
      <c r="B158" s="2" t="s">
        <v>127</v>
      </c>
      <c r="C158" s="2">
        <v>1128299</v>
      </c>
      <c r="D158" s="3">
        <v>44879</v>
      </c>
      <c r="E158" s="2" t="s">
        <v>24</v>
      </c>
      <c r="F158" s="2" t="s">
        <v>25</v>
      </c>
      <c r="G158" s="2" t="s">
        <v>26</v>
      </c>
      <c r="H158" s="2" t="s">
        <v>15</v>
      </c>
      <c r="I158" s="4">
        <v>0.6</v>
      </c>
      <c r="J158" s="5">
        <v>7000</v>
      </c>
      <c r="K158" s="6">
        <v>4200</v>
      </c>
      <c r="L158" s="6">
        <v>840</v>
      </c>
      <c r="M158" s="7">
        <v>0.2</v>
      </c>
    </row>
    <row r="159" spans="2:13" x14ac:dyDescent="0.2">
      <c r="B159" s="2" t="s">
        <v>127</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
      <c r="B160" s="2" t="s">
        <v>127</v>
      </c>
      <c r="C160" s="2">
        <v>1128299</v>
      </c>
      <c r="D160" s="3">
        <v>44917</v>
      </c>
      <c r="E160" s="2" t="s">
        <v>24</v>
      </c>
      <c r="F160" s="2" t="s">
        <v>25</v>
      </c>
      <c r="G160" s="2" t="s">
        <v>26</v>
      </c>
      <c r="H160" s="2" t="s">
        <v>17</v>
      </c>
      <c r="I160" s="4">
        <v>0.6</v>
      </c>
      <c r="J160" s="5">
        <v>6000</v>
      </c>
      <c r="K160" s="6">
        <v>3600</v>
      </c>
      <c r="L160" s="6">
        <v>1080</v>
      </c>
      <c r="M160" s="7">
        <v>0.3</v>
      </c>
    </row>
    <row r="161" spans="2:13" x14ac:dyDescent="0.2">
      <c r="B161" s="2" t="s">
        <v>127</v>
      </c>
      <c r="C161" s="2">
        <v>1128299</v>
      </c>
      <c r="D161" s="3">
        <v>44918</v>
      </c>
      <c r="E161" s="2" t="s">
        <v>24</v>
      </c>
      <c r="F161" s="2" t="s">
        <v>25</v>
      </c>
      <c r="G161" s="2" t="s">
        <v>26</v>
      </c>
      <c r="H161" s="2" t="s">
        <v>18</v>
      </c>
      <c r="I161" s="4">
        <v>0.65</v>
      </c>
      <c r="J161" s="5">
        <v>5000</v>
      </c>
      <c r="K161" s="6">
        <v>3250</v>
      </c>
      <c r="L161" s="6">
        <v>1625</v>
      </c>
      <c r="M161" s="7">
        <v>0.5</v>
      </c>
    </row>
    <row r="162" spans="2:13" x14ac:dyDescent="0.2">
      <c r="B162" s="2" t="s">
        <v>127</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
      <c r="B163" s="2" t="s">
        <v>127</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
      <c r="B164" s="2" t="s">
        <v>127</v>
      </c>
      <c r="C164" s="2">
        <v>1128299</v>
      </c>
      <c r="D164" s="3">
        <v>44921</v>
      </c>
      <c r="E164" s="2" t="s">
        <v>24</v>
      </c>
      <c r="F164" s="2" t="s">
        <v>25</v>
      </c>
      <c r="G164" s="2" t="s">
        <v>26</v>
      </c>
      <c r="H164" s="2" t="s">
        <v>15</v>
      </c>
      <c r="I164" s="4">
        <v>0.65</v>
      </c>
      <c r="J164" s="5">
        <v>6750</v>
      </c>
      <c r="K164" s="6">
        <v>4387.5</v>
      </c>
      <c r="L164" s="6">
        <v>877.5</v>
      </c>
      <c r="M164" s="7">
        <v>0.2</v>
      </c>
    </row>
    <row r="165" spans="2:13" x14ac:dyDescent="0.2">
      <c r="B165" s="2" t="s">
        <v>127</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
      <c r="B166" s="2" t="s">
        <v>127</v>
      </c>
      <c r="C166" s="2">
        <v>1128299</v>
      </c>
      <c r="D166" s="3">
        <v>44923</v>
      </c>
      <c r="E166" s="2" t="s">
        <v>24</v>
      </c>
      <c r="F166" s="2" t="s">
        <v>25</v>
      </c>
      <c r="G166" s="2" t="s">
        <v>26</v>
      </c>
      <c r="H166" s="2" t="s">
        <v>17</v>
      </c>
      <c r="I166" s="4">
        <v>0.6</v>
      </c>
      <c r="J166" s="5">
        <v>6250</v>
      </c>
      <c r="K166" s="6">
        <v>3750</v>
      </c>
      <c r="L166" s="6">
        <v>1125</v>
      </c>
      <c r="M166" s="7">
        <v>0.3</v>
      </c>
    </row>
    <row r="167" spans="2:13" x14ac:dyDescent="0.2">
      <c r="B167" s="2" t="s">
        <v>127</v>
      </c>
      <c r="C167" s="2">
        <v>1128299</v>
      </c>
      <c r="D167" s="3">
        <v>44924</v>
      </c>
      <c r="E167" s="2" t="s">
        <v>24</v>
      </c>
      <c r="F167" s="2" t="s">
        <v>25</v>
      </c>
      <c r="G167" s="2" t="s">
        <v>26</v>
      </c>
      <c r="H167" s="2" t="s">
        <v>18</v>
      </c>
      <c r="I167" s="4">
        <v>0.65</v>
      </c>
      <c r="J167" s="5">
        <v>5250</v>
      </c>
      <c r="K167" s="6">
        <v>3412.5</v>
      </c>
      <c r="L167" s="6">
        <v>1706.25</v>
      </c>
      <c r="M167" s="7">
        <v>0.5</v>
      </c>
    </row>
    <row r="168" spans="2:13" x14ac:dyDescent="0.2">
      <c r="B168" s="2" t="s">
        <v>127</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
      <c r="B169" s="2" t="s">
        <v>127</v>
      </c>
      <c r="C169" s="2">
        <v>1128299</v>
      </c>
      <c r="D169" s="3">
        <v>44926</v>
      </c>
      <c r="E169" s="2" t="s">
        <v>24</v>
      </c>
      <c r="F169" s="2" t="s">
        <v>25</v>
      </c>
      <c r="G169" s="2" t="s">
        <v>26</v>
      </c>
      <c r="H169" s="2" t="s">
        <v>14</v>
      </c>
      <c r="I169" s="4">
        <v>0.6</v>
      </c>
      <c r="J169" s="5">
        <v>9000</v>
      </c>
      <c r="K169" s="6">
        <v>5400</v>
      </c>
      <c r="L169" s="6">
        <v>2160</v>
      </c>
      <c r="M169" s="7">
        <v>0.4</v>
      </c>
    </row>
    <row r="170" spans="2:13" x14ac:dyDescent="0.2">
      <c r="B170" s="2" t="s">
        <v>127</v>
      </c>
      <c r="C170" s="2">
        <v>1128299</v>
      </c>
      <c r="D170" s="3">
        <v>44927</v>
      </c>
      <c r="E170" s="2" t="s">
        <v>24</v>
      </c>
      <c r="F170" s="2" t="s">
        <v>25</v>
      </c>
      <c r="G170" s="2" t="s">
        <v>26</v>
      </c>
      <c r="H170" s="2" t="s">
        <v>15</v>
      </c>
      <c r="I170" s="4">
        <v>0.65</v>
      </c>
      <c r="J170" s="5">
        <v>7500</v>
      </c>
      <c r="K170" s="6">
        <v>4875</v>
      </c>
      <c r="L170" s="6">
        <v>1218.75</v>
      </c>
      <c r="M170" s="7">
        <v>0.25</v>
      </c>
    </row>
    <row r="171" spans="2:13" x14ac:dyDescent="0.2">
      <c r="B171" s="2" t="s">
        <v>127</v>
      </c>
      <c r="C171" s="2">
        <v>1128299</v>
      </c>
      <c r="D171" s="3">
        <v>44928</v>
      </c>
      <c r="E171" s="2" t="s">
        <v>24</v>
      </c>
      <c r="F171" s="2" t="s">
        <v>25</v>
      </c>
      <c r="G171" s="2" t="s">
        <v>26</v>
      </c>
      <c r="H171" s="2" t="s">
        <v>16</v>
      </c>
      <c r="I171" s="4">
        <v>0.65</v>
      </c>
      <c r="J171" s="5">
        <v>7500</v>
      </c>
      <c r="K171" s="6">
        <v>4875</v>
      </c>
      <c r="L171" s="6">
        <v>1950</v>
      </c>
      <c r="M171" s="7">
        <v>0.4</v>
      </c>
    </row>
    <row r="172" spans="2:13" x14ac:dyDescent="0.2">
      <c r="B172" s="2" t="s">
        <v>127</v>
      </c>
      <c r="C172" s="2">
        <v>1128299</v>
      </c>
      <c r="D172" s="3">
        <v>44929</v>
      </c>
      <c r="E172" s="2" t="s">
        <v>24</v>
      </c>
      <c r="F172" s="2" t="s">
        <v>25</v>
      </c>
      <c r="G172" s="2" t="s">
        <v>26</v>
      </c>
      <c r="H172" s="2" t="s">
        <v>17</v>
      </c>
      <c r="I172" s="4">
        <v>0.6</v>
      </c>
      <c r="J172" s="5">
        <v>6500</v>
      </c>
      <c r="K172" s="6">
        <v>3900</v>
      </c>
      <c r="L172" s="6">
        <v>1365</v>
      </c>
      <c r="M172" s="7">
        <v>0.35</v>
      </c>
    </row>
    <row r="173" spans="2:13" x14ac:dyDescent="0.2">
      <c r="B173" s="2" t="s">
        <v>127</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
      <c r="B174" s="2" t="s">
        <v>127</v>
      </c>
      <c r="C174" s="2">
        <v>1128299</v>
      </c>
      <c r="D174" s="3">
        <v>44931</v>
      </c>
      <c r="E174" s="2" t="s">
        <v>24</v>
      </c>
      <c r="F174" s="2" t="s">
        <v>25</v>
      </c>
      <c r="G174" s="2" t="s">
        <v>26</v>
      </c>
      <c r="H174" s="2" t="s">
        <v>19</v>
      </c>
      <c r="I174" s="4">
        <v>0.8</v>
      </c>
      <c r="J174" s="5">
        <v>7250</v>
      </c>
      <c r="K174" s="6">
        <v>5800</v>
      </c>
      <c r="L174" s="6">
        <v>1160</v>
      </c>
      <c r="M174" s="7">
        <v>0.2</v>
      </c>
    </row>
    <row r="175" spans="2:13" x14ac:dyDescent="0.2">
      <c r="B175" s="2" t="s">
        <v>127</v>
      </c>
      <c r="C175" s="2">
        <v>1128299</v>
      </c>
      <c r="D175" s="3">
        <v>44932</v>
      </c>
      <c r="E175" s="2" t="s">
        <v>24</v>
      </c>
      <c r="F175" s="2" t="s">
        <v>25</v>
      </c>
      <c r="G175" s="2" t="s">
        <v>26</v>
      </c>
      <c r="H175" s="2" t="s">
        <v>14</v>
      </c>
      <c r="I175" s="4">
        <v>0.6</v>
      </c>
      <c r="J175" s="5">
        <v>9750</v>
      </c>
      <c r="K175" s="6">
        <v>5850</v>
      </c>
      <c r="L175" s="6">
        <v>2340</v>
      </c>
      <c r="M175" s="7">
        <v>0.4</v>
      </c>
    </row>
    <row r="176" spans="2:13" x14ac:dyDescent="0.2">
      <c r="B176" s="2" t="s">
        <v>127</v>
      </c>
      <c r="C176" s="2">
        <v>1128299</v>
      </c>
      <c r="D176" s="3">
        <v>44933</v>
      </c>
      <c r="E176" s="2" t="s">
        <v>24</v>
      </c>
      <c r="F176" s="2" t="s">
        <v>25</v>
      </c>
      <c r="G176" s="2" t="s">
        <v>26</v>
      </c>
      <c r="H176" s="2" t="s">
        <v>15</v>
      </c>
      <c r="I176" s="4">
        <v>0.65</v>
      </c>
      <c r="J176" s="5">
        <v>8250</v>
      </c>
      <c r="K176" s="6">
        <v>5362.5</v>
      </c>
      <c r="L176" s="6">
        <v>1340.625</v>
      </c>
      <c r="M176" s="7">
        <v>0.25</v>
      </c>
    </row>
    <row r="177" spans="2:13" x14ac:dyDescent="0.2">
      <c r="B177" s="2" t="s">
        <v>127</v>
      </c>
      <c r="C177" s="2">
        <v>1128299</v>
      </c>
      <c r="D177" s="3">
        <v>44934</v>
      </c>
      <c r="E177" s="2" t="s">
        <v>24</v>
      </c>
      <c r="F177" s="2" t="s">
        <v>25</v>
      </c>
      <c r="G177" s="2" t="s">
        <v>26</v>
      </c>
      <c r="H177" s="2" t="s">
        <v>16</v>
      </c>
      <c r="I177" s="4">
        <v>0.65</v>
      </c>
      <c r="J177" s="5">
        <v>8250</v>
      </c>
      <c r="K177" s="6">
        <v>5362.5</v>
      </c>
      <c r="L177" s="6">
        <v>2145</v>
      </c>
      <c r="M177" s="7">
        <v>0.4</v>
      </c>
    </row>
    <row r="178" spans="2:13" x14ac:dyDescent="0.2">
      <c r="B178" s="2" t="s">
        <v>127</v>
      </c>
      <c r="C178" s="2">
        <v>1128299</v>
      </c>
      <c r="D178" s="3">
        <v>44935</v>
      </c>
      <c r="E178" s="2" t="s">
        <v>24</v>
      </c>
      <c r="F178" s="2" t="s">
        <v>25</v>
      </c>
      <c r="G178" s="2" t="s">
        <v>26</v>
      </c>
      <c r="H178" s="2" t="s">
        <v>17</v>
      </c>
      <c r="I178" s="4">
        <v>0.6</v>
      </c>
      <c r="J178" s="5">
        <v>7000</v>
      </c>
      <c r="K178" s="6">
        <v>4200</v>
      </c>
      <c r="L178" s="6">
        <v>1470</v>
      </c>
      <c r="M178" s="7">
        <v>0.35</v>
      </c>
    </row>
    <row r="179" spans="2:13" x14ac:dyDescent="0.2">
      <c r="B179" s="2" t="s">
        <v>127</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
      <c r="B180" s="2" t="s">
        <v>127</v>
      </c>
      <c r="C180" s="2">
        <v>1128299</v>
      </c>
      <c r="D180" s="3">
        <v>44937</v>
      </c>
      <c r="E180" s="2" t="s">
        <v>24</v>
      </c>
      <c r="F180" s="2" t="s">
        <v>25</v>
      </c>
      <c r="G180" s="2" t="s">
        <v>26</v>
      </c>
      <c r="H180" s="2" t="s">
        <v>19</v>
      </c>
      <c r="I180" s="4">
        <v>0.8</v>
      </c>
      <c r="J180" s="5">
        <v>8750</v>
      </c>
      <c r="K180" s="6">
        <v>7000</v>
      </c>
      <c r="L180" s="6">
        <v>1400</v>
      </c>
      <c r="M180" s="7">
        <v>0.2</v>
      </c>
    </row>
    <row r="181" spans="2:13" x14ac:dyDescent="0.2">
      <c r="B181" s="2" t="s">
        <v>127</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
      <c r="B182" s="2" t="s">
        <v>127</v>
      </c>
      <c r="C182" s="2">
        <v>1128299</v>
      </c>
      <c r="D182" s="3">
        <v>44939</v>
      </c>
      <c r="E182" s="2" t="s">
        <v>24</v>
      </c>
      <c r="F182" s="2" t="s">
        <v>25</v>
      </c>
      <c r="G182" s="2" t="s">
        <v>26</v>
      </c>
      <c r="H182" s="2" t="s">
        <v>15</v>
      </c>
      <c r="I182" s="4">
        <v>0.65</v>
      </c>
      <c r="J182" s="5">
        <v>8750</v>
      </c>
      <c r="K182" s="6">
        <v>5687.5</v>
      </c>
      <c r="L182" s="6">
        <v>1137.5</v>
      </c>
      <c r="M182" s="7">
        <v>0.2</v>
      </c>
    </row>
    <row r="183" spans="2:13" x14ac:dyDescent="0.2">
      <c r="B183" s="2" t="s">
        <v>127</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
      <c r="B184" s="2" t="s">
        <v>127</v>
      </c>
      <c r="C184" s="2">
        <v>1128299</v>
      </c>
      <c r="D184" s="3">
        <v>44941</v>
      </c>
      <c r="E184" s="2" t="s">
        <v>24</v>
      </c>
      <c r="F184" s="2" t="s">
        <v>25</v>
      </c>
      <c r="G184" s="2" t="s">
        <v>26</v>
      </c>
      <c r="H184" s="2" t="s">
        <v>17</v>
      </c>
      <c r="I184" s="4">
        <v>0.6</v>
      </c>
      <c r="J184" s="5">
        <v>7250</v>
      </c>
      <c r="K184" s="6">
        <v>4350</v>
      </c>
      <c r="L184" s="6">
        <v>1305</v>
      </c>
      <c r="M184" s="7">
        <v>0.3</v>
      </c>
    </row>
    <row r="185" spans="2:13" x14ac:dyDescent="0.2">
      <c r="B185" s="2" t="s">
        <v>127</v>
      </c>
      <c r="C185" s="2">
        <v>1128299</v>
      </c>
      <c r="D185" s="3">
        <v>44942</v>
      </c>
      <c r="E185" s="2" t="s">
        <v>24</v>
      </c>
      <c r="F185" s="2" t="s">
        <v>25</v>
      </c>
      <c r="G185" s="2" t="s">
        <v>26</v>
      </c>
      <c r="H185" s="2" t="s">
        <v>18</v>
      </c>
      <c r="I185" s="4">
        <v>0.65</v>
      </c>
      <c r="J185" s="5">
        <v>7750</v>
      </c>
      <c r="K185" s="6">
        <v>5037.5</v>
      </c>
      <c r="L185" s="6">
        <v>2518.75</v>
      </c>
      <c r="M185" s="7">
        <v>0.5</v>
      </c>
    </row>
    <row r="186" spans="2:13" x14ac:dyDescent="0.2">
      <c r="B186" s="2" t="s">
        <v>127</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
      <c r="B187" s="2" t="s">
        <v>127</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
      <c r="B188" s="2" t="s">
        <v>127</v>
      </c>
      <c r="C188" s="2">
        <v>1128299</v>
      </c>
      <c r="D188" s="3">
        <v>44945</v>
      </c>
      <c r="E188" s="2" t="s">
        <v>24</v>
      </c>
      <c r="F188" s="2" t="s">
        <v>25</v>
      </c>
      <c r="G188" s="2" t="s">
        <v>26</v>
      </c>
      <c r="H188" s="2" t="s">
        <v>15</v>
      </c>
      <c r="I188" s="4">
        <v>0.7</v>
      </c>
      <c r="J188" s="5">
        <v>9250</v>
      </c>
      <c r="K188" s="6">
        <v>6475</v>
      </c>
      <c r="L188" s="6">
        <v>1295</v>
      </c>
      <c r="M188" s="7">
        <v>0.2</v>
      </c>
    </row>
    <row r="189" spans="2:13" x14ac:dyDescent="0.2">
      <c r="B189" s="2" t="s">
        <v>127</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
      <c r="B190" s="2" t="s">
        <v>127</v>
      </c>
      <c r="C190" s="2">
        <v>1128299</v>
      </c>
      <c r="D190" s="3">
        <v>44947</v>
      </c>
      <c r="E190" s="2" t="s">
        <v>24</v>
      </c>
      <c r="F190" s="2" t="s">
        <v>25</v>
      </c>
      <c r="G190" s="2" t="s">
        <v>26</v>
      </c>
      <c r="H190" s="2" t="s">
        <v>17</v>
      </c>
      <c r="I190" s="4">
        <v>0.65</v>
      </c>
      <c r="J190" s="5">
        <v>7500</v>
      </c>
      <c r="K190" s="6">
        <v>4875</v>
      </c>
      <c r="L190" s="6">
        <v>1462.5</v>
      </c>
      <c r="M190" s="7">
        <v>0.3</v>
      </c>
    </row>
    <row r="191" spans="2:13" x14ac:dyDescent="0.2">
      <c r="B191" s="2" t="s">
        <v>127</v>
      </c>
      <c r="C191" s="2">
        <v>1128299</v>
      </c>
      <c r="D191" s="3">
        <v>44948</v>
      </c>
      <c r="E191" s="2" t="s">
        <v>24</v>
      </c>
      <c r="F191" s="2" t="s">
        <v>25</v>
      </c>
      <c r="G191" s="2" t="s">
        <v>26</v>
      </c>
      <c r="H191" s="2" t="s">
        <v>18</v>
      </c>
      <c r="I191" s="4">
        <v>0.75</v>
      </c>
      <c r="J191" s="5">
        <v>7500</v>
      </c>
      <c r="K191" s="6">
        <v>5625</v>
      </c>
      <c r="L191" s="6">
        <v>2812.5</v>
      </c>
      <c r="M191" s="7">
        <v>0.5</v>
      </c>
    </row>
    <row r="192" spans="2:13" x14ac:dyDescent="0.2">
      <c r="B192" s="2" t="s">
        <v>127</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
      <c r="B193" s="2" t="s">
        <v>127</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
      <c r="B194" s="2" t="s">
        <v>127</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
      <c r="B195" s="2" t="s">
        <v>127</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
      <c r="B196" s="2" t="s">
        <v>127</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
      <c r="B197" s="2" t="s">
        <v>127</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
      <c r="B198" s="2" t="s">
        <v>127</v>
      </c>
      <c r="C198" s="2">
        <v>1128299</v>
      </c>
      <c r="D198" s="3">
        <v>44955</v>
      </c>
      <c r="E198" s="2" t="s">
        <v>24</v>
      </c>
      <c r="F198" s="2" t="s">
        <v>25</v>
      </c>
      <c r="G198" s="2" t="s">
        <v>26</v>
      </c>
      <c r="H198" s="2" t="s">
        <v>19</v>
      </c>
      <c r="I198" s="4">
        <v>0.7</v>
      </c>
      <c r="J198" s="5">
        <v>7750</v>
      </c>
      <c r="K198" s="6">
        <v>5425</v>
      </c>
      <c r="L198" s="6">
        <v>542.5</v>
      </c>
      <c r="M198" s="7">
        <v>0.1</v>
      </c>
    </row>
    <row r="199" spans="2:13" x14ac:dyDescent="0.2">
      <c r="B199" s="2" t="s">
        <v>127</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
      <c r="B200" s="2" t="s">
        <v>127</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
      <c r="B201" s="2" t="s">
        <v>127</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
      <c r="B202" s="2" t="s">
        <v>127</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
      <c r="B203" s="2" t="s">
        <v>127</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
      <c r="B204" s="2" t="s">
        <v>127</v>
      </c>
      <c r="C204" s="2">
        <v>1128299</v>
      </c>
      <c r="D204" s="3">
        <v>44961</v>
      </c>
      <c r="E204" s="2" t="s">
        <v>24</v>
      </c>
      <c r="F204" s="2" t="s">
        <v>25</v>
      </c>
      <c r="G204" s="2" t="s">
        <v>26</v>
      </c>
      <c r="H204" s="2" t="s">
        <v>19</v>
      </c>
      <c r="I204" s="4">
        <v>0.7</v>
      </c>
      <c r="J204" s="5">
        <v>7000</v>
      </c>
      <c r="K204" s="6">
        <v>4900</v>
      </c>
      <c r="L204" s="6">
        <v>490</v>
      </c>
      <c r="M204" s="7">
        <v>0.1</v>
      </c>
    </row>
    <row r="205" spans="2:13" x14ac:dyDescent="0.2">
      <c r="B205" s="2" t="s">
        <v>127</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
      <c r="B206" s="2" t="s">
        <v>127</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
      <c r="B207" s="2" t="s">
        <v>127</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
      <c r="B208" s="2" t="s">
        <v>127</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
      <c r="B209" s="2" t="s">
        <v>127</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
      <c r="B210" s="2" t="s">
        <v>127</v>
      </c>
      <c r="C210" s="2">
        <v>1128299</v>
      </c>
      <c r="D210" s="3">
        <v>44967</v>
      </c>
      <c r="E210" s="2" t="s">
        <v>24</v>
      </c>
      <c r="F210" s="2" t="s">
        <v>25</v>
      </c>
      <c r="G210" s="2" t="s">
        <v>26</v>
      </c>
      <c r="H210" s="2" t="s">
        <v>19</v>
      </c>
      <c r="I210" s="4">
        <v>0.7</v>
      </c>
      <c r="J210" s="5">
        <v>7750</v>
      </c>
      <c r="K210" s="6">
        <v>5425</v>
      </c>
      <c r="L210" s="6">
        <v>542.5</v>
      </c>
      <c r="M210" s="7">
        <v>0.1</v>
      </c>
    </row>
    <row r="211" spans="2:13" x14ac:dyDescent="0.2">
      <c r="B211" s="2" t="s">
        <v>127</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
      <c r="B212" s="2" t="s">
        <v>127</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
      <c r="B213" s="2" t="s">
        <v>127</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
      <c r="B214" s="2" t="s">
        <v>127</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
      <c r="B215" s="2" t="s">
        <v>127</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
      <c r="B216" s="2" t="s">
        <v>127</v>
      </c>
      <c r="C216" s="2">
        <v>1128299</v>
      </c>
      <c r="D216" s="3">
        <v>44973</v>
      </c>
      <c r="E216" s="2" t="s">
        <v>24</v>
      </c>
      <c r="F216" s="2" t="s">
        <v>25</v>
      </c>
      <c r="G216" s="2" t="s">
        <v>26</v>
      </c>
      <c r="H216" s="2" t="s">
        <v>19</v>
      </c>
      <c r="I216" s="4">
        <v>0.7</v>
      </c>
      <c r="J216" s="5">
        <v>8000</v>
      </c>
      <c r="K216" s="6">
        <v>5600</v>
      </c>
      <c r="L216" s="6">
        <v>560</v>
      </c>
      <c r="M216" s="7">
        <v>0.1</v>
      </c>
    </row>
    <row r="217" spans="2:13" x14ac:dyDescent="0.2">
      <c r="B217" s="2" t="s">
        <v>128</v>
      </c>
      <c r="C217" s="2">
        <v>1189833</v>
      </c>
      <c r="D217" s="3">
        <v>44974</v>
      </c>
      <c r="E217" s="2" t="s">
        <v>24</v>
      </c>
      <c r="F217" s="2" t="s">
        <v>25</v>
      </c>
      <c r="G217" s="2" t="s">
        <v>26</v>
      </c>
      <c r="H217" s="2" t="s">
        <v>14</v>
      </c>
      <c r="I217" s="4">
        <v>0.35</v>
      </c>
      <c r="J217" s="5">
        <v>7000</v>
      </c>
      <c r="K217" s="6">
        <v>2450</v>
      </c>
      <c r="L217" s="6">
        <v>980</v>
      </c>
      <c r="M217" s="7">
        <v>0.4</v>
      </c>
    </row>
    <row r="218" spans="2:13" x14ac:dyDescent="0.2">
      <c r="B218" s="2" t="s">
        <v>128</v>
      </c>
      <c r="C218" s="2">
        <v>1189833</v>
      </c>
      <c r="D218" s="3">
        <v>44975</v>
      </c>
      <c r="E218" s="2" t="s">
        <v>24</v>
      </c>
      <c r="F218" s="2" t="s">
        <v>25</v>
      </c>
      <c r="G218" s="2" t="s">
        <v>26</v>
      </c>
      <c r="H218" s="2" t="s">
        <v>15</v>
      </c>
      <c r="I218" s="4">
        <v>0.45</v>
      </c>
      <c r="J218" s="5">
        <v>7000</v>
      </c>
      <c r="K218" s="6">
        <v>3150</v>
      </c>
      <c r="L218" s="6">
        <v>787.5</v>
      </c>
      <c r="M218" s="7">
        <v>0.25</v>
      </c>
    </row>
    <row r="219" spans="2:13" x14ac:dyDescent="0.2">
      <c r="B219" s="2" t="s">
        <v>128</v>
      </c>
      <c r="C219" s="2">
        <v>1189833</v>
      </c>
      <c r="D219" s="3">
        <v>44994</v>
      </c>
      <c r="E219" s="2" t="s">
        <v>24</v>
      </c>
      <c r="F219" s="2" t="s">
        <v>25</v>
      </c>
      <c r="G219" s="2" t="s">
        <v>26</v>
      </c>
      <c r="H219" s="2" t="s">
        <v>16</v>
      </c>
      <c r="I219" s="4">
        <v>0.45</v>
      </c>
      <c r="J219" s="5">
        <v>7000</v>
      </c>
      <c r="K219" s="6">
        <v>3150</v>
      </c>
      <c r="L219" s="6">
        <v>1260</v>
      </c>
      <c r="M219" s="7">
        <v>0.4</v>
      </c>
    </row>
    <row r="220" spans="2:13" x14ac:dyDescent="0.2">
      <c r="B220" s="2" t="s">
        <v>128</v>
      </c>
      <c r="C220" s="2">
        <v>1189833</v>
      </c>
      <c r="D220" s="3">
        <v>44995</v>
      </c>
      <c r="E220" s="2" t="s">
        <v>24</v>
      </c>
      <c r="F220" s="2" t="s">
        <v>25</v>
      </c>
      <c r="G220" s="2" t="s">
        <v>26</v>
      </c>
      <c r="H220" s="2" t="s">
        <v>17</v>
      </c>
      <c r="I220" s="4">
        <v>0.45</v>
      </c>
      <c r="J220" s="5">
        <v>5500</v>
      </c>
      <c r="K220" s="6">
        <v>2475</v>
      </c>
      <c r="L220" s="6">
        <v>866.25</v>
      </c>
      <c r="M220" s="7">
        <v>0.35</v>
      </c>
    </row>
    <row r="221" spans="2:13" x14ac:dyDescent="0.2">
      <c r="B221" s="2" t="s">
        <v>128</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
      <c r="B222" s="2" t="s">
        <v>128</v>
      </c>
      <c r="C222" s="2">
        <v>1189833</v>
      </c>
      <c r="D222" s="3">
        <v>44997</v>
      </c>
      <c r="E222" s="2" t="s">
        <v>24</v>
      </c>
      <c r="F222" s="2" t="s">
        <v>25</v>
      </c>
      <c r="G222" s="2" t="s">
        <v>27</v>
      </c>
      <c r="H222" s="2" t="s">
        <v>19</v>
      </c>
      <c r="I222" s="4">
        <v>0.45</v>
      </c>
      <c r="J222" s="5">
        <v>7000</v>
      </c>
      <c r="K222" s="6">
        <v>3150</v>
      </c>
      <c r="L222" s="6">
        <v>630</v>
      </c>
      <c r="M222" s="7">
        <v>0.2</v>
      </c>
    </row>
    <row r="223" spans="2:13" x14ac:dyDescent="0.2">
      <c r="B223" s="2" t="s">
        <v>128</v>
      </c>
      <c r="C223" s="2">
        <v>1189833</v>
      </c>
      <c r="D223" s="3">
        <v>44998</v>
      </c>
      <c r="E223" s="2" t="s">
        <v>24</v>
      </c>
      <c r="F223" s="2" t="s">
        <v>25</v>
      </c>
      <c r="G223" s="2" t="s">
        <v>27</v>
      </c>
      <c r="H223" s="2" t="s">
        <v>14</v>
      </c>
      <c r="I223" s="4">
        <v>0.35</v>
      </c>
      <c r="J223" s="5">
        <v>7500</v>
      </c>
      <c r="K223" s="6">
        <v>2625</v>
      </c>
      <c r="L223" s="6">
        <v>1050</v>
      </c>
      <c r="M223" s="7">
        <v>0.4</v>
      </c>
    </row>
    <row r="224" spans="2:13" x14ac:dyDescent="0.2">
      <c r="B224" s="2" t="s">
        <v>128</v>
      </c>
      <c r="C224" s="2">
        <v>1189833</v>
      </c>
      <c r="D224" s="3">
        <v>44999</v>
      </c>
      <c r="E224" s="2" t="s">
        <v>24</v>
      </c>
      <c r="F224" s="2" t="s">
        <v>25</v>
      </c>
      <c r="G224" s="2" t="s">
        <v>27</v>
      </c>
      <c r="H224" s="2" t="s">
        <v>15</v>
      </c>
      <c r="I224" s="4">
        <v>0.45</v>
      </c>
      <c r="J224" s="5">
        <v>6500</v>
      </c>
      <c r="K224" s="6">
        <v>2925</v>
      </c>
      <c r="L224" s="6">
        <v>731.25</v>
      </c>
      <c r="M224" s="7">
        <v>0.25</v>
      </c>
    </row>
    <row r="225" spans="2:13" x14ac:dyDescent="0.2">
      <c r="B225" s="2" t="s">
        <v>128</v>
      </c>
      <c r="C225" s="2">
        <v>1189833</v>
      </c>
      <c r="D225" s="3">
        <v>45000</v>
      </c>
      <c r="E225" s="2" t="s">
        <v>24</v>
      </c>
      <c r="F225" s="2" t="s">
        <v>25</v>
      </c>
      <c r="G225" s="2" t="s">
        <v>27</v>
      </c>
      <c r="H225" s="2" t="s">
        <v>16</v>
      </c>
      <c r="I225" s="4">
        <v>0.45</v>
      </c>
      <c r="J225" s="5">
        <v>6750</v>
      </c>
      <c r="K225" s="6">
        <v>3037.5</v>
      </c>
      <c r="L225" s="6">
        <v>1215</v>
      </c>
      <c r="M225" s="7">
        <v>0.4</v>
      </c>
    </row>
    <row r="226" spans="2:13" x14ac:dyDescent="0.2">
      <c r="B226" s="2" t="s">
        <v>128</v>
      </c>
      <c r="C226" s="2">
        <v>1189833</v>
      </c>
      <c r="D226" s="3">
        <v>45001</v>
      </c>
      <c r="E226" s="2" t="s">
        <v>24</v>
      </c>
      <c r="F226" s="2" t="s">
        <v>25</v>
      </c>
      <c r="G226" s="2" t="s">
        <v>27</v>
      </c>
      <c r="H226" s="2" t="s">
        <v>17</v>
      </c>
      <c r="I226" s="4">
        <v>0.45</v>
      </c>
      <c r="J226" s="5">
        <v>5250</v>
      </c>
      <c r="K226" s="6">
        <v>2362.5</v>
      </c>
      <c r="L226" s="6">
        <v>826.875</v>
      </c>
      <c r="M226" s="7">
        <v>0.35</v>
      </c>
    </row>
    <row r="227" spans="2:13" x14ac:dyDescent="0.2">
      <c r="B227" s="2" t="s">
        <v>128</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
      <c r="B228" s="2" t="s">
        <v>128</v>
      </c>
      <c r="C228" s="2">
        <v>1189833</v>
      </c>
      <c r="D228" s="3">
        <v>45003</v>
      </c>
      <c r="E228" s="2" t="s">
        <v>24</v>
      </c>
      <c r="F228" s="2" t="s">
        <v>25</v>
      </c>
      <c r="G228" s="2" t="s">
        <v>27</v>
      </c>
      <c r="H228" s="2" t="s">
        <v>19</v>
      </c>
      <c r="I228" s="4">
        <v>0.45</v>
      </c>
      <c r="J228" s="5">
        <v>6500</v>
      </c>
      <c r="K228" s="6">
        <v>2925</v>
      </c>
      <c r="L228" s="6">
        <v>585</v>
      </c>
      <c r="M228" s="7">
        <v>0.2</v>
      </c>
    </row>
    <row r="229" spans="2:13" x14ac:dyDescent="0.2">
      <c r="B229" s="2" t="s">
        <v>128</v>
      </c>
      <c r="C229" s="2">
        <v>1189833</v>
      </c>
      <c r="D229" s="3">
        <v>45004</v>
      </c>
      <c r="E229" s="2" t="s">
        <v>24</v>
      </c>
      <c r="F229" s="2" t="s">
        <v>25</v>
      </c>
      <c r="G229" s="2" t="s">
        <v>27</v>
      </c>
      <c r="H229" s="2" t="s">
        <v>14</v>
      </c>
      <c r="I229" s="4">
        <v>0.35</v>
      </c>
      <c r="J229" s="5">
        <v>8000</v>
      </c>
      <c r="K229" s="6">
        <v>2800</v>
      </c>
      <c r="L229" s="6">
        <v>1120</v>
      </c>
      <c r="M229" s="7">
        <v>0.4</v>
      </c>
    </row>
    <row r="230" spans="2:13" x14ac:dyDescent="0.2">
      <c r="B230" s="2" t="s">
        <v>128</v>
      </c>
      <c r="C230" s="2">
        <v>1189833</v>
      </c>
      <c r="D230" s="3">
        <v>45005</v>
      </c>
      <c r="E230" s="2" t="s">
        <v>24</v>
      </c>
      <c r="F230" s="2" t="s">
        <v>25</v>
      </c>
      <c r="G230" s="2" t="s">
        <v>27</v>
      </c>
      <c r="H230" s="2" t="s">
        <v>15</v>
      </c>
      <c r="I230" s="4">
        <v>0.45</v>
      </c>
      <c r="J230" s="5">
        <v>6500</v>
      </c>
      <c r="K230" s="6">
        <v>2925</v>
      </c>
      <c r="L230" s="6">
        <v>731.25</v>
      </c>
      <c r="M230" s="7">
        <v>0.25</v>
      </c>
    </row>
    <row r="231" spans="2:13" x14ac:dyDescent="0.2">
      <c r="B231" s="2" t="s">
        <v>128</v>
      </c>
      <c r="C231" s="2">
        <v>1189833</v>
      </c>
      <c r="D231" s="3">
        <v>45006</v>
      </c>
      <c r="E231" s="2" t="s">
        <v>24</v>
      </c>
      <c r="F231" s="2" t="s">
        <v>25</v>
      </c>
      <c r="G231" s="2" t="s">
        <v>27</v>
      </c>
      <c r="H231" s="2" t="s">
        <v>16</v>
      </c>
      <c r="I231" s="4">
        <v>0.45</v>
      </c>
      <c r="J231" s="5">
        <v>6500</v>
      </c>
      <c r="K231" s="6">
        <v>2925</v>
      </c>
      <c r="L231" s="6">
        <v>1170</v>
      </c>
      <c r="M231" s="7">
        <v>0.4</v>
      </c>
    </row>
    <row r="232" spans="2:13" x14ac:dyDescent="0.2">
      <c r="B232" s="2" t="s">
        <v>128</v>
      </c>
      <c r="C232" s="2">
        <v>1189833</v>
      </c>
      <c r="D232" s="3">
        <v>45007</v>
      </c>
      <c r="E232" s="2" t="s">
        <v>24</v>
      </c>
      <c r="F232" s="2" t="s">
        <v>25</v>
      </c>
      <c r="G232" s="2" t="s">
        <v>27</v>
      </c>
      <c r="H232" s="2" t="s">
        <v>17</v>
      </c>
      <c r="I232" s="4">
        <v>0.45</v>
      </c>
      <c r="J232" s="5">
        <v>5500</v>
      </c>
      <c r="K232" s="6">
        <v>2475</v>
      </c>
      <c r="L232" s="6">
        <v>866.25</v>
      </c>
      <c r="M232" s="7">
        <v>0.35</v>
      </c>
    </row>
    <row r="233" spans="2:13" x14ac:dyDescent="0.2">
      <c r="B233" s="2" t="s">
        <v>128</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
      <c r="B234" s="2" t="s">
        <v>128</v>
      </c>
      <c r="C234" s="2">
        <v>1189833</v>
      </c>
      <c r="D234" s="3">
        <v>45022</v>
      </c>
      <c r="E234" s="2" t="s">
        <v>24</v>
      </c>
      <c r="F234" s="2" t="s">
        <v>25</v>
      </c>
      <c r="G234" s="2" t="s">
        <v>27</v>
      </c>
      <c r="H234" s="2" t="s">
        <v>19</v>
      </c>
      <c r="I234" s="4">
        <v>0.45</v>
      </c>
      <c r="J234" s="5">
        <v>6250</v>
      </c>
      <c r="K234" s="6">
        <v>2812.5</v>
      </c>
      <c r="L234" s="6">
        <v>562.5</v>
      </c>
      <c r="M234" s="7">
        <v>0.2</v>
      </c>
    </row>
    <row r="235" spans="2:13" x14ac:dyDescent="0.2">
      <c r="B235" s="2" t="s">
        <v>128</v>
      </c>
      <c r="C235" s="2">
        <v>1189833</v>
      </c>
      <c r="D235" s="3">
        <v>45023</v>
      </c>
      <c r="E235" s="2" t="s">
        <v>24</v>
      </c>
      <c r="F235" s="2" t="s">
        <v>25</v>
      </c>
      <c r="G235" s="2" t="s">
        <v>27</v>
      </c>
      <c r="H235" s="2" t="s">
        <v>14</v>
      </c>
      <c r="I235" s="4">
        <v>0.45</v>
      </c>
      <c r="J235" s="5">
        <v>8000</v>
      </c>
      <c r="K235" s="6">
        <v>3600</v>
      </c>
      <c r="L235" s="6">
        <v>1440</v>
      </c>
      <c r="M235" s="7">
        <v>0.4</v>
      </c>
    </row>
    <row r="236" spans="2:13" x14ac:dyDescent="0.2">
      <c r="B236" s="2" t="s">
        <v>128</v>
      </c>
      <c r="C236" s="2">
        <v>1189833</v>
      </c>
      <c r="D236" s="3">
        <v>45024</v>
      </c>
      <c r="E236" s="2" t="s">
        <v>24</v>
      </c>
      <c r="F236" s="2" t="s">
        <v>25</v>
      </c>
      <c r="G236" s="2" t="s">
        <v>27</v>
      </c>
      <c r="H236" s="2" t="s">
        <v>15</v>
      </c>
      <c r="I236" s="4">
        <v>0.5</v>
      </c>
      <c r="J236" s="5">
        <v>6000</v>
      </c>
      <c r="K236" s="6">
        <v>3000</v>
      </c>
      <c r="L236" s="6">
        <v>750</v>
      </c>
      <c r="M236" s="7">
        <v>0.25</v>
      </c>
    </row>
    <row r="237" spans="2:13" x14ac:dyDescent="0.2">
      <c r="B237" s="2" t="s">
        <v>128</v>
      </c>
      <c r="C237" s="2">
        <v>1189833</v>
      </c>
      <c r="D237" s="3">
        <v>45025</v>
      </c>
      <c r="E237" s="2" t="s">
        <v>24</v>
      </c>
      <c r="F237" s="2" t="s">
        <v>25</v>
      </c>
      <c r="G237" s="2" t="s">
        <v>27</v>
      </c>
      <c r="H237" s="2" t="s">
        <v>16</v>
      </c>
      <c r="I237" s="4">
        <v>0.5</v>
      </c>
      <c r="J237" s="5">
        <v>6250</v>
      </c>
      <c r="K237" s="6">
        <v>3125</v>
      </c>
      <c r="L237" s="6">
        <v>1250</v>
      </c>
      <c r="M237" s="7">
        <v>0.4</v>
      </c>
    </row>
    <row r="238" spans="2:13" x14ac:dyDescent="0.2">
      <c r="B238" s="2" t="s">
        <v>128</v>
      </c>
      <c r="C238" s="2">
        <v>1189833</v>
      </c>
      <c r="D238" s="3">
        <v>45026</v>
      </c>
      <c r="E238" s="2" t="s">
        <v>24</v>
      </c>
      <c r="F238" s="2" t="s">
        <v>25</v>
      </c>
      <c r="G238" s="2" t="s">
        <v>27</v>
      </c>
      <c r="H238" s="2" t="s">
        <v>17</v>
      </c>
      <c r="I238" s="4">
        <v>0.45</v>
      </c>
      <c r="J238" s="5">
        <v>5250</v>
      </c>
      <c r="K238" s="6">
        <v>2362.5</v>
      </c>
      <c r="L238" s="6">
        <v>826.875</v>
      </c>
      <c r="M238" s="7">
        <v>0.35</v>
      </c>
    </row>
    <row r="239" spans="2:13" x14ac:dyDescent="0.2">
      <c r="B239" s="2" t="s">
        <v>128</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
      <c r="B240" s="2" t="s">
        <v>128</v>
      </c>
      <c r="C240" s="2">
        <v>1189833</v>
      </c>
      <c r="D240" s="3">
        <v>45028</v>
      </c>
      <c r="E240" s="2" t="s">
        <v>24</v>
      </c>
      <c r="F240" s="2" t="s">
        <v>25</v>
      </c>
      <c r="G240" s="2" t="s">
        <v>27</v>
      </c>
      <c r="H240" s="2" t="s">
        <v>19</v>
      </c>
      <c r="I240" s="4">
        <v>0.65</v>
      </c>
      <c r="J240" s="5">
        <v>6000</v>
      </c>
      <c r="K240" s="6">
        <v>3900</v>
      </c>
      <c r="L240" s="6">
        <v>780</v>
      </c>
      <c r="M240" s="7">
        <v>0.2</v>
      </c>
    </row>
    <row r="241" spans="2:13" x14ac:dyDescent="0.2">
      <c r="B241" s="2" t="s">
        <v>128</v>
      </c>
      <c r="C241" s="2">
        <v>1189833</v>
      </c>
      <c r="D241" s="3">
        <v>45029</v>
      </c>
      <c r="E241" s="2" t="s">
        <v>24</v>
      </c>
      <c r="F241" s="2" t="s">
        <v>25</v>
      </c>
      <c r="G241" s="2" t="s">
        <v>27</v>
      </c>
      <c r="H241" s="2" t="s">
        <v>14</v>
      </c>
      <c r="I241" s="4">
        <v>0.45</v>
      </c>
      <c r="J241" s="5">
        <v>8000</v>
      </c>
      <c r="K241" s="6">
        <v>3600</v>
      </c>
      <c r="L241" s="6">
        <v>1440</v>
      </c>
      <c r="M241" s="7">
        <v>0.4</v>
      </c>
    </row>
    <row r="242" spans="2:13" x14ac:dyDescent="0.2">
      <c r="B242" s="2" t="s">
        <v>128</v>
      </c>
      <c r="C242" s="2">
        <v>1189833</v>
      </c>
      <c r="D242" s="3">
        <v>45030</v>
      </c>
      <c r="E242" s="2" t="s">
        <v>24</v>
      </c>
      <c r="F242" s="2" t="s">
        <v>25</v>
      </c>
      <c r="G242" s="2" t="s">
        <v>27</v>
      </c>
      <c r="H242" s="2" t="s">
        <v>15</v>
      </c>
      <c r="I242" s="4">
        <v>0.5</v>
      </c>
      <c r="J242" s="5">
        <v>6500</v>
      </c>
      <c r="K242" s="6">
        <v>3250</v>
      </c>
      <c r="L242" s="6">
        <v>812.5</v>
      </c>
      <c r="M242" s="7">
        <v>0.25</v>
      </c>
    </row>
    <row r="243" spans="2:13" x14ac:dyDescent="0.2">
      <c r="B243" s="2" t="s">
        <v>128</v>
      </c>
      <c r="C243" s="2">
        <v>1189833</v>
      </c>
      <c r="D243" s="3">
        <v>45031</v>
      </c>
      <c r="E243" s="2" t="s">
        <v>24</v>
      </c>
      <c r="F243" s="2" t="s">
        <v>25</v>
      </c>
      <c r="G243" s="2" t="s">
        <v>27</v>
      </c>
      <c r="H243" s="2" t="s">
        <v>16</v>
      </c>
      <c r="I243" s="4">
        <v>0.5</v>
      </c>
      <c r="J243" s="5">
        <v>6500</v>
      </c>
      <c r="K243" s="6">
        <v>3250</v>
      </c>
      <c r="L243" s="6">
        <v>1300</v>
      </c>
      <c r="M243" s="7">
        <v>0.4</v>
      </c>
    </row>
    <row r="244" spans="2:13" x14ac:dyDescent="0.2">
      <c r="B244" s="2" t="s">
        <v>128</v>
      </c>
      <c r="C244" s="2">
        <v>1189833</v>
      </c>
      <c r="D244" s="3">
        <v>45032</v>
      </c>
      <c r="E244" s="2" t="s">
        <v>24</v>
      </c>
      <c r="F244" s="2" t="s">
        <v>25</v>
      </c>
      <c r="G244" s="2" t="s">
        <v>27</v>
      </c>
      <c r="H244" s="2" t="s">
        <v>17</v>
      </c>
      <c r="I244" s="4">
        <v>0.45</v>
      </c>
      <c r="J244" s="5">
        <v>5500</v>
      </c>
      <c r="K244" s="6">
        <v>2475</v>
      </c>
      <c r="L244" s="6">
        <v>866.25</v>
      </c>
      <c r="M244" s="7">
        <v>0.35</v>
      </c>
    </row>
    <row r="245" spans="2:13" x14ac:dyDescent="0.2">
      <c r="B245" s="2" t="s">
        <v>128</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
      <c r="B246" s="2" t="s">
        <v>128</v>
      </c>
      <c r="C246" s="2">
        <v>1189833</v>
      </c>
      <c r="D246" s="3">
        <v>45034</v>
      </c>
      <c r="E246" s="2" t="s">
        <v>24</v>
      </c>
      <c r="F246" s="2" t="s">
        <v>25</v>
      </c>
      <c r="G246" s="2" t="s">
        <v>27</v>
      </c>
      <c r="H246" s="2" t="s">
        <v>19</v>
      </c>
      <c r="I246" s="4">
        <v>0.65</v>
      </c>
      <c r="J246" s="5">
        <v>6250</v>
      </c>
      <c r="K246" s="6">
        <v>4062.5</v>
      </c>
      <c r="L246" s="6">
        <v>812.5</v>
      </c>
      <c r="M246" s="7">
        <v>0.2</v>
      </c>
    </row>
    <row r="247" spans="2:13" x14ac:dyDescent="0.2">
      <c r="B247" s="2" t="s">
        <v>128</v>
      </c>
      <c r="C247" s="2">
        <v>1189833</v>
      </c>
      <c r="D247" s="3">
        <v>45035</v>
      </c>
      <c r="E247" s="2" t="s">
        <v>24</v>
      </c>
      <c r="F247" s="2" t="s">
        <v>25</v>
      </c>
      <c r="G247" s="2" t="s">
        <v>27</v>
      </c>
      <c r="H247" s="2" t="s">
        <v>14</v>
      </c>
      <c r="I247" s="4">
        <v>0.45</v>
      </c>
      <c r="J247" s="5">
        <v>9000</v>
      </c>
      <c r="K247" s="6">
        <v>4050</v>
      </c>
      <c r="L247" s="6">
        <v>1620</v>
      </c>
      <c r="M247" s="7">
        <v>0.4</v>
      </c>
    </row>
    <row r="248" spans="2:13" x14ac:dyDescent="0.2">
      <c r="B248" s="2" t="s">
        <v>128</v>
      </c>
      <c r="C248" s="2">
        <v>1189833</v>
      </c>
      <c r="D248" s="3">
        <v>45036</v>
      </c>
      <c r="E248" s="2" t="s">
        <v>24</v>
      </c>
      <c r="F248" s="2" t="s">
        <v>25</v>
      </c>
      <c r="G248" s="2" t="s">
        <v>27</v>
      </c>
      <c r="H248" s="2" t="s">
        <v>15</v>
      </c>
      <c r="I248" s="4">
        <v>0.5</v>
      </c>
      <c r="J248" s="5">
        <v>7500</v>
      </c>
      <c r="K248" s="6">
        <v>3750</v>
      </c>
      <c r="L248" s="6">
        <v>937.5</v>
      </c>
      <c r="M248" s="7">
        <v>0.25</v>
      </c>
    </row>
    <row r="249" spans="2:13" x14ac:dyDescent="0.2">
      <c r="B249" s="2" t="s">
        <v>128</v>
      </c>
      <c r="C249" s="2">
        <v>1189833</v>
      </c>
      <c r="D249" s="3">
        <v>45037</v>
      </c>
      <c r="E249" s="2" t="s">
        <v>24</v>
      </c>
      <c r="F249" s="2" t="s">
        <v>25</v>
      </c>
      <c r="G249" s="2" t="s">
        <v>27</v>
      </c>
      <c r="H249" s="2" t="s">
        <v>16</v>
      </c>
      <c r="I249" s="4">
        <v>0.5</v>
      </c>
      <c r="J249" s="5">
        <v>7500</v>
      </c>
      <c r="K249" s="6">
        <v>3750</v>
      </c>
      <c r="L249" s="6">
        <v>1500</v>
      </c>
      <c r="M249" s="7">
        <v>0.4</v>
      </c>
    </row>
    <row r="250" spans="2:13" x14ac:dyDescent="0.2">
      <c r="B250" s="2" t="s">
        <v>128</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
      <c r="B251" s="2" t="s">
        <v>128</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
      <c r="B252" s="2" t="s">
        <v>128</v>
      </c>
      <c r="C252" s="2">
        <v>1189833</v>
      </c>
      <c r="D252" s="3">
        <v>45040</v>
      </c>
      <c r="E252" s="2" t="s">
        <v>24</v>
      </c>
      <c r="F252" s="2" t="s">
        <v>25</v>
      </c>
      <c r="G252" s="2" t="s">
        <v>27</v>
      </c>
      <c r="H252" s="2" t="s">
        <v>19</v>
      </c>
      <c r="I252" s="4">
        <v>0.65</v>
      </c>
      <c r="J252" s="5">
        <v>8000</v>
      </c>
      <c r="K252" s="6">
        <v>5200</v>
      </c>
      <c r="L252" s="6">
        <v>1040</v>
      </c>
      <c r="M252" s="7">
        <v>0.2</v>
      </c>
    </row>
    <row r="253" spans="2:13" x14ac:dyDescent="0.2">
      <c r="B253" s="2" t="s">
        <v>128</v>
      </c>
      <c r="C253" s="2">
        <v>1189833</v>
      </c>
      <c r="D253" s="3">
        <v>45041</v>
      </c>
      <c r="E253" s="2" t="s">
        <v>24</v>
      </c>
      <c r="F253" s="2" t="s">
        <v>25</v>
      </c>
      <c r="G253" s="2" t="s">
        <v>27</v>
      </c>
      <c r="H253" s="2" t="s">
        <v>14</v>
      </c>
      <c r="I253" s="4">
        <v>0.45</v>
      </c>
      <c r="J253" s="5">
        <v>9500</v>
      </c>
      <c r="K253" s="6">
        <v>4275</v>
      </c>
      <c r="L253" s="6">
        <v>1710</v>
      </c>
      <c r="M253" s="7">
        <v>0.4</v>
      </c>
    </row>
    <row r="254" spans="2:13" x14ac:dyDescent="0.2">
      <c r="B254" s="2" t="s">
        <v>128</v>
      </c>
      <c r="C254" s="2">
        <v>1189833</v>
      </c>
      <c r="D254" s="3">
        <v>45042</v>
      </c>
      <c r="E254" s="2" t="s">
        <v>24</v>
      </c>
      <c r="F254" s="2" t="s">
        <v>25</v>
      </c>
      <c r="G254" s="2" t="s">
        <v>27</v>
      </c>
      <c r="H254" s="2" t="s">
        <v>15</v>
      </c>
      <c r="I254" s="4">
        <v>0.5</v>
      </c>
      <c r="J254" s="5">
        <v>8000</v>
      </c>
      <c r="K254" s="6">
        <v>4000</v>
      </c>
      <c r="L254" s="6">
        <v>1000</v>
      </c>
      <c r="M254" s="7">
        <v>0.25</v>
      </c>
    </row>
    <row r="255" spans="2:13" x14ac:dyDescent="0.2">
      <c r="B255" s="2" t="s">
        <v>128</v>
      </c>
      <c r="C255" s="2">
        <v>1189833</v>
      </c>
      <c r="D255" s="3">
        <v>45043</v>
      </c>
      <c r="E255" s="2" t="s">
        <v>24</v>
      </c>
      <c r="F255" s="2" t="s">
        <v>25</v>
      </c>
      <c r="G255" s="2" t="s">
        <v>27</v>
      </c>
      <c r="H255" s="2" t="s">
        <v>16</v>
      </c>
      <c r="I255" s="4">
        <v>0.5</v>
      </c>
      <c r="J255" s="5">
        <v>7500</v>
      </c>
      <c r="K255" s="6">
        <v>3750</v>
      </c>
      <c r="L255" s="6">
        <v>1500</v>
      </c>
      <c r="M255" s="7">
        <v>0.4</v>
      </c>
    </row>
    <row r="256" spans="2:13" x14ac:dyDescent="0.2">
      <c r="B256" s="2" t="s">
        <v>128</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
      <c r="B257" s="2" t="s">
        <v>128</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
      <c r="B258" s="2" t="s">
        <v>128</v>
      </c>
      <c r="C258" s="2">
        <v>1189833</v>
      </c>
      <c r="D258" s="3">
        <v>45046</v>
      </c>
      <c r="E258" s="2" t="s">
        <v>24</v>
      </c>
      <c r="F258" s="2" t="s">
        <v>25</v>
      </c>
      <c r="G258" s="2" t="s">
        <v>27</v>
      </c>
      <c r="H258" s="2" t="s">
        <v>19</v>
      </c>
      <c r="I258" s="4">
        <v>0.65</v>
      </c>
      <c r="J258" s="5">
        <v>7000</v>
      </c>
      <c r="K258" s="6">
        <v>4550</v>
      </c>
      <c r="L258" s="6">
        <v>910</v>
      </c>
      <c r="M258" s="7">
        <v>0.2</v>
      </c>
    </row>
    <row r="259" spans="2:13" x14ac:dyDescent="0.2">
      <c r="B259" s="2" t="s">
        <v>128</v>
      </c>
      <c r="C259" s="2">
        <v>1189833</v>
      </c>
      <c r="D259" s="3">
        <v>45047</v>
      </c>
      <c r="E259" s="2" t="s">
        <v>24</v>
      </c>
      <c r="F259" s="2" t="s">
        <v>25</v>
      </c>
      <c r="G259" s="2" t="s">
        <v>27</v>
      </c>
      <c r="H259" s="2" t="s">
        <v>14</v>
      </c>
      <c r="I259" s="4">
        <v>0.5</v>
      </c>
      <c r="J259" s="5">
        <v>9000</v>
      </c>
      <c r="K259" s="6">
        <v>4500</v>
      </c>
      <c r="L259" s="6">
        <v>1800</v>
      </c>
      <c r="M259" s="7">
        <v>0.4</v>
      </c>
    </row>
    <row r="260" spans="2:13" x14ac:dyDescent="0.2">
      <c r="B260" s="2" t="s">
        <v>128</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
      <c r="B261" s="2" t="s">
        <v>128</v>
      </c>
      <c r="C261" s="2">
        <v>1189833</v>
      </c>
      <c r="D261" s="3">
        <v>45049</v>
      </c>
      <c r="E261" s="2" t="s">
        <v>24</v>
      </c>
      <c r="F261" s="2" t="s">
        <v>25</v>
      </c>
      <c r="G261" s="2" t="s">
        <v>27</v>
      </c>
      <c r="H261" s="2" t="s">
        <v>16</v>
      </c>
      <c r="I261" s="4">
        <v>0.5</v>
      </c>
      <c r="J261" s="5">
        <v>7250</v>
      </c>
      <c r="K261" s="6">
        <v>3625</v>
      </c>
      <c r="L261" s="6">
        <v>1450</v>
      </c>
      <c r="M261" s="7">
        <v>0.4</v>
      </c>
    </row>
    <row r="262" spans="2:13" x14ac:dyDescent="0.2">
      <c r="B262" s="2" t="s">
        <v>128</v>
      </c>
      <c r="C262" s="2">
        <v>1189833</v>
      </c>
      <c r="D262" s="3">
        <v>45050</v>
      </c>
      <c r="E262" s="2" t="s">
        <v>24</v>
      </c>
      <c r="F262" s="2" t="s">
        <v>25</v>
      </c>
      <c r="G262" s="2" t="s">
        <v>27</v>
      </c>
      <c r="H262" s="2" t="s">
        <v>17</v>
      </c>
      <c r="I262" s="4">
        <v>0.5</v>
      </c>
      <c r="J262" s="5">
        <v>6750</v>
      </c>
      <c r="K262" s="6">
        <v>3375</v>
      </c>
      <c r="L262" s="6">
        <v>1181.25</v>
      </c>
      <c r="M262" s="7">
        <v>0.35</v>
      </c>
    </row>
    <row r="263" spans="2:13" x14ac:dyDescent="0.2">
      <c r="B263" s="2" t="s">
        <v>128</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
      <c r="B264" s="2" t="s">
        <v>128</v>
      </c>
      <c r="C264" s="2">
        <v>1189833</v>
      </c>
      <c r="D264" s="3">
        <v>45052</v>
      </c>
      <c r="E264" s="2" t="s">
        <v>24</v>
      </c>
      <c r="F264" s="2" t="s">
        <v>25</v>
      </c>
      <c r="G264" s="2" t="s">
        <v>27</v>
      </c>
      <c r="H264" s="2" t="s">
        <v>19</v>
      </c>
      <c r="I264" s="4">
        <v>0.65</v>
      </c>
      <c r="J264" s="5">
        <v>6500</v>
      </c>
      <c r="K264" s="6">
        <v>4225</v>
      </c>
      <c r="L264" s="6">
        <v>845</v>
      </c>
      <c r="M264" s="7">
        <v>0.2</v>
      </c>
    </row>
    <row r="265" spans="2:13" x14ac:dyDescent="0.2">
      <c r="B265" s="2" t="s">
        <v>128</v>
      </c>
      <c r="C265" s="2">
        <v>1189833</v>
      </c>
      <c r="D265" s="3">
        <v>45053</v>
      </c>
      <c r="E265" s="2" t="s">
        <v>24</v>
      </c>
      <c r="F265" s="2" t="s">
        <v>25</v>
      </c>
      <c r="G265" s="2" t="s">
        <v>27</v>
      </c>
      <c r="H265" s="2" t="s">
        <v>14</v>
      </c>
      <c r="I265" s="4">
        <v>0.5</v>
      </c>
      <c r="J265" s="5">
        <v>8500</v>
      </c>
      <c r="K265" s="6">
        <v>4250</v>
      </c>
      <c r="L265" s="6">
        <v>1700</v>
      </c>
      <c r="M265" s="7">
        <v>0.4</v>
      </c>
    </row>
    <row r="266" spans="2:13" x14ac:dyDescent="0.2">
      <c r="B266" s="2" t="s">
        <v>128</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
      <c r="B267" s="2" t="s">
        <v>128</v>
      </c>
      <c r="C267" s="2">
        <v>1189833</v>
      </c>
      <c r="D267" s="3">
        <v>45055</v>
      </c>
      <c r="E267" s="2" t="s">
        <v>24</v>
      </c>
      <c r="F267" s="2" t="s">
        <v>25</v>
      </c>
      <c r="G267" s="2" t="s">
        <v>27</v>
      </c>
      <c r="H267" s="2" t="s">
        <v>16</v>
      </c>
      <c r="I267" s="4">
        <v>0.5</v>
      </c>
      <c r="J267" s="5">
        <v>7000</v>
      </c>
      <c r="K267" s="6">
        <v>3500</v>
      </c>
      <c r="L267" s="6">
        <v>1400</v>
      </c>
      <c r="M267" s="7">
        <v>0.4</v>
      </c>
    </row>
    <row r="268" spans="2:13" x14ac:dyDescent="0.2">
      <c r="B268" s="2" t="s">
        <v>128</v>
      </c>
      <c r="C268" s="2">
        <v>1189833</v>
      </c>
      <c r="D268" s="3">
        <v>45056</v>
      </c>
      <c r="E268" s="2" t="s">
        <v>24</v>
      </c>
      <c r="F268" s="2" t="s">
        <v>25</v>
      </c>
      <c r="G268" s="2" t="s">
        <v>27</v>
      </c>
      <c r="H268" s="2" t="s">
        <v>17</v>
      </c>
      <c r="I268" s="4">
        <v>0.5</v>
      </c>
      <c r="J268" s="5">
        <v>6500</v>
      </c>
      <c r="K268" s="6">
        <v>3250</v>
      </c>
      <c r="L268" s="6">
        <v>1137.5</v>
      </c>
      <c r="M268" s="7">
        <v>0.35</v>
      </c>
    </row>
    <row r="269" spans="2:13" x14ac:dyDescent="0.2">
      <c r="B269" s="2" t="s">
        <v>128</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
      <c r="B270" s="2" t="s">
        <v>128</v>
      </c>
      <c r="C270" s="2">
        <v>1189833</v>
      </c>
      <c r="D270" s="3">
        <v>45058</v>
      </c>
      <c r="E270" s="2" t="s">
        <v>24</v>
      </c>
      <c r="F270" s="2" t="s">
        <v>25</v>
      </c>
      <c r="G270" s="2" t="s">
        <v>27</v>
      </c>
      <c r="H270" s="2" t="s">
        <v>19</v>
      </c>
      <c r="I270" s="4">
        <v>0.65</v>
      </c>
      <c r="J270" s="5">
        <v>7000</v>
      </c>
      <c r="K270" s="6">
        <v>4550</v>
      </c>
      <c r="L270" s="6">
        <v>910</v>
      </c>
      <c r="M270" s="7">
        <v>0.2</v>
      </c>
    </row>
    <row r="271" spans="2:13" x14ac:dyDescent="0.2">
      <c r="B271" s="2" t="s">
        <v>128</v>
      </c>
      <c r="C271" s="2">
        <v>1189833</v>
      </c>
      <c r="D271" s="3">
        <v>45059</v>
      </c>
      <c r="E271" s="2" t="s">
        <v>24</v>
      </c>
      <c r="F271" s="2" t="s">
        <v>25</v>
      </c>
      <c r="G271" s="2" t="s">
        <v>27</v>
      </c>
      <c r="H271" s="2" t="s">
        <v>14</v>
      </c>
      <c r="I271" s="4">
        <v>0.5</v>
      </c>
      <c r="J271" s="5">
        <v>8000</v>
      </c>
      <c r="K271" s="6">
        <v>4000</v>
      </c>
      <c r="L271" s="6">
        <v>1600</v>
      </c>
      <c r="M271" s="7">
        <v>0.4</v>
      </c>
    </row>
    <row r="272" spans="2:13" x14ac:dyDescent="0.2">
      <c r="B272" s="2" t="s">
        <v>128</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
      <c r="B273" s="2" t="s">
        <v>128</v>
      </c>
      <c r="C273" s="2">
        <v>1189833</v>
      </c>
      <c r="D273" s="3">
        <v>45061</v>
      </c>
      <c r="E273" s="2" t="s">
        <v>24</v>
      </c>
      <c r="F273" s="2" t="s">
        <v>25</v>
      </c>
      <c r="G273" s="2" t="s">
        <v>27</v>
      </c>
      <c r="H273" s="2" t="s">
        <v>16</v>
      </c>
      <c r="I273" s="4">
        <v>0.5</v>
      </c>
      <c r="J273" s="5">
        <v>6500</v>
      </c>
      <c r="K273" s="6">
        <v>3250</v>
      </c>
      <c r="L273" s="6">
        <v>1300</v>
      </c>
      <c r="M273" s="7">
        <v>0.4</v>
      </c>
    </row>
    <row r="274" spans="2:13" x14ac:dyDescent="0.2">
      <c r="B274" s="2" t="s">
        <v>128</v>
      </c>
      <c r="C274" s="2">
        <v>1189833</v>
      </c>
      <c r="D274" s="3">
        <v>45062</v>
      </c>
      <c r="E274" s="2" t="s">
        <v>24</v>
      </c>
      <c r="F274" s="2" t="s">
        <v>25</v>
      </c>
      <c r="G274" s="2" t="s">
        <v>27</v>
      </c>
      <c r="H274" s="2" t="s">
        <v>17</v>
      </c>
      <c r="I274" s="4">
        <v>0.5</v>
      </c>
      <c r="J274" s="5">
        <v>6250</v>
      </c>
      <c r="K274" s="6">
        <v>3125</v>
      </c>
      <c r="L274" s="6">
        <v>1093.75</v>
      </c>
      <c r="M274" s="7">
        <v>0.35</v>
      </c>
    </row>
    <row r="275" spans="2:13" x14ac:dyDescent="0.2">
      <c r="B275" s="2" t="s">
        <v>128</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
      <c r="B276" s="2" t="s">
        <v>128</v>
      </c>
      <c r="C276" s="2">
        <v>1189833</v>
      </c>
      <c r="D276" s="3">
        <v>45064</v>
      </c>
      <c r="E276" s="2" t="s">
        <v>24</v>
      </c>
      <c r="F276" s="2" t="s">
        <v>25</v>
      </c>
      <c r="G276" s="2" t="s">
        <v>27</v>
      </c>
      <c r="H276" s="2" t="s">
        <v>19</v>
      </c>
      <c r="I276" s="4">
        <v>0.65</v>
      </c>
      <c r="J276" s="5">
        <v>6500</v>
      </c>
      <c r="K276" s="6">
        <v>4225</v>
      </c>
      <c r="L276" s="6">
        <v>845</v>
      </c>
      <c r="M276" s="7">
        <v>0.2</v>
      </c>
    </row>
    <row r="277" spans="2:13" x14ac:dyDescent="0.2">
      <c r="B277" s="2" t="s">
        <v>128</v>
      </c>
      <c r="C277" s="2">
        <v>1189833</v>
      </c>
      <c r="D277" s="3">
        <v>45065</v>
      </c>
      <c r="E277" s="2" t="s">
        <v>24</v>
      </c>
      <c r="F277" s="2" t="s">
        <v>25</v>
      </c>
      <c r="G277" s="2" t="s">
        <v>27</v>
      </c>
      <c r="H277" s="2" t="s">
        <v>14</v>
      </c>
      <c r="I277" s="4">
        <v>0.5</v>
      </c>
      <c r="J277" s="5">
        <v>8250</v>
      </c>
      <c r="K277" s="6">
        <v>4125</v>
      </c>
      <c r="L277" s="6">
        <v>1650</v>
      </c>
      <c r="M277" s="7">
        <v>0.4</v>
      </c>
    </row>
    <row r="278" spans="2:13" x14ac:dyDescent="0.2">
      <c r="B278" s="2" t="s">
        <v>128</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
      <c r="B279" s="2" t="s">
        <v>128</v>
      </c>
      <c r="C279" s="2">
        <v>1189833</v>
      </c>
      <c r="D279" s="3">
        <v>45067</v>
      </c>
      <c r="E279" s="2" t="s">
        <v>24</v>
      </c>
      <c r="F279" s="2" t="s">
        <v>25</v>
      </c>
      <c r="G279" s="2" t="s">
        <v>27</v>
      </c>
      <c r="H279" s="2" t="s">
        <v>16</v>
      </c>
      <c r="I279" s="4">
        <v>0.5</v>
      </c>
      <c r="J279" s="5">
        <v>6750</v>
      </c>
      <c r="K279" s="6">
        <v>3375</v>
      </c>
      <c r="L279" s="6">
        <v>1350</v>
      </c>
      <c r="M279" s="7">
        <v>0.4</v>
      </c>
    </row>
    <row r="280" spans="2:13" x14ac:dyDescent="0.2">
      <c r="B280" s="2" t="s">
        <v>128</v>
      </c>
      <c r="C280" s="2">
        <v>1189833</v>
      </c>
      <c r="D280" s="3">
        <v>45068</v>
      </c>
      <c r="E280" s="2" t="s">
        <v>24</v>
      </c>
      <c r="F280" s="2" t="s">
        <v>25</v>
      </c>
      <c r="G280" s="2" t="s">
        <v>27</v>
      </c>
      <c r="H280" s="2" t="s">
        <v>17</v>
      </c>
      <c r="I280" s="4">
        <v>0.5</v>
      </c>
      <c r="J280" s="5">
        <v>6500</v>
      </c>
      <c r="K280" s="6">
        <v>3250</v>
      </c>
      <c r="L280" s="6">
        <v>1137.5</v>
      </c>
      <c r="M280" s="7">
        <v>0.35</v>
      </c>
    </row>
    <row r="281" spans="2:13" x14ac:dyDescent="0.2">
      <c r="B281" s="2" t="s">
        <v>128</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
      <c r="B282" s="2" t="s">
        <v>128</v>
      </c>
      <c r="C282" s="2">
        <v>1189833</v>
      </c>
      <c r="D282" s="3">
        <v>45070</v>
      </c>
      <c r="E282" s="2" t="s">
        <v>24</v>
      </c>
      <c r="F282" s="2" t="s">
        <v>25</v>
      </c>
      <c r="G282" s="2" t="s">
        <v>27</v>
      </c>
      <c r="H282" s="2" t="s">
        <v>19</v>
      </c>
      <c r="I282" s="4">
        <v>0.65</v>
      </c>
      <c r="J282" s="5">
        <v>7000</v>
      </c>
      <c r="K282" s="6">
        <v>4550</v>
      </c>
      <c r="L282" s="6">
        <v>910</v>
      </c>
      <c r="M282" s="7">
        <v>0.2</v>
      </c>
    </row>
    <row r="283" spans="2:13" x14ac:dyDescent="0.2">
      <c r="B283" s="2" t="s">
        <v>128</v>
      </c>
      <c r="C283" s="2">
        <v>1189833</v>
      </c>
      <c r="D283" s="3">
        <v>45071</v>
      </c>
      <c r="E283" s="2" t="s">
        <v>24</v>
      </c>
      <c r="F283" s="2" t="s">
        <v>25</v>
      </c>
      <c r="G283" s="2" t="s">
        <v>27</v>
      </c>
      <c r="H283" s="2" t="s">
        <v>14</v>
      </c>
      <c r="I283" s="4">
        <v>0.5</v>
      </c>
      <c r="J283" s="5">
        <v>9000</v>
      </c>
      <c r="K283" s="6">
        <v>4500</v>
      </c>
      <c r="L283" s="6">
        <v>1800</v>
      </c>
      <c r="M283" s="7">
        <v>0.4</v>
      </c>
    </row>
    <row r="284" spans="2:13" x14ac:dyDescent="0.2">
      <c r="B284" s="2" t="s">
        <v>128</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
      <c r="B285" s="2" t="s">
        <v>128</v>
      </c>
      <c r="C285" s="2">
        <v>1189833</v>
      </c>
      <c r="D285" s="3">
        <v>45073</v>
      </c>
      <c r="E285" s="2" t="s">
        <v>24</v>
      </c>
      <c r="F285" s="2" t="s">
        <v>25</v>
      </c>
      <c r="G285" s="2" t="s">
        <v>27</v>
      </c>
      <c r="H285" s="2" t="s">
        <v>16</v>
      </c>
      <c r="I285" s="4">
        <v>0.5</v>
      </c>
      <c r="J285" s="5">
        <v>7000</v>
      </c>
      <c r="K285" s="6">
        <v>3500</v>
      </c>
      <c r="L285" s="6">
        <v>1400</v>
      </c>
      <c r="M285" s="7">
        <v>0.4</v>
      </c>
    </row>
    <row r="286" spans="2:13" x14ac:dyDescent="0.2">
      <c r="B286" s="2" t="s">
        <v>128</v>
      </c>
      <c r="C286" s="2">
        <v>1189833</v>
      </c>
      <c r="D286" s="3">
        <v>45074</v>
      </c>
      <c r="E286" s="2" t="s">
        <v>24</v>
      </c>
      <c r="F286" s="2" t="s">
        <v>25</v>
      </c>
      <c r="G286" s="2" t="s">
        <v>27</v>
      </c>
      <c r="H286" s="2" t="s">
        <v>17</v>
      </c>
      <c r="I286" s="4">
        <v>0.5</v>
      </c>
      <c r="J286" s="5">
        <v>7000</v>
      </c>
      <c r="K286" s="6">
        <v>3500</v>
      </c>
      <c r="L286" s="6">
        <v>1225</v>
      </c>
      <c r="M286" s="7">
        <v>0.35</v>
      </c>
    </row>
    <row r="287" spans="2:13" x14ac:dyDescent="0.2">
      <c r="B287" s="2" t="s">
        <v>128</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
      <c r="B288" s="2" t="s">
        <v>128</v>
      </c>
      <c r="C288" s="2">
        <v>1189833</v>
      </c>
      <c r="D288" s="3">
        <v>45076</v>
      </c>
      <c r="E288" s="2" t="s">
        <v>24</v>
      </c>
      <c r="F288" s="2" t="s">
        <v>25</v>
      </c>
      <c r="G288" s="2" t="s">
        <v>27</v>
      </c>
      <c r="H288" s="2" t="s">
        <v>19</v>
      </c>
      <c r="I288" s="4">
        <v>0.65</v>
      </c>
      <c r="J288" s="5">
        <v>7250</v>
      </c>
      <c r="K288" s="6">
        <v>4712.5</v>
      </c>
      <c r="L288" s="6">
        <v>942.5</v>
      </c>
      <c r="M288" s="7">
        <v>0.2</v>
      </c>
    </row>
    <row r="289" spans="2:13" x14ac:dyDescent="0.2">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
      <c r="B361" s="2" t="s">
        <v>126</v>
      </c>
      <c r="C361" s="2">
        <v>1197831</v>
      </c>
      <c r="D361" s="3">
        <v>45149</v>
      </c>
      <c r="E361" s="2" t="s">
        <v>28</v>
      </c>
      <c r="F361" s="2" t="s">
        <v>29</v>
      </c>
      <c r="G361" s="2" t="s">
        <v>30</v>
      </c>
      <c r="H361" s="2" t="s">
        <v>14</v>
      </c>
      <c r="I361" s="4">
        <v>0.2</v>
      </c>
      <c r="J361" s="5">
        <v>7250</v>
      </c>
      <c r="K361" s="6">
        <v>1450</v>
      </c>
      <c r="L361" s="6">
        <v>435</v>
      </c>
      <c r="M361" s="7">
        <v>0.3</v>
      </c>
    </row>
    <row r="362" spans="2:13" x14ac:dyDescent="0.2">
      <c r="B362" s="2" t="s">
        <v>126</v>
      </c>
      <c r="C362" s="2">
        <v>1197831</v>
      </c>
      <c r="D362" s="3">
        <v>45150</v>
      </c>
      <c r="E362" s="2" t="s">
        <v>28</v>
      </c>
      <c r="F362" s="2" t="s">
        <v>29</v>
      </c>
      <c r="G362" s="2" t="s">
        <v>30</v>
      </c>
      <c r="H362" s="2" t="s">
        <v>15</v>
      </c>
      <c r="I362" s="4">
        <v>0.3</v>
      </c>
      <c r="J362" s="5">
        <v>7250</v>
      </c>
      <c r="K362" s="6">
        <v>2175</v>
      </c>
      <c r="L362" s="6">
        <v>652.5</v>
      </c>
      <c r="M362" s="7">
        <v>0.3</v>
      </c>
    </row>
    <row r="363" spans="2:13" x14ac:dyDescent="0.2">
      <c r="B363" s="2" t="s">
        <v>126</v>
      </c>
      <c r="C363" s="2">
        <v>1197831</v>
      </c>
      <c r="D363" s="3">
        <v>45151</v>
      </c>
      <c r="E363" s="2" t="s">
        <v>28</v>
      </c>
      <c r="F363" s="2" t="s">
        <v>29</v>
      </c>
      <c r="G363" s="2" t="s">
        <v>30</v>
      </c>
      <c r="H363" s="2" t="s">
        <v>16</v>
      </c>
      <c r="I363" s="4">
        <v>0.3</v>
      </c>
      <c r="J363" s="5">
        <v>5250</v>
      </c>
      <c r="K363" s="6">
        <v>1575</v>
      </c>
      <c r="L363" s="6">
        <v>472.5</v>
      </c>
      <c r="M363" s="7">
        <v>0.3</v>
      </c>
    </row>
    <row r="364" spans="2:13" x14ac:dyDescent="0.2">
      <c r="B364" s="2" t="s">
        <v>126</v>
      </c>
      <c r="C364" s="2">
        <v>1197831</v>
      </c>
      <c r="D364" s="3">
        <v>45152</v>
      </c>
      <c r="E364" s="2" t="s">
        <v>28</v>
      </c>
      <c r="F364" s="2" t="s">
        <v>29</v>
      </c>
      <c r="G364" s="2" t="s">
        <v>30</v>
      </c>
      <c r="H364" s="2" t="s">
        <v>17</v>
      </c>
      <c r="I364" s="4">
        <v>0.35</v>
      </c>
      <c r="J364" s="5">
        <v>5250</v>
      </c>
      <c r="K364" s="6">
        <v>1837.4999999999998</v>
      </c>
      <c r="L364" s="6">
        <v>735</v>
      </c>
      <c r="M364" s="7">
        <v>0.4</v>
      </c>
    </row>
    <row r="365" spans="2:13" x14ac:dyDescent="0.2">
      <c r="B365" s="2" t="s">
        <v>126</v>
      </c>
      <c r="C365" s="2">
        <v>1197831</v>
      </c>
      <c r="D365" s="3">
        <v>45153</v>
      </c>
      <c r="E365" s="2" t="s">
        <v>21</v>
      </c>
      <c r="F365" s="2" t="s">
        <v>22</v>
      </c>
      <c r="G365" s="2" t="s">
        <v>31</v>
      </c>
      <c r="H365" s="2" t="s">
        <v>18</v>
      </c>
      <c r="I365" s="4">
        <v>0.4</v>
      </c>
      <c r="J365" s="5">
        <v>3750</v>
      </c>
      <c r="K365" s="6">
        <v>1500</v>
      </c>
      <c r="L365" s="6">
        <v>375</v>
      </c>
      <c r="M365" s="7">
        <v>0.25</v>
      </c>
    </row>
    <row r="366" spans="2:13" x14ac:dyDescent="0.2">
      <c r="B366" s="2" t="s">
        <v>126</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
      <c r="B367" s="2" t="s">
        <v>126</v>
      </c>
      <c r="C367" s="2">
        <v>1197831</v>
      </c>
      <c r="D367" s="3">
        <v>45155</v>
      </c>
      <c r="E367" s="2" t="s">
        <v>21</v>
      </c>
      <c r="F367" s="2" t="s">
        <v>22</v>
      </c>
      <c r="G367" s="2" t="s">
        <v>31</v>
      </c>
      <c r="H367" s="2" t="s">
        <v>14</v>
      </c>
      <c r="I367" s="4">
        <v>0.25</v>
      </c>
      <c r="J367" s="5">
        <v>6750</v>
      </c>
      <c r="K367" s="6">
        <v>1687.5</v>
      </c>
      <c r="L367" s="6">
        <v>506.25</v>
      </c>
      <c r="M367" s="7">
        <v>0.3</v>
      </c>
    </row>
    <row r="368" spans="2:13" x14ac:dyDescent="0.2">
      <c r="B368" s="2" t="s">
        <v>126</v>
      </c>
      <c r="C368" s="2">
        <v>1197831</v>
      </c>
      <c r="D368" s="3">
        <v>45156</v>
      </c>
      <c r="E368" s="2" t="s">
        <v>21</v>
      </c>
      <c r="F368" s="2" t="s">
        <v>22</v>
      </c>
      <c r="G368" s="2" t="s">
        <v>31</v>
      </c>
      <c r="H368" s="2" t="s">
        <v>15</v>
      </c>
      <c r="I368" s="4">
        <v>0.35</v>
      </c>
      <c r="J368" s="5">
        <v>6500</v>
      </c>
      <c r="K368" s="6">
        <v>2275</v>
      </c>
      <c r="L368" s="6">
        <v>682.5</v>
      </c>
      <c r="M368" s="7">
        <v>0.3</v>
      </c>
    </row>
    <row r="369" spans="2:13" x14ac:dyDescent="0.2">
      <c r="B369" s="2" t="s">
        <v>126</v>
      </c>
      <c r="C369" s="2">
        <v>1197831</v>
      </c>
      <c r="D369" s="3">
        <v>45157</v>
      </c>
      <c r="E369" s="2" t="s">
        <v>21</v>
      </c>
      <c r="F369" s="2" t="s">
        <v>22</v>
      </c>
      <c r="G369" s="2" t="s">
        <v>31</v>
      </c>
      <c r="H369" s="2" t="s">
        <v>16</v>
      </c>
      <c r="I369" s="4">
        <v>0.35</v>
      </c>
      <c r="J369" s="5">
        <v>4750</v>
      </c>
      <c r="K369" s="6">
        <v>1662.5</v>
      </c>
      <c r="L369" s="6">
        <v>498.75</v>
      </c>
      <c r="M369" s="7">
        <v>0.3</v>
      </c>
    </row>
    <row r="370" spans="2:13" x14ac:dyDescent="0.2">
      <c r="B370" s="2" t="s">
        <v>126</v>
      </c>
      <c r="C370" s="2">
        <v>1197831</v>
      </c>
      <c r="D370" s="3">
        <v>45158</v>
      </c>
      <c r="E370" s="2" t="s">
        <v>21</v>
      </c>
      <c r="F370" s="2" t="s">
        <v>22</v>
      </c>
      <c r="G370" s="2" t="s">
        <v>31</v>
      </c>
      <c r="H370" s="2" t="s">
        <v>17</v>
      </c>
      <c r="I370" s="4">
        <v>0.35</v>
      </c>
      <c r="J370" s="5">
        <v>4250</v>
      </c>
      <c r="K370" s="6">
        <v>1487.5</v>
      </c>
      <c r="L370" s="6">
        <v>595</v>
      </c>
      <c r="M370" s="7">
        <v>0.4</v>
      </c>
    </row>
    <row r="371" spans="2:13" x14ac:dyDescent="0.2">
      <c r="B371" s="2" t="s">
        <v>126</v>
      </c>
      <c r="C371" s="2">
        <v>1197831</v>
      </c>
      <c r="D371" s="3">
        <v>45159</v>
      </c>
      <c r="E371" s="2" t="s">
        <v>21</v>
      </c>
      <c r="F371" s="2" t="s">
        <v>22</v>
      </c>
      <c r="G371" s="2" t="s">
        <v>31</v>
      </c>
      <c r="H371" s="2" t="s">
        <v>18</v>
      </c>
      <c r="I371" s="4">
        <v>0.4</v>
      </c>
      <c r="J371" s="5">
        <v>3000</v>
      </c>
      <c r="K371" s="6">
        <v>1200</v>
      </c>
      <c r="L371" s="6">
        <v>300</v>
      </c>
      <c r="M371" s="7">
        <v>0.25</v>
      </c>
    </row>
    <row r="372" spans="2:13" x14ac:dyDescent="0.2">
      <c r="B372" s="2" t="s">
        <v>126</v>
      </c>
      <c r="C372" s="2">
        <v>1197831</v>
      </c>
      <c r="D372" s="3">
        <v>45160</v>
      </c>
      <c r="E372" s="2" t="s">
        <v>21</v>
      </c>
      <c r="F372" s="2" t="s">
        <v>22</v>
      </c>
      <c r="G372" s="2" t="s">
        <v>31</v>
      </c>
      <c r="H372" s="2" t="s">
        <v>19</v>
      </c>
      <c r="I372" s="4">
        <v>0.35</v>
      </c>
      <c r="J372" s="5">
        <v>5000</v>
      </c>
      <c r="K372" s="6">
        <v>1750</v>
      </c>
      <c r="L372" s="6">
        <v>787.5</v>
      </c>
      <c r="M372" s="7">
        <v>0.45</v>
      </c>
    </row>
    <row r="373" spans="2:13" x14ac:dyDescent="0.2">
      <c r="B373" s="2" t="s">
        <v>126</v>
      </c>
      <c r="C373" s="2">
        <v>1197831</v>
      </c>
      <c r="D373" s="3">
        <v>45161</v>
      </c>
      <c r="E373" s="2" t="s">
        <v>21</v>
      </c>
      <c r="F373" s="2" t="s">
        <v>22</v>
      </c>
      <c r="G373" s="2" t="s">
        <v>31</v>
      </c>
      <c r="H373" s="2" t="s">
        <v>14</v>
      </c>
      <c r="I373" s="4">
        <v>0.3</v>
      </c>
      <c r="J373" s="5">
        <v>6750</v>
      </c>
      <c r="K373" s="6">
        <v>2025</v>
      </c>
      <c r="L373" s="6">
        <v>708.75</v>
      </c>
      <c r="M373" s="7">
        <v>0.35</v>
      </c>
    </row>
    <row r="374" spans="2:13" x14ac:dyDescent="0.2">
      <c r="B374" s="2" t="s">
        <v>126</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
      <c r="B375" s="2" t="s">
        <v>126</v>
      </c>
      <c r="C375" s="2">
        <v>1197831</v>
      </c>
      <c r="D375" s="3">
        <v>45163</v>
      </c>
      <c r="E375" s="2" t="s">
        <v>21</v>
      </c>
      <c r="F375" s="2" t="s">
        <v>22</v>
      </c>
      <c r="G375" s="2" t="s">
        <v>31</v>
      </c>
      <c r="H375" s="2" t="s">
        <v>16</v>
      </c>
      <c r="I375" s="4">
        <v>0.3</v>
      </c>
      <c r="J375" s="5">
        <v>5000</v>
      </c>
      <c r="K375" s="6">
        <v>1500</v>
      </c>
      <c r="L375" s="6">
        <v>525</v>
      </c>
      <c r="M375" s="7">
        <v>0.35</v>
      </c>
    </row>
    <row r="376" spans="2:13" x14ac:dyDescent="0.2">
      <c r="B376" s="2" t="s">
        <v>126</v>
      </c>
      <c r="C376" s="2">
        <v>1197831</v>
      </c>
      <c r="D376" s="3">
        <v>45164</v>
      </c>
      <c r="E376" s="2" t="s">
        <v>21</v>
      </c>
      <c r="F376" s="2" t="s">
        <v>22</v>
      </c>
      <c r="G376" s="2" t="s">
        <v>31</v>
      </c>
      <c r="H376" s="2" t="s">
        <v>17</v>
      </c>
      <c r="I376" s="4">
        <v>0.35</v>
      </c>
      <c r="J376" s="5">
        <v>4000</v>
      </c>
      <c r="K376" s="6">
        <v>1400</v>
      </c>
      <c r="L376" s="6">
        <v>630</v>
      </c>
      <c r="M376" s="7">
        <v>0.45</v>
      </c>
    </row>
    <row r="377" spans="2:13" x14ac:dyDescent="0.2">
      <c r="B377" s="2" t="s">
        <v>126</v>
      </c>
      <c r="C377" s="2">
        <v>1197831</v>
      </c>
      <c r="D377" s="3">
        <v>45165</v>
      </c>
      <c r="E377" s="2" t="s">
        <v>21</v>
      </c>
      <c r="F377" s="2" t="s">
        <v>22</v>
      </c>
      <c r="G377" s="2" t="s">
        <v>31</v>
      </c>
      <c r="H377" s="2" t="s">
        <v>18</v>
      </c>
      <c r="I377" s="4">
        <v>0.4</v>
      </c>
      <c r="J377" s="5">
        <v>3000</v>
      </c>
      <c r="K377" s="6">
        <v>1200</v>
      </c>
      <c r="L377" s="6">
        <v>360</v>
      </c>
      <c r="M377" s="7">
        <v>0.3</v>
      </c>
    </row>
    <row r="378" spans="2:13" x14ac:dyDescent="0.2">
      <c r="B378" s="2" t="s">
        <v>126</v>
      </c>
      <c r="C378" s="2">
        <v>1197831</v>
      </c>
      <c r="D378" s="3">
        <v>45166</v>
      </c>
      <c r="E378" s="2" t="s">
        <v>21</v>
      </c>
      <c r="F378" s="2" t="s">
        <v>22</v>
      </c>
      <c r="G378" s="2" t="s">
        <v>31</v>
      </c>
      <c r="H378" s="2" t="s">
        <v>19</v>
      </c>
      <c r="I378" s="4">
        <v>0.35</v>
      </c>
      <c r="J378" s="5">
        <v>4500</v>
      </c>
      <c r="K378" s="6">
        <v>1575</v>
      </c>
      <c r="L378" s="6">
        <v>787.5</v>
      </c>
      <c r="M378" s="7">
        <v>0.5</v>
      </c>
    </row>
    <row r="379" spans="2:13" x14ac:dyDescent="0.2">
      <c r="B379" s="2" t="s">
        <v>126</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
      <c r="B380" s="2" t="s">
        <v>126</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
      <c r="B381" s="2" t="s">
        <v>126</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
      <c r="B382" s="2" t="s">
        <v>126</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
      <c r="B383" s="2" t="s">
        <v>126</v>
      </c>
      <c r="C383" s="2">
        <v>1197831</v>
      </c>
      <c r="D383" s="3">
        <v>45171</v>
      </c>
      <c r="E383" s="2" t="s">
        <v>21</v>
      </c>
      <c r="F383" s="2" t="s">
        <v>22</v>
      </c>
      <c r="G383" s="2" t="s">
        <v>31</v>
      </c>
      <c r="H383" s="2" t="s">
        <v>18</v>
      </c>
      <c r="I383" s="4">
        <v>0.35</v>
      </c>
      <c r="J383" s="5">
        <v>3250</v>
      </c>
      <c r="K383" s="6">
        <v>1137.5</v>
      </c>
      <c r="L383" s="6">
        <v>341.25</v>
      </c>
      <c r="M383" s="7">
        <v>0.3</v>
      </c>
    </row>
    <row r="384" spans="2:13" x14ac:dyDescent="0.2">
      <c r="B384" s="2" t="s">
        <v>126</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
      <c r="B385" s="2" t="s">
        <v>126</v>
      </c>
      <c r="C385" s="2">
        <v>1197831</v>
      </c>
      <c r="D385" s="3">
        <v>45173</v>
      </c>
      <c r="E385" s="2" t="s">
        <v>21</v>
      </c>
      <c r="F385" s="2" t="s">
        <v>22</v>
      </c>
      <c r="G385" s="2" t="s">
        <v>31</v>
      </c>
      <c r="H385" s="2" t="s">
        <v>14</v>
      </c>
      <c r="I385" s="4">
        <v>0.2</v>
      </c>
      <c r="J385" s="5">
        <v>7500</v>
      </c>
      <c r="K385" s="6">
        <v>1500</v>
      </c>
      <c r="L385" s="6">
        <v>525</v>
      </c>
      <c r="M385" s="7">
        <v>0.35</v>
      </c>
    </row>
    <row r="386" spans="2:13" x14ac:dyDescent="0.2">
      <c r="B386" s="2" t="s">
        <v>126</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
      <c r="B387" s="2" t="s">
        <v>126</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
      <c r="B388" s="2" t="s">
        <v>126</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
      <c r="B389" s="2" t="s">
        <v>126</v>
      </c>
      <c r="C389" s="2">
        <v>1197831</v>
      </c>
      <c r="D389" s="3">
        <v>45177</v>
      </c>
      <c r="E389" s="2" t="s">
        <v>21</v>
      </c>
      <c r="F389" s="2" t="s">
        <v>22</v>
      </c>
      <c r="G389" s="2" t="s">
        <v>31</v>
      </c>
      <c r="H389" s="2" t="s">
        <v>18</v>
      </c>
      <c r="I389" s="4">
        <v>0.5</v>
      </c>
      <c r="J389" s="5">
        <v>4500</v>
      </c>
      <c r="K389" s="6">
        <v>2250</v>
      </c>
      <c r="L389" s="6">
        <v>675</v>
      </c>
      <c r="M389" s="7">
        <v>0.3</v>
      </c>
    </row>
    <row r="390" spans="2:13" x14ac:dyDescent="0.2">
      <c r="B390" s="2" t="s">
        <v>126</v>
      </c>
      <c r="C390" s="2">
        <v>1197831</v>
      </c>
      <c r="D390" s="3">
        <v>45178</v>
      </c>
      <c r="E390" s="2" t="s">
        <v>21</v>
      </c>
      <c r="F390" s="2" t="s">
        <v>22</v>
      </c>
      <c r="G390" s="2" t="s">
        <v>31</v>
      </c>
      <c r="H390" s="2" t="s">
        <v>19</v>
      </c>
      <c r="I390" s="4">
        <v>0.45</v>
      </c>
      <c r="J390" s="5">
        <v>8000</v>
      </c>
      <c r="K390" s="6">
        <v>3600</v>
      </c>
      <c r="L390" s="6">
        <v>1800</v>
      </c>
      <c r="M390" s="7">
        <v>0.5</v>
      </c>
    </row>
    <row r="391" spans="2:13" x14ac:dyDescent="0.2">
      <c r="B391" s="2" t="s">
        <v>126</v>
      </c>
      <c r="C391" s="2">
        <v>1197831</v>
      </c>
      <c r="D391" s="3">
        <v>45179</v>
      </c>
      <c r="E391" s="2" t="s">
        <v>21</v>
      </c>
      <c r="F391" s="2" t="s">
        <v>22</v>
      </c>
      <c r="G391" s="2" t="s">
        <v>31</v>
      </c>
      <c r="H391" s="2" t="s">
        <v>14</v>
      </c>
      <c r="I391" s="4">
        <v>0.45</v>
      </c>
      <c r="J391" s="5">
        <v>8000</v>
      </c>
      <c r="K391" s="6">
        <v>3600</v>
      </c>
      <c r="L391" s="6">
        <v>1260</v>
      </c>
      <c r="M391" s="7">
        <v>0.35</v>
      </c>
    </row>
    <row r="392" spans="2:13" x14ac:dyDescent="0.2">
      <c r="B392" s="2" t="s">
        <v>126</v>
      </c>
      <c r="C392" s="2">
        <v>1197831</v>
      </c>
      <c r="D392" s="3">
        <v>45180</v>
      </c>
      <c r="E392" s="2" t="s">
        <v>21</v>
      </c>
      <c r="F392" s="2" t="s">
        <v>22</v>
      </c>
      <c r="G392" s="2" t="s">
        <v>31</v>
      </c>
      <c r="H392" s="2" t="s">
        <v>15</v>
      </c>
      <c r="I392" s="4">
        <v>0.5</v>
      </c>
      <c r="J392" s="5">
        <v>8000</v>
      </c>
      <c r="K392" s="6">
        <v>4000</v>
      </c>
      <c r="L392" s="6">
        <v>1400</v>
      </c>
      <c r="M392" s="7">
        <v>0.35</v>
      </c>
    </row>
    <row r="393" spans="2:13" x14ac:dyDescent="0.2">
      <c r="B393" s="2" t="s">
        <v>126</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
      <c r="B394" s="2" t="s">
        <v>126</v>
      </c>
      <c r="C394" s="2">
        <v>1197831</v>
      </c>
      <c r="D394" s="3">
        <v>45182</v>
      </c>
      <c r="E394" s="2" t="s">
        <v>21</v>
      </c>
      <c r="F394" s="2" t="s">
        <v>22</v>
      </c>
      <c r="G394" s="2" t="s">
        <v>31</v>
      </c>
      <c r="H394" s="2" t="s">
        <v>17</v>
      </c>
      <c r="I394" s="4">
        <v>0.45</v>
      </c>
      <c r="J394" s="5">
        <v>6000</v>
      </c>
      <c r="K394" s="6">
        <v>2700</v>
      </c>
      <c r="L394" s="6">
        <v>1215</v>
      </c>
      <c r="M394" s="7">
        <v>0.45</v>
      </c>
    </row>
    <row r="395" spans="2:13" x14ac:dyDescent="0.2">
      <c r="B395" s="2" t="s">
        <v>126</v>
      </c>
      <c r="C395" s="2">
        <v>1197831</v>
      </c>
      <c r="D395" s="3">
        <v>45183</v>
      </c>
      <c r="E395" s="2" t="s">
        <v>21</v>
      </c>
      <c r="F395" s="2" t="s">
        <v>22</v>
      </c>
      <c r="G395" s="2" t="s">
        <v>31</v>
      </c>
      <c r="H395" s="2" t="s">
        <v>18</v>
      </c>
      <c r="I395" s="4">
        <v>0.5</v>
      </c>
      <c r="J395" s="5">
        <v>5000</v>
      </c>
      <c r="K395" s="6">
        <v>2500</v>
      </c>
      <c r="L395" s="6">
        <v>750</v>
      </c>
      <c r="M395" s="7">
        <v>0.3</v>
      </c>
    </row>
    <row r="396" spans="2:13" x14ac:dyDescent="0.2">
      <c r="B396" s="2" t="s">
        <v>126</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
      <c r="B397" s="2" t="s">
        <v>126</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
      <c r="B398" s="2" t="s">
        <v>126</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
      <c r="B399" s="2" t="s">
        <v>126</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
      <c r="B400" s="2" t="s">
        <v>126</v>
      </c>
      <c r="C400" s="2">
        <v>1197831</v>
      </c>
      <c r="D400" s="3">
        <v>45188</v>
      </c>
      <c r="E400" s="2" t="s">
        <v>21</v>
      </c>
      <c r="F400" s="2" t="s">
        <v>22</v>
      </c>
      <c r="G400" s="2" t="s">
        <v>31</v>
      </c>
      <c r="H400" s="2" t="s">
        <v>17</v>
      </c>
      <c r="I400" s="4">
        <v>0.45</v>
      </c>
      <c r="J400" s="5">
        <v>5750</v>
      </c>
      <c r="K400" s="6">
        <v>2587.5</v>
      </c>
      <c r="L400" s="6">
        <v>1293.75</v>
      </c>
      <c r="M400" s="7">
        <v>0.5</v>
      </c>
    </row>
    <row r="401" spans="2:13" x14ac:dyDescent="0.2">
      <c r="B401" s="2" t="s">
        <v>126</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
      <c r="B402" s="2" t="s">
        <v>126</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
      <c r="B403" s="2" t="s">
        <v>126</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
      <c r="B404" s="2" t="s">
        <v>126</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
      <c r="B405" s="2" t="s">
        <v>126</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
      <c r="B406" s="2" t="s">
        <v>126</v>
      </c>
      <c r="C406" s="2">
        <v>1197831</v>
      </c>
      <c r="D406" s="3">
        <v>45194</v>
      </c>
      <c r="E406" s="2" t="s">
        <v>21</v>
      </c>
      <c r="F406" s="2" t="s">
        <v>22</v>
      </c>
      <c r="G406" s="2" t="s">
        <v>31</v>
      </c>
      <c r="H406" s="2" t="s">
        <v>17</v>
      </c>
      <c r="I406" s="4">
        <v>0.5</v>
      </c>
      <c r="J406" s="5">
        <v>5250</v>
      </c>
      <c r="K406" s="6">
        <v>2625</v>
      </c>
      <c r="L406" s="6">
        <v>1312.5</v>
      </c>
      <c r="M406" s="7">
        <v>0.5</v>
      </c>
    </row>
    <row r="407" spans="2:13" x14ac:dyDescent="0.2">
      <c r="B407" s="2" t="s">
        <v>126</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
      <c r="B408" s="2" t="s">
        <v>126</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
      <c r="B409" s="2" t="s">
        <v>126</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
      <c r="B410" s="2" t="s">
        <v>126</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
      <c r="B411" s="2" t="s">
        <v>126</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
      <c r="B412" s="2" t="s">
        <v>126</v>
      </c>
      <c r="C412" s="2">
        <v>1197831</v>
      </c>
      <c r="D412" s="3">
        <v>45200</v>
      </c>
      <c r="E412" s="2" t="s">
        <v>21</v>
      </c>
      <c r="F412" s="2" t="s">
        <v>22</v>
      </c>
      <c r="G412" s="2" t="s">
        <v>31</v>
      </c>
      <c r="H412" s="2" t="s">
        <v>17</v>
      </c>
      <c r="I412" s="4">
        <v>0.6</v>
      </c>
      <c r="J412" s="5">
        <v>4500</v>
      </c>
      <c r="K412" s="6">
        <v>2700</v>
      </c>
      <c r="L412" s="6">
        <v>1350</v>
      </c>
      <c r="M412" s="7">
        <v>0.5</v>
      </c>
    </row>
    <row r="413" spans="2:13" x14ac:dyDescent="0.2">
      <c r="B413" s="2" t="s">
        <v>126</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
      <c r="B414" s="2" t="s">
        <v>126</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
      <c r="B415" s="2" t="s">
        <v>126</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
      <c r="B416" s="2" t="s">
        <v>126</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
      <c r="B417" s="2" t="s">
        <v>126</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
      <c r="B418" s="2" t="s">
        <v>126</v>
      </c>
      <c r="C418" s="2">
        <v>1197831</v>
      </c>
      <c r="D418" s="3">
        <v>45206</v>
      </c>
      <c r="E418" s="2" t="s">
        <v>21</v>
      </c>
      <c r="F418" s="2" t="s">
        <v>22</v>
      </c>
      <c r="G418" s="2" t="s">
        <v>31</v>
      </c>
      <c r="H418" s="2" t="s">
        <v>17</v>
      </c>
      <c r="I418" s="4">
        <v>0.45</v>
      </c>
      <c r="J418" s="5">
        <v>4250</v>
      </c>
      <c r="K418" s="6">
        <v>1912.5</v>
      </c>
      <c r="L418" s="6">
        <v>956.25</v>
      </c>
      <c r="M418" s="7">
        <v>0.5</v>
      </c>
    </row>
    <row r="419" spans="2:13" x14ac:dyDescent="0.2">
      <c r="B419" s="2" t="s">
        <v>126</v>
      </c>
      <c r="C419" s="2">
        <v>1197831</v>
      </c>
      <c r="D419" s="3">
        <v>45207</v>
      </c>
      <c r="E419" s="2" t="s">
        <v>21</v>
      </c>
      <c r="F419" s="2" t="s">
        <v>22</v>
      </c>
      <c r="G419" s="2" t="s">
        <v>31</v>
      </c>
      <c r="H419" s="2" t="s">
        <v>18</v>
      </c>
      <c r="I419" s="4">
        <v>0.4</v>
      </c>
      <c r="J419" s="5">
        <v>4000</v>
      </c>
      <c r="K419" s="6">
        <v>1600</v>
      </c>
      <c r="L419" s="6">
        <v>560</v>
      </c>
      <c r="M419" s="7">
        <v>0.35</v>
      </c>
    </row>
    <row r="420" spans="2:13" x14ac:dyDescent="0.2">
      <c r="B420" s="2" t="s">
        <v>126</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
      <c r="B421" s="2" t="s">
        <v>126</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
      <c r="B422" s="2" t="s">
        <v>126</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
      <c r="B423" s="2" t="s">
        <v>126</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
      <c r="B424" s="2" t="s">
        <v>126</v>
      </c>
      <c r="C424" s="2">
        <v>1197831</v>
      </c>
      <c r="D424" s="3">
        <v>45212</v>
      </c>
      <c r="E424" s="2" t="s">
        <v>21</v>
      </c>
      <c r="F424" s="2" t="s">
        <v>22</v>
      </c>
      <c r="G424" s="2" t="s">
        <v>31</v>
      </c>
      <c r="H424" s="2" t="s">
        <v>17</v>
      </c>
      <c r="I424" s="4">
        <v>0.65</v>
      </c>
      <c r="J424" s="5">
        <v>5000</v>
      </c>
      <c r="K424" s="6">
        <v>3250</v>
      </c>
      <c r="L424" s="6">
        <v>1625</v>
      </c>
      <c r="M424" s="7">
        <v>0.5</v>
      </c>
    </row>
    <row r="425" spans="2:13" x14ac:dyDescent="0.2">
      <c r="B425" s="2" t="s">
        <v>126</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
      <c r="B426" s="2" t="s">
        <v>126</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
      <c r="B427" s="2" t="s">
        <v>126</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
      <c r="B428" s="2" t="s">
        <v>126</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
      <c r="B429" s="2" t="s">
        <v>126</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
      <c r="B430" s="2" t="s">
        <v>126</v>
      </c>
      <c r="C430" s="2">
        <v>1197831</v>
      </c>
      <c r="D430" s="3">
        <v>45218</v>
      </c>
      <c r="E430" s="2" t="s">
        <v>21</v>
      </c>
      <c r="F430" s="2" t="s">
        <v>22</v>
      </c>
      <c r="G430" s="2" t="s">
        <v>31</v>
      </c>
      <c r="H430" s="2" t="s">
        <v>17</v>
      </c>
      <c r="I430" s="4">
        <v>0.65</v>
      </c>
      <c r="J430" s="5">
        <v>5750</v>
      </c>
      <c r="K430" s="6">
        <v>3737.5</v>
      </c>
      <c r="L430" s="6">
        <v>1868.75</v>
      </c>
      <c r="M430" s="7">
        <v>0.5</v>
      </c>
    </row>
    <row r="431" spans="2:13" x14ac:dyDescent="0.2">
      <c r="B431" s="2" t="s">
        <v>126</v>
      </c>
      <c r="C431" s="2">
        <v>1197831</v>
      </c>
      <c r="D431" s="3">
        <v>45219</v>
      </c>
      <c r="E431" s="2" t="s">
        <v>21</v>
      </c>
      <c r="F431" s="2" t="s">
        <v>22</v>
      </c>
      <c r="G431" s="2" t="s">
        <v>31</v>
      </c>
      <c r="H431" s="2" t="s">
        <v>18</v>
      </c>
      <c r="I431" s="4">
        <v>0.6</v>
      </c>
      <c r="J431" s="5">
        <v>5250</v>
      </c>
      <c r="K431" s="6">
        <v>3150</v>
      </c>
      <c r="L431" s="6">
        <v>1102.5</v>
      </c>
      <c r="M431" s="7">
        <v>0.35</v>
      </c>
    </row>
    <row r="432" spans="2:13" x14ac:dyDescent="0.2">
      <c r="B432" s="2" t="s">
        <v>126</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
      <c r="B505" s="2" t="s">
        <v>127</v>
      </c>
      <c r="C505" s="2">
        <v>1128299</v>
      </c>
      <c r="D505" s="3">
        <v>44563</v>
      </c>
      <c r="E505" s="2" t="s">
        <v>12</v>
      </c>
      <c r="F505" s="2" t="s">
        <v>32</v>
      </c>
      <c r="G505" s="2" t="s">
        <v>33</v>
      </c>
      <c r="H505" s="2" t="s">
        <v>14</v>
      </c>
      <c r="I505" s="4">
        <v>0.35</v>
      </c>
      <c r="J505" s="5">
        <v>4500</v>
      </c>
      <c r="K505" s="6">
        <v>1575</v>
      </c>
      <c r="L505" s="6">
        <v>630</v>
      </c>
      <c r="M505" s="7">
        <v>0.4</v>
      </c>
    </row>
    <row r="506" spans="2:13" x14ac:dyDescent="0.2">
      <c r="B506" s="2" t="s">
        <v>127</v>
      </c>
      <c r="C506" s="2">
        <v>1128299</v>
      </c>
      <c r="D506" s="3">
        <v>44564</v>
      </c>
      <c r="E506" s="2" t="s">
        <v>12</v>
      </c>
      <c r="F506" s="2" t="s">
        <v>32</v>
      </c>
      <c r="G506" s="2" t="s">
        <v>33</v>
      </c>
      <c r="H506" s="2" t="s">
        <v>15</v>
      </c>
      <c r="I506" s="4">
        <v>0.45</v>
      </c>
      <c r="J506" s="5">
        <v>4500</v>
      </c>
      <c r="K506" s="6">
        <v>2025</v>
      </c>
      <c r="L506" s="6">
        <v>506.25</v>
      </c>
      <c r="M506" s="7">
        <v>0.25</v>
      </c>
    </row>
    <row r="507" spans="2:13" x14ac:dyDescent="0.2">
      <c r="B507" s="2" t="s">
        <v>127</v>
      </c>
      <c r="C507" s="2">
        <v>1128299</v>
      </c>
      <c r="D507" s="3">
        <v>44565</v>
      </c>
      <c r="E507" s="2" t="s">
        <v>12</v>
      </c>
      <c r="F507" s="2" t="s">
        <v>32</v>
      </c>
      <c r="G507" s="2" t="s">
        <v>33</v>
      </c>
      <c r="H507" s="2" t="s">
        <v>16</v>
      </c>
      <c r="I507" s="4">
        <v>0.45</v>
      </c>
      <c r="J507" s="5">
        <v>4500</v>
      </c>
      <c r="K507" s="6">
        <v>2025</v>
      </c>
      <c r="L507" s="6">
        <v>810</v>
      </c>
      <c r="M507" s="7">
        <v>0.4</v>
      </c>
    </row>
    <row r="508" spans="2:13" x14ac:dyDescent="0.2">
      <c r="B508" s="2" t="s">
        <v>127</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
      <c r="B509" s="2" t="s">
        <v>127</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
      <c r="B510" s="2" t="s">
        <v>127</v>
      </c>
      <c r="C510" s="2">
        <v>1128299</v>
      </c>
      <c r="D510" s="3">
        <v>44568</v>
      </c>
      <c r="E510" s="2" t="s">
        <v>24</v>
      </c>
      <c r="F510" s="2" t="s">
        <v>34</v>
      </c>
      <c r="G510" s="2" t="s">
        <v>35</v>
      </c>
      <c r="H510" s="2" t="s">
        <v>19</v>
      </c>
      <c r="I510" s="4">
        <v>0.45</v>
      </c>
      <c r="J510" s="5">
        <v>4750</v>
      </c>
      <c r="K510" s="6">
        <v>2137.5</v>
      </c>
      <c r="L510" s="6">
        <v>427.5</v>
      </c>
      <c r="M510" s="7">
        <v>0.2</v>
      </c>
    </row>
    <row r="511" spans="2:13" x14ac:dyDescent="0.2">
      <c r="B511" s="2" t="s">
        <v>127</v>
      </c>
      <c r="C511" s="2">
        <v>1128299</v>
      </c>
      <c r="D511" s="3">
        <v>44569</v>
      </c>
      <c r="E511" s="2" t="s">
        <v>24</v>
      </c>
      <c r="F511" s="2" t="s">
        <v>34</v>
      </c>
      <c r="G511" s="2" t="s">
        <v>35</v>
      </c>
      <c r="H511" s="2" t="s">
        <v>14</v>
      </c>
      <c r="I511" s="4">
        <v>0.35</v>
      </c>
      <c r="J511" s="5">
        <v>5250</v>
      </c>
      <c r="K511" s="6">
        <v>1837.4999999999998</v>
      </c>
      <c r="L511" s="6">
        <v>735</v>
      </c>
      <c r="M511" s="7">
        <v>0.4</v>
      </c>
    </row>
    <row r="512" spans="2:13" x14ac:dyDescent="0.2">
      <c r="B512" s="2" t="s">
        <v>127</v>
      </c>
      <c r="C512" s="2">
        <v>1128299</v>
      </c>
      <c r="D512" s="3">
        <v>44570</v>
      </c>
      <c r="E512" s="2" t="s">
        <v>24</v>
      </c>
      <c r="F512" s="2" t="s">
        <v>34</v>
      </c>
      <c r="G512" s="2" t="s">
        <v>35</v>
      </c>
      <c r="H512" s="2" t="s">
        <v>15</v>
      </c>
      <c r="I512" s="4">
        <v>0.45</v>
      </c>
      <c r="J512" s="5">
        <v>4250</v>
      </c>
      <c r="K512" s="6">
        <v>1912.5</v>
      </c>
      <c r="L512" s="6">
        <v>478.125</v>
      </c>
      <c r="M512" s="7">
        <v>0.25</v>
      </c>
    </row>
    <row r="513" spans="2:13" x14ac:dyDescent="0.2">
      <c r="B513" s="2" t="s">
        <v>127</v>
      </c>
      <c r="C513" s="2">
        <v>1128299</v>
      </c>
      <c r="D513" s="3">
        <v>44571</v>
      </c>
      <c r="E513" s="2" t="s">
        <v>24</v>
      </c>
      <c r="F513" s="2" t="s">
        <v>34</v>
      </c>
      <c r="G513" s="2" t="s">
        <v>35</v>
      </c>
      <c r="H513" s="2" t="s">
        <v>16</v>
      </c>
      <c r="I513" s="4">
        <v>0.45</v>
      </c>
      <c r="J513" s="5">
        <v>4250</v>
      </c>
      <c r="K513" s="6">
        <v>1912.5</v>
      </c>
      <c r="L513" s="6">
        <v>765</v>
      </c>
      <c r="M513" s="7">
        <v>0.4</v>
      </c>
    </row>
    <row r="514" spans="2:13" x14ac:dyDescent="0.2">
      <c r="B514" s="2" t="s">
        <v>127</v>
      </c>
      <c r="C514" s="2">
        <v>1128299</v>
      </c>
      <c r="D514" s="3">
        <v>44572</v>
      </c>
      <c r="E514" s="2" t="s">
        <v>24</v>
      </c>
      <c r="F514" s="2" t="s">
        <v>34</v>
      </c>
      <c r="G514" s="2" t="s">
        <v>35</v>
      </c>
      <c r="H514" s="2" t="s">
        <v>17</v>
      </c>
      <c r="I514" s="4">
        <v>0.45</v>
      </c>
      <c r="J514" s="5">
        <v>2750</v>
      </c>
      <c r="K514" s="6">
        <v>1237.5</v>
      </c>
      <c r="L514" s="6">
        <v>433.125</v>
      </c>
      <c r="M514" s="7">
        <v>0.35</v>
      </c>
    </row>
    <row r="515" spans="2:13" x14ac:dyDescent="0.2">
      <c r="B515" s="2" t="s">
        <v>127</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
      <c r="B516" s="2" t="s">
        <v>127</v>
      </c>
      <c r="C516" s="2">
        <v>1128299</v>
      </c>
      <c r="D516" s="3">
        <v>44574</v>
      </c>
      <c r="E516" s="2" t="s">
        <v>24</v>
      </c>
      <c r="F516" s="2" t="s">
        <v>34</v>
      </c>
      <c r="G516" s="2" t="s">
        <v>35</v>
      </c>
      <c r="H516" s="2" t="s">
        <v>19</v>
      </c>
      <c r="I516" s="4">
        <v>0.45</v>
      </c>
      <c r="J516" s="5">
        <v>4000</v>
      </c>
      <c r="K516" s="6">
        <v>1800</v>
      </c>
      <c r="L516" s="6">
        <v>360</v>
      </c>
      <c r="M516" s="7">
        <v>0.2</v>
      </c>
    </row>
    <row r="517" spans="2:13" x14ac:dyDescent="0.2">
      <c r="B517" s="2" t="s">
        <v>127</v>
      </c>
      <c r="C517" s="2">
        <v>1128299</v>
      </c>
      <c r="D517" s="3">
        <v>44575</v>
      </c>
      <c r="E517" s="2" t="s">
        <v>24</v>
      </c>
      <c r="F517" s="2" t="s">
        <v>34</v>
      </c>
      <c r="G517" s="2" t="s">
        <v>35</v>
      </c>
      <c r="H517" s="2" t="s">
        <v>14</v>
      </c>
      <c r="I517" s="4">
        <v>0.45</v>
      </c>
      <c r="J517" s="5">
        <v>5500</v>
      </c>
      <c r="K517" s="6">
        <v>2475</v>
      </c>
      <c r="L517" s="6">
        <v>990</v>
      </c>
      <c r="M517" s="7">
        <v>0.4</v>
      </c>
    </row>
    <row r="518" spans="2:13" x14ac:dyDescent="0.2">
      <c r="B518" s="2" t="s">
        <v>127</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
      <c r="B519" s="2" t="s">
        <v>127</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
      <c r="B520" s="2" t="s">
        <v>127</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
      <c r="B521" s="2" t="s">
        <v>127</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
      <c r="B522" s="2" t="s">
        <v>127</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
      <c r="B523" s="2" t="s">
        <v>127</v>
      </c>
      <c r="C523" s="2">
        <v>1128299</v>
      </c>
      <c r="D523" s="3">
        <v>44581</v>
      </c>
      <c r="E523" s="2" t="s">
        <v>24</v>
      </c>
      <c r="F523" s="2" t="s">
        <v>34</v>
      </c>
      <c r="G523" s="2" t="s">
        <v>35</v>
      </c>
      <c r="H523" s="2" t="s">
        <v>14</v>
      </c>
      <c r="I523" s="4">
        <v>0.6</v>
      </c>
      <c r="J523" s="5">
        <v>5500</v>
      </c>
      <c r="K523" s="6">
        <v>3300</v>
      </c>
      <c r="L523" s="6">
        <v>1320</v>
      </c>
      <c r="M523" s="7">
        <v>0.4</v>
      </c>
    </row>
    <row r="524" spans="2:13" x14ac:dyDescent="0.2">
      <c r="B524" s="2" t="s">
        <v>127</v>
      </c>
      <c r="C524" s="2">
        <v>1128299</v>
      </c>
      <c r="D524" s="3">
        <v>44582</v>
      </c>
      <c r="E524" s="2" t="s">
        <v>24</v>
      </c>
      <c r="F524" s="2" t="s">
        <v>34</v>
      </c>
      <c r="G524" s="2" t="s">
        <v>35</v>
      </c>
      <c r="H524" s="2" t="s">
        <v>15</v>
      </c>
      <c r="I524" s="4">
        <v>0.65</v>
      </c>
      <c r="J524" s="5">
        <v>3500</v>
      </c>
      <c r="K524" s="6">
        <v>2275</v>
      </c>
      <c r="L524" s="6">
        <v>568.75</v>
      </c>
      <c r="M524" s="7">
        <v>0.25</v>
      </c>
    </row>
    <row r="525" spans="2:13" x14ac:dyDescent="0.2">
      <c r="B525" s="2" t="s">
        <v>127</v>
      </c>
      <c r="C525" s="2">
        <v>1128299</v>
      </c>
      <c r="D525" s="3">
        <v>44583</v>
      </c>
      <c r="E525" s="2" t="s">
        <v>24</v>
      </c>
      <c r="F525" s="2" t="s">
        <v>34</v>
      </c>
      <c r="G525" s="2" t="s">
        <v>35</v>
      </c>
      <c r="H525" s="2" t="s">
        <v>16</v>
      </c>
      <c r="I525" s="4">
        <v>0.65</v>
      </c>
      <c r="J525" s="5">
        <v>4000</v>
      </c>
      <c r="K525" s="6">
        <v>2600</v>
      </c>
      <c r="L525" s="6">
        <v>1040</v>
      </c>
      <c r="M525" s="7">
        <v>0.4</v>
      </c>
    </row>
    <row r="526" spans="2:13" x14ac:dyDescent="0.2">
      <c r="B526" s="2" t="s">
        <v>127</v>
      </c>
      <c r="C526" s="2">
        <v>1128299</v>
      </c>
      <c r="D526" s="3">
        <v>44584</v>
      </c>
      <c r="E526" s="2" t="s">
        <v>24</v>
      </c>
      <c r="F526" s="2" t="s">
        <v>34</v>
      </c>
      <c r="G526" s="2" t="s">
        <v>35</v>
      </c>
      <c r="H526" s="2" t="s">
        <v>17</v>
      </c>
      <c r="I526" s="4">
        <v>0.6</v>
      </c>
      <c r="J526" s="5">
        <v>3000</v>
      </c>
      <c r="K526" s="6">
        <v>1800</v>
      </c>
      <c r="L526" s="6">
        <v>630</v>
      </c>
      <c r="M526" s="7">
        <v>0.35</v>
      </c>
    </row>
    <row r="527" spans="2:13" x14ac:dyDescent="0.2">
      <c r="B527" s="2" t="s">
        <v>127</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
      <c r="B528" s="2" t="s">
        <v>127</v>
      </c>
      <c r="C528" s="2">
        <v>1128299</v>
      </c>
      <c r="D528" s="3">
        <v>44586</v>
      </c>
      <c r="E528" s="2" t="s">
        <v>24</v>
      </c>
      <c r="F528" s="2" t="s">
        <v>34</v>
      </c>
      <c r="G528" s="2" t="s">
        <v>35</v>
      </c>
      <c r="H528" s="2" t="s">
        <v>19</v>
      </c>
      <c r="I528" s="4">
        <v>0.8</v>
      </c>
      <c r="J528" s="5">
        <v>3500</v>
      </c>
      <c r="K528" s="6">
        <v>2800</v>
      </c>
      <c r="L528" s="6">
        <v>560</v>
      </c>
      <c r="M528" s="7">
        <v>0.2</v>
      </c>
    </row>
    <row r="529" spans="2:13" x14ac:dyDescent="0.2">
      <c r="B529" s="2" t="s">
        <v>127</v>
      </c>
      <c r="C529" s="2">
        <v>1128299</v>
      </c>
      <c r="D529" s="3">
        <v>44587</v>
      </c>
      <c r="E529" s="2" t="s">
        <v>24</v>
      </c>
      <c r="F529" s="2" t="s">
        <v>34</v>
      </c>
      <c r="G529" s="2" t="s">
        <v>35</v>
      </c>
      <c r="H529" s="2" t="s">
        <v>14</v>
      </c>
      <c r="I529" s="4">
        <v>0.6</v>
      </c>
      <c r="J529" s="5">
        <v>5500</v>
      </c>
      <c r="K529" s="6">
        <v>3300</v>
      </c>
      <c r="L529" s="6">
        <v>1485</v>
      </c>
      <c r="M529" s="7">
        <v>0.45</v>
      </c>
    </row>
    <row r="530" spans="2:13" x14ac:dyDescent="0.2">
      <c r="B530" s="2" t="s">
        <v>127</v>
      </c>
      <c r="C530" s="2">
        <v>1128299</v>
      </c>
      <c r="D530" s="3">
        <v>44588</v>
      </c>
      <c r="E530" s="2" t="s">
        <v>24</v>
      </c>
      <c r="F530" s="2" t="s">
        <v>34</v>
      </c>
      <c r="G530" s="2" t="s">
        <v>35</v>
      </c>
      <c r="H530" s="2" t="s">
        <v>15</v>
      </c>
      <c r="I530" s="4">
        <v>0.65</v>
      </c>
      <c r="J530" s="5">
        <v>4000</v>
      </c>
      <c r="K530" s="6">
        <v>2600</v>
      </c>
      <c r="L530" s="6">
        <v>780</v>
      </c>
      <c r="M530" s="7">
        <v>0.3</v>
      </c>
    </row>
    <row r="531" spans="2:13" x14ac:dyDescent="0.2">
      <c r="B531" s="2" t="s">
        <v>127</v>
      </c>
      <c r="C531" s="2">
        <v>1128299</v>
      </c>
      <c r="D531" s="3">
        <v>44589</v>
      </c>
      <c r="E531" s="2" t="s">
        <v>24</v>
      </c>
      <c r="F531" s="2" t="s">
        <v>34</v>
      </c>
      <c r="G531" s="2" t="s">
        <v>35</v>
      </c>
      <c r="H531" s="2" t="s">
        <v>16</v>
      </c>
      <c r="I531" s="4">
        <v>0.65</v>
      </c>
      <c r="J531" s="5">
        <v>4000</v>
      </c>
      <c r="K531" s="6">
        <v>2600</v>
      </c>
      <c r="L531" s="6">
        <v>1170</v>
      </c>
      <c r="M531" s="7">
        <v>0.45</v>
      </c>
    </row>
    <row r="532" spans="2:13" x14ac:dyDescent="0.2">
      <c r="B532" s="2" t="s">
        <v>127</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
      <c r="B533" s="2" t="s">
        <v>127</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
      <c r="B534" s="2" t="s">
        <v>127</v>
      </c>
      <c r="C534" s="2">
        <v>1128299</v>
      </c>
      <c r="D534" s="3">
        <v>44592</v>
      </c>
      <c r="E534" s="2" t="s">
        <v>24</v>
      </c>
      <c r="F534" s="2" t="s">
        <v>34</v>
      </c>
      <c r="G534" s="2" t="s">
        <v>35</v>
      </c>
      <c r="H534" s="2" t="s">
        <v>19</v>
      </c>
      <c r="I534" s="4">
        <v>0.8</v>
      </c>
      <c r="J534" s="5">
        <v>4500</v>
      </c>
      <c r="K534" s="6">
        <v>3600</v>
      </c>
      <c r="L534" s="6">
        <v>900</v>
      </c>
      <c r="M534" s="7">
        <v>0.25</v>
      </c>
    </row>
    <row r="535" spans="2:13" x14ac:dyDescent="0.2">
      <c r="B535" s="2" t="s">
        <v>127</v>
      </c>
      <c r="C535" s="2">
        <v>1128299</v>
      </c>
      <c r="D535" s="3">
        <v>44593</v>
      </c>
      <c r="E535" s="2" t="s">
        <v>24</v>
      </c>
      <c r="F535" s="2" t="s">
        <v>34</v>
      </c>
      <c r="G535" s="2" t="s">
        <v>35</v>
      </c>
      <c r="H535" s="2" t="s">
        <v>14</v>
      </c>
      <c r="I535" s="4">
        <v>0.6</v>
      </c>
      <c r="J535" s="5">
        <v>7000</v>
      </c>
      <c r="K535" s="6">
        <v>4200</v>
      </c>
      <c r="L535" s="6">
        <v>1890</v>
      </c>
      <c r="M535" s="7">
        <v>0.45</v>
      </c>
    </row>
    <row r="536" spans="2:13" x14ac:dyDescent="0.2">
      <c r="B536" s="2" t="s">
        <v>127</v>
      </c>
      <c r="C536" s="2">
        <v>1128299</v>
      </c>
      <c r="D536" s="3">
        <v>44594</v>
      </c>
      <c r="E536" s="2" t="s">
        <v>24</v>
      </c>
      <c r="F536" s="2" t="s">
        <v>34</v>
      </c>
      <c r="G536" s="2" t="s">
        <v>35</v>
      </c>
      <c r="H536" s="2" t="s">
        <v>15</v>
      </c>
      <c r="I536" s="4">
        <v>0.65</v>
      </c>
      <c r="J536" s="5">
        <v>5500</v>
      </c>
      <c r="K536" s="6">
        <v>3575</v>
      </c>
      <c r="L536" s="6">
        <v>1072.5</v>
      </c>
      <c r="M536" s="7">
        <v>0.3</v>
      </c>
    </row>
    <row r="537" spans="2:13" x14ac:dyDescent="0.2">
      <c r="B537" s="2" t="s">
        <v>127</v>
      </c>
      <c r="C537" s="2">
        <v>1128299</v>
      </c>
      <c r="D537" s="3">
        <v>44595</v>
      </c>
      <c r="E537" s="2" t="s">
        <v>24</v>
      </c>
      <c r="F537" s="2" t="s">
        <v>34</v>
      </c>
      <c r="G537" s="2" t="s">
        <v>35</v>
      </c>
      <c r="H537" s="2" t="s">
        <v>16</v>
      </c>
      <c r="I537" s="4">
        <v>0.65</v>
      </c>
      <c r="J537" s="5">
        <v>5500</v>
      </c>
      <c r="K537" s="6">
        <v>3575</v>
      </c>
      <c r="L537" s="6">
        <v>1608.75</v>
      </c>
      <c r="M537" s="7">
        <v>0.45</v>
      </c>
    </row>
    <row r="538" spans="2:13" x14ac:dyDescent="0.2">
      <c r="B538" s="2" t="s">
        <v>127</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
      <c r="B539" s="2" t="s">
        <v>127</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
      <c r="B540" s="2" t="s">
        <v>127</v>
      </c>
      <c r="C540" s="2">
        <v>1128299</v>
      </c>
      <c r="D540" s="3">
        <v>44598</v>
      </c>
      <c r="E540" s="2" t="s">
        <v>24</v>
      </c>
      <c r="F540" s="2" t="s">
        <v>34</v>
      </c>
      <c r="G540" s="2" t="s">
        <v>35</v>
      </c>
      <c r="H540" s="2" t="s">
        <v>19</v>
      </c>
      <c r="I540" s="4">
        <v>0.8</v>
      </c>
      <c r="J540" s="5">
        <v>6000</v>
      </c>
      <c r="K540" s="6">
        <v>4800</v>
      </c>
      <c r="L540" s="6">
        <v>1200</v>
      </c>
      <c r="M540" s="7">
        <v>0.25</v>
      </c>
    </row>
    <row r="541" spans="2:13" x14ac:dyDescent="0.2">
      <c r="B541" s="2" t="s">
        <v>127</v>
      </c>
      <c r="C541" s="2">
        <v>1128299</v>
      </c>
      <c r="D541" s="3">
        <v>44599</v>
      </c>
      <c r="E541" s="2" t="s">
        <v>24</v>
      </c>
      <c r="F541" s="2" t="s">
        <v>34</v>
      </c>
      <c r="G541" s="2" t="s">
        <v>35</v>
      </c>
      <c r="H541" s="2" t="s">
        <v>14</v>
      </c>
      <c r="I541" s="4">
        <v>0.6</v>
      </c>
      <c r="J541" s="5">
        <v>7500</v>
      </c>
      <c r="K541" s="6">
        <v>4500</v>
      </c>
      <c r="L541" s="6">
        <v>1800</v>
      </c>
      <c r="M541" s="7">
        <v>0.4</v>
      </c>
    </row>
    <row r="542" spans="2:13" x14ac:dyDescent="0.2">
      <c r="B542" s="2" t="s">
        <v>127</v>
      </c>
      <c r="C542" s="2">
        <v>1128299</v>
      </c>
      <c r="D542" s="3">
        <v>44600</v>
      </c>
      <c r="E542" s="2" t="s">
        <v>24</v>
      </c>
      <c r="F542" s="2" t="s">
        <v>34</v>
      </c>
      <c r="G542" s="2" t="s">
        <v>35</v>
      </c>
      <c r="H542" s="2" t="s">
        <v>15</v>
      </c>
      <c r="I542" s="4">
        <v>0.65</v>
      </c>
      <c r="J542" s="5">
        <v>6000</v>
      </c>
      <c r="K542" s="6">
        <v>3900</v>
      </c>
      <c r="L542" s="6">
        <v>975</v>
      </c>
      <c r="M542" s="7">
        <v>0.25</v>
      </c>
    </row>
    <row r="543" spans="2:13" x14ac:dyDescent="0.2">
      <c r="B543" s="2" t="s">
        <v>127</v>
      </c>
      <c r="C543" s="2">
        <v>1128299</v>
      </c>
      <c r="D543" s="3">
        <v>44601</v>
      </c>
      <c r="E543" s="2" t="s">
        <v>24</v>
      </c>
      <c r="F543" s="2" t="s">
        <v>34</v>
      </c>
      <c r="G543" s="2" t="s">
        <v>35</v>
      </c>
      <c r="H543" s="2" t="s">
        <v>16</v>
      </c>
      <c r="I543" s="4">
        <v>0.65</v>
      </c>
      <c r="J543" s="5">
        <v>5500</v>
      </c>
      <c r="K543" s="6">
        <v>3575</v>
      </c>
      <c r="L543" s="6">
        <v>1430</v>
      </c>
      <c r="M543" s="7">
        <v>0.4</v>
      </c>
    </row>
    <row r="544" spans="2:13" x14ac:dyDescent="0.2">
      <c r="B544" s="2" t="s">
        <v>127</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
      <c r="B545" s="2" t="s">
        <v>127</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
      <c r="B546" s="2" t="s">
        <v>127</v>
      </c>
      <c r="C546" s="2">
        <v>1128299</v>
      </c>
      <c r="D546" s="3">
        <v>44604</v>
      </c>
      <c r="E546" s="2" t="s">
        <v>24</v>
      </c>
      <c r="F546" s="2" t="s">
        <v>34</v>
      </c>
      <c r="G546" s="2" t="s">
        <v>35</v>
      </c>
      <c r="H546" s="2" t="s">
        <v>19</v>
      </c>
      <c r="I546" s="4">
        <v>0.8</v>
      </c>
      <c r="J546" s="5">
        <v>5000</v>
      </c>
      <c r="K546" s="6">
        <v>4000</v>
      </c>
      <c r="L546" s="6">
        <v>800</v>
      </c>
      <c r="M546" s="7">
        <v>0.2</v>
      </c>
    </row>
    <row r="547" spans="2:13" x14ac:dyDescent="0.2">
      <c r="B547" s="2" t="s">
        <v>127</v>
      </c>
      <c r="C547" s="2">
        <v>1128299</v>
      </c>
      <c r="D547" s="3">
        <v>44605</v>
      </c>
      <c r="E547" s="2" t="s">
        <v>24</v>
      </c>
      <c r="F547" s="2" t="s">
        <v>34</v>
      </c>
      <c r="G547" s="2" t="s">
        <v>35</v>
      </c>
      <c r="H547" s="2" t="s">
        <v>14</v>
      </c>
      <c r="I547" s="4">
        <v>0.65</v>
      </c>
      <c r="J547" s="5">
        <v>7000</v>
      </c>
      <c r="K547" s="6">
        <v>4550</v>
      </c>
      <c r="L547" s="6">
        <v>1820</v>
      </c>
      <c r="M547" s="7">
        <v>0.4</v>
      </c>
    </row>
    <row r="548" spans="2:13" x14ac:dyDescent="0.2">
      <c r="B548" s="2" t="s">
        <v>127</v>
      </c>
      <c r="C548" s="2">
        <v>1128299</v>
      </c>
      <c r="D548" s="3">
        <v>44606</v>
      </c>
      <c r="E548" s="2" t="s">
        <v>24</v>
      </c>
      <c r="F548" s="2" t="s">
        <v>34</v>
      </c>
      <c r="G548" s="2" t="s">
        <v>35</v>
      </c>
      <c r="H548" s="2" t="s">
        <v>15</v>
      </c>
      <c r="I548" s="4">
        <v>0.7</v>
      </c>
      <c r="J548" s="5">
        <v>6500</v>
      </c>
      <c r="K548" s="6">
        <v>4550</v>
      </c>
      <c r="L548" s="6">
        <v>1137.5</v>
      </c>
      <c r="M548" s="7">
        <v>0.25</v>
      </c>
    </row>
    <row r="549" spans="2:13" x14ac:dyDescent="0.2">
      <c r="B549" s="2" t="s">
        <v>127</v>
      </c>
      <c r="C549" s="2">
        <v>1128299</v>
      </c>
      <c r="D549" s="3">
        <v>44607</v>
      </c>
      <c r="E549" s="2" t="s">
        <v>24</v>
      </c>
      <c r="F549" s="2" t="s">
        <v>34</v>
      </c>
      <c r="G549" s="2" t="s">
        <v>35</v>
      </c>
      <c r="H549" s="2" t="s">
        <v>16</v>
      </c>
      <c r="I549" s="4">
        <v>0.65</v>
      </c>
      <c r="J549" s="5">
        <v>5250</v>
      </c>
      <c r="K549" s="6">
        <v>3412.5</v>
      </c>
      <c r="L549" s="6">
        <v>1365</v>
      </c>
      <c r="M549" s="7">
        <v>0.4</v>
      </c>
    </row>
    <row r="550" spans="2:13" x14ac:dyDescent="0.2">
      <c r="B550" s="2" t="s">
        <v>127</v>
      </c>
      <c r="C550" s="2">
        <v>1128299</v>
      </c>
      <c r="D550" s="3">
        <v>44608</v>
      </c>
      <c r="E550" s="2" t="s">
        <v>24</v>
      </c>
      <c r="F550" s="2" t="s">
        <v>34</v>
      </c>
      <c r="G550" s="2" t="s">
        <v>35</v>
      </c>
      <c r="H550" s="2" t="s">
        <v>17</v>
      </c>
      <c r="I550" s="4">
        <v>0.65</v>
      </c>
      <c r="J550" s="5">
        <v>4750</v>
      </c>
      <c r="K550" s="6">
        <v>3087.5</v>
      </c>
      <c r="L550" s="6">
        <v>1080.625</v>
      </c>
      <c r="M550" s="7">
        <v>0.35</v>
      </c>
    </row>
    <row r="551" spans="2:13" x14ac:dyDescent="0.2">
      <c r="B551" s="2" t="s">
        <v>127</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
      <c r="B552" s="2" t="s">
        <v>127</v>
      </c>
      <c r="C552" s="2">
        <v>1128299</v>
      </c>
      <c r="D552" s="3">
        <v>44610</v>
      </c>
      <c r="E552" s="2" t="s">
        <v>24</v>
      </c>
      <c r="F552" s="2" t="s">
        <v>34</v>
      </c>
      <c r="G552" s="2" t="s">
        <v>35</v>
      </c>
      <c r="H552" s="2" t="s">
        <v>19</v>
      </c>
      <c r="I552" s="4">
        <v>0.8</v>
      </c>
      <c r="J552" s="5">
        <v>4000</v>
      </c>
      <c r="K552" s="6">
        <v>3200</v>
      </c>
      <c r="L552" s="6">
        <v>640</v>
      </c>
      <c r="M552" s="7">
        <v>0.2</v>
      </c>
    </row>
    <row r="553" spans="2:13" x14ac:dyDescent="0.2">
      <c r="B553" s="2" t="s">
        <v>127</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
      <c r="B554" s="2" t="s">
        <v>127</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
      <c r="B555" s="2" t="s">
        <v>127</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
      <c r="B556" s="2" t="s">
        <v>127</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
      <c r="B557" s="2" t="s">
        <v>127</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
      <c r="B558" s="2" t="s">
        <v>127</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
      <c r="B559" s="2" t="s">
        <v>127</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
      <c r="B560" s="2" t="s">
        <v>127</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
      <c r="B561" s="2" t="s">
        <v>127</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
      <c r="B562" s="2" t="s">
        <v>127</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
      <c r="B563" s="2" t="s">
        <v>127</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
      <c r="B564" s="2" t="s">
        <v>127</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
      <c r="B565" s="2" t="s">
        <v>127</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
      <c r="B566" s="2" t="s">
        <v>127</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
      <c r="B567" s="2" t="s">
        <v>127</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
      <c r="B568" s="2" t="s">
        <v>127</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
      <c r="B569" s="2" t="s">
        <v>127</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
      <c r="B570" s="2" t="s">
        <v>127</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
      <c r="B571" s="2" t="s">
        <v>127</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
      <c r="B572" s="2" t="s">
        <v>127</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
      <c r="B573" s="2" t="s">
        <v>127</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
      <c r="B574" s="2" t="s">
        <v>127</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
      <c r="B575" s="2" t="s">
        <v>127</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
      <c r="B576" s="2" t="s">
        <v>127</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
      <c r="B577" s="2" t="s">
        <v>127</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
      <c r="B578" s="2" t="s">
        <v>127</v>
      </c>
      <c r="C578" s="2">
        <v>1128299</v>
      </c>
      <c r="D578" s="3">
        <v>44636</v>
      </c>
      <c r="E578" s="2" t="s">
        <v>24</v>
      </c>
      <c r="F578" s="2" t="s">
        <v>34</v>
      </c>
      <c r="G578" s="2" t="s">
        <v>35</v>
      </c>
      <c r="H578" s="2" t="s">
        <v>15</v>
      </c>
      <c r="I578" s="4">
        <v>0.4</v>
      </c>
      <c r="J578" s="5">
        <v>4250</v>
      </c>
      <c r="K578" s="6">
        <v>1700</v>
      </c>
      <c r="L578" s="6">
        <v>340</v>
      </c>
      <c r="M578" s="7">
        <v>0.2</v>
      </c>
    </row>
    <row r="579" spans="2:13" x14ac:dyDescent="0.2">
      <c r="B579" s="2" t="s">
        <v>127</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
      <c r="B580" s="2" t="s">
        <v>127</v>
      </c>
      <c r="C580" s="2">
        <v>1128299</v>
      </c>
      <c r="D580" s="3">
        <v>44638</v>
      </c>
      <c r="E580" s="2" t="s">
        <v>24</v>
      </c>
      <c r="F580" s="2" t="s">
        <v>34</v>
      </c>
      <c r="G580" s="2" t="s">
        <v>35</v>
      </c>
      <c r="H580" s="2" t="s">
        <v>17</v>
      </c>
      <c r="I580" s="4">
        <v>0.4</v>
      </c>
      <c r="J580" s="5">
        <v>2750</v>
      </c>
      <c r="K580" s="6">
        <v>1100</v>
      </c>
      <c r="L580" s="6">
        <v>330</v>
      </c>
      <c r="M580" s="7">
        <v>0.3</v>
      </c>
    </row>
    <row r="581" spans="2:13" x14ac:dyDescent="0.2">
      <c r="B581" s="2" t="s">
        <v>127</v>
      </c>
      <c r="C581" s="2">
        <v>1128299</v>
      </c>
      <c r="D581" s="3">
        <v>44639</v>
      </c>
      <c r="E581" s="2" t="s">
        <v>24</v>
      </c>
      <c r="F581" s="2" t="s">
        <v>36</v>
      </c>
      <c r="G581" s="2" t="s">
        <v>37</v>
      </c>
      <c r="H581" s="2" t="s">
        <v>18</v>
      </c>
      <c r="I581" s="4">
        <v>0.45</v>
      </c>
      <c r="J581" s="5">
        <v>2250</v>
      </c>
      <c r="K581" s="6">
        <v>1012.5</v>
      </c>
      <c r="L581" s="6">
        <v>506.25</v>
      </c>
      <c r="M581" s="7">
        <v>0.5</v>
      </c>
    </row>
    <row r="582" spans="2:13" x14ac:dyDescent="0.2">
      <c r="B582" s="2" t="s">
        <v>127</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
      <c r="B583" s="2" t="s">
        <v>127</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
      <c r="B584" s="2" t="s">
        <v>127</v>
      </c>
      <c r="C584" s="2">
        <v>1128299</v>
      </c>
      <c r="D584" s="3">
        <v>44642</v>
      </c>
      <c r="E584" s="2" t="s">
        <v>24</v>
      </c>
      <c r="F584" s="2" t="s">
        <v>36</v>
      </c>
      <c r="G584" s="2" t="s">
        <v>37</v>
      </c>
      <c r="H584" s="2" t="s">
        <v>15</v>
      </c>
      <c r="I584" s="4">
        <v>0.4</v>
      </c>
      <c r="J584" s="5">
        <v>4250</v>
      </c>
      <c r="K584" s="6">
        <v>1700</v>
      </c>
      <c r="L584" s="6">
        <v>340</v>
      </c>
      <c r="M584" s="7">
        <v>0.2</v>
      </c>
    </row>
    <row r="585" spans="2:13" x14ac:dyDescent="0.2">
      <c r="B585" s="2" t="s">
        <v>127</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
      <c r="B586" s="2" t="s">
        <v>127</v>
      </c>
      <c r="C586" s="2">
        <v>1128299</v>
      </c>
      <c r="D586" s="3">
        <v>44644</v>
      </c>
      <c r="E586" s="2" t="s">
        <v>24</v>
      </c>
      <c r="F586" s="2" t="s">
        <v>36</v>
      </c>
      <c r="G586" s="2" t="s">
        <v>37</v>
      </c>
      <c r="H586" s="2" t="s">
        <v>17</v>
      </c>
      <c r="I586" s="4">
        <v>0.4</v>
      </c>
      <c r="J586" s="5">
        <v>2750</v>
      </c>
      <c r="K586" s="6">
        <v>1100</v>
      </c>
      <c r="L586" s="6">
        <v>330</v>
      </c>
      <c r="M586" s="7">
        <v>0.3</v>
      </c>
    </row>
    <row r="587" spans="2:13" x14ac:dyDescent="0.2">
      <c r="B587" s="2" t="s">
        <v>127</v>
      </c>
      <c r="C587" s="2">
        <v>1128299</v>
      </c>
      <c r="D587" s="3">
        <v>44645</v>
      </c>
      <c r="E587" s="2" t="s">
        <v>24</v>
      </c>
      <c r="F587" s="2" t="s">
        <v>36</v>
      </c>
      <c r="G587" s="2" t="s">
        <v>37</v>
      </c>
      <c r="H587" s="2" t="s">
        <v>18</v>
      </c>
      <c r="I587" s="4">
        <v>0.45</v>
      </c>
      <c r="J587" s="5">
        <v>2000</v>
      </c>
      <c r="K587" s="6">
        <v>900</v>
      </c>
      <c r="L587" s="6">
        <v>450</v>
      </c>
      <c r="M587" s="7">
        <v>0.5</v>
      </c>
    </row>
    <row r="588" spans="2:13" x14ac:dyDescent="0.2">
      <c r="B588" s="2" t="s">
        <v>127</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
      <c r="B589" s="2" t="s">
        <v>127</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
      <c r="B590" s="2" t="s">
        <v>127</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
      <c r="B591" s="2" t="s">
        <v>127</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
      <c r="B592" s="2" t="s">
        <v>127</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
      <c r="B593" s="2" t="s">
        <v>127</v>
      </c>
      <c r="C593" s="2">
        <v>1128299</v>
      </c>
      <c r="D593" s="3">
        <v>44651</v>
      </c>
      <c r="E593" s="2" t="s">
        <v>24</v>
      </c>
      <c r="F593" s="2" t="s">
        <v>36</v>
      </c>
      <c r="G593" s="2" t="s">
        <v>37</v>
      </c>
      <c r="H593" s="2" t="s">
        <v>18</v>
      </c>
      <c r="I593" s="4">
        <v>0.6</v>
      </c>
      <c r="J593" s="5">
        <v>1500</v>
      </c>
      <c r="K593" s="6">
        <v>900</v>
      </c>
      <c r="L593" s="6">
        <v>450</v>
      </c>
      <c r="M593" s="7">
        <v>0.5</v>
      </c>
    </row>
    <row r="594" spans="2:13" x14ac:dyDescent="0.2">
      <c r="B594" s="2" t="s">
        <v>127</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
      <c r="B595" s="2" t="s">
        <v>127</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
      <c r="B596" s="2" t="s">
        <v>127</v>
      </c>
      <c r="C596" s="2">
        <v>1128299</v>
      </c>
      <c r="D596" s="3">
        <v>44654</v>
      </c>
      <c r="E596" s="2" t="s">
        <v>24</v>
      </c>
      <c r="F596" s="2" t="s">
        <v>36</v>
      </c>
      <c r="G596" s="2" t="s">
        <v>37</v>
      </c>
      <c r="H596" s="2" t="s">
        <v>15</v>
      </c>
      <c r="I596" s="4">
        <v>0.65</v>
      </c>
      <c r="J596" s="5">
        <v>3250</v>
      </c>
      <c r="K596" s="6">
        <v>2112.5</v>
      </c>
      <c r="L596" s="6">
        <v>422.5</v>
      </c>
      <c r="M596" s="7">
        <v>0.2</v>
      </c>
    </row>
    <row r="597" spans="2:13" x14ac:dyDescent="0.2">
      <c r="B597" s="2" t="s">
        <v>127</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
      <c r="B598" s="2" t="s">
        <v>127</v>
      </c>
      <c r="C598" s="2">
        <v>1128299</v>
      </c>
      <c r="D598" s="3">
        <v>44656</v>
      </c>
      <c r="E598" s="2" t="s">
        <v>24</v>
      </c>
      <c r="F598" s="2" t="s">
        <v>36</v>
      </c>
      <c r="G598" s="2" t="s">
        <v>37</v>
      </c>
      <c r="H598" s="2" t="s">
        <v>17</v>
      </c>
      <c r="I598" s="4">
        <v>0.6</v>
      </c>
      <c r="J598" s="5">
        <v>2750</v>
      </c>
      <c r="K598" s="6">
        <v>1650</v>
      </c>
      <c r="L598" s="6">
        <v>495</v>
      </c>
      <c r="M598" s="7">
        <v>0.3</v>
      </c>
    </row>
    <row r="599" spans="2:13" x14ac:dyDescent="0.2">
      <c r="B599" s="2" t="s">
        <v>127</v>
      </c>
      <c r="C599" s="2">
        <v>1128299</v>
      </c>
      <c r="D599" s="3">
        <v>44657</v>
      </c>
      <c r="E599" s="2" t="s">
        <v>24</v>
      </c>
      <c r="F599" s="2" t="s">
        <v>36</v>
      </c>
      <c r="G599" s="2" t="s">
        <v>37</v>
      </c>
      <c r="H599" s="2" t="s">
        <v>18</v>
      </c>
      <c r="I599" s="4">
        <v>0.65</v>
      </c>
      <c r="J599" s="5">
        <v>1750</v>
      </c>
      <c r="K599" s="6">
        <v>1137.5</v>
      </c>
      <c r="L599" s="6">
        <v>568.75</v>
      </c>
      <c r="M599" s="7">
        <v>0.5</v>
      </c>
    </row>
    <row r="600" spans="2:13" x14ac:dyDescent="0.2">
      <c r="B600" s="2" t="s">
        <v>127</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
      <c r="B601" s="2" t="s">
        <v>127</v>
      </c>
      <c r="C601" s="2">
        <v>1128299</v>
      </c>
      <c r="D601" s="3">
        <v>44659</v>
      </c>
      <c r="E601" s="2" t="s">
        <v>24</v>
      </c>
      <c r="F601" s="2" t="s">
        <v>36</v>
      </c>
      <c r="G601" s="2" t="s">
        <v>37</v>
      </c>
      <c r="H601" s="2" t="s">
        <v>14</v>
      </c>
      <c r="I601" s="4">
        <v>0.6</v>
      </c>
      <c r="J601" s="5">
        <v>5250</v>
      </c>
      <c r="K601" s="6">
        <v>3150</v>
      </c>
      <c r="L601" s="6">
        <v>1575</v>
      </c>
      <c r="M601" s="7">
        <v>0.5</v>
      </c>
    </row>
    <row r="602" spans="2:13" x14ac:dyDescent="0.2">
      <c r="B602" s="2" t="s">
        <v>127</v>
      </c>
      <c r="C602" s="2">
        <v>1128299</v>
      </c>
      <c r="D602" s="3">
        <v>44660</v>
      </c>
      <c r="E602" s="2" t="s">
        <v>24</v>
      </c>
      <c r="F602" s="2" t="s">
        <v>36</v>
      </c>
      <c r="G602" s="2" t="s">
        <v>37</v>
      </c>
      <c r="H602" s="2" t="s">
        <v>15</v>
      </c>
      <c r="I602" s="4">
        <v>0.65</v>
      </c>
      <c r="J602" s="5">
        <v>3750</v>
      </c>
      <c r="K602" s="6">
        <v>2437.5</v>
      </c>
      <c r="L602" s="6">
        <v>853.125</v>
      </c>
      <c r="M602" s="7">
        <v>0.35</v>
      </c>
    </row>
    <row r="603" spans="2:13" x14ac:dyDescent="0.2">
      <c r="B603" s="2" t="s">
        <v>127</v>
      </c>
      <c r="C603" s="2">
        <v>1128299</v>
      </c>
      <c r="D603" s="3">
        <v>44661</v>
      </c>
      <c r="E603" s="2" t="s">
        <v>24</v>
      </c>
      <c r="F603" s="2" t="s">
        <v>36</v>
      </c>
      <c r="G603" s="2" t="s">
        <v>37</v>
      </c>
      <c r="H603" s="2" t="s">
        <v>16</v>
      </c>
      <c r="I603" s="4">
        <v>0.65</v>
      </c>
      <c r="J603" s="5">
        <v>3750</v>
      </c>
      <c r="K603" s="6">
        <v>2437.5</v>
      </c>
      <c r="L603" s="6">
        <v>1218.75</v>
      </c>
      <c r="M603" s="7">
        <v>0.5</v>
      </c>
    </row>
    <row r="604" spans="2:13" x14ac:dyDescent="0.2">
      <c r="B604" s="2" t="s">
        <v>127</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
      <c r="B605" s="2" t="s">
        <v>127</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
      <c r="B606" s="2" t="s">
        <v>127</v>
      </c>
      <c r="C606" s="2">
        <v>1128299</v>
      </c>
      <c r="D606" s="3">
        <v>44664</v>
      </c>
      <c r="E606" s="2" t="s">
        <v>24</v>
      </c>
      <c r="F606" s="2" t="s">
        <v>36</v>
      </c>
      <c r="G606" s="2" t="s">
        <v>37</v>
      </c>
      <c r="H606" s="2" t="s">
        <v>19</v>
      </c>
      <c r="I606" s="4">
        <v>0.8</v>
      </c>
      <c r="J606" s="5">
        <v>4750</v>
      </c>
      <c r="K606" s="6">
        <v>3800</v>
      </c>
      <c r="L606" s="6">
        <v>1140</v>
      </c>
      <c r="M606" s="7">
        <v>0.3</v>
      </c>
    </row>
    <row r="607" spans="2:13" x14ac:dyDescent="0.2">
      <c r="B607" s="2" t="s">
        <v>127</v>
      </c>
      <c r="C607" s="2">
        <v>1128299</v>
      </c>
      <c r="D607" s="3">
        <v>44665</v>
      </c>
      <c r="E607" s="2" t="s">
        <v>24</v>
      </c>
      <c r="F607" s="2" t="s">
        <v>36</v>
      </c>
      <c r="G607" s="2" t="s">
        <v>37</v>
      </c>
      <c r="H607" s="2" t="s">
        <v>14</v>
      </c>
      <c r="I607" s="4">
        <v>0.6</v>
      </c>
      <c r="J607" s="5">
        <v>7250</v>
      </c>
      <c r="K607" s="6">
        <v>4350</v>
      </c>
      <c r="L607" s="6">
        <v>2175</v>
      </c>
      <c r="M607" s="7">
        <v>0.5</v>
      </c>
    </row>
    <row r="608" spans="2:13" x14ac:dyDescent="0.2">
      <c r="B608" s="2" t="s">
        <v>127</v>
      </c>
      <c r="C608" s="2">
        <v>1128299</v>
      </c>
      <c r="D608" s="3">
        <v>44666</v>
      </c>
      <c r="E608" s="2" t="s">
        <v>24</v>
      </c>
      <c r="F608" s="2" t="s">
        <v>36</v>
      </c>
      <c r="G608" s="2" t="s">
        <v>37</v>
      </c>
      <c r="H608" s="2" t="s">
        <v>15</v>
      </c>
      <c r="I608" s="4">
        <v>0.65</v>
      </c>
      <c r="J608" s="5">
        <v>5750</v>
      </c>
      <c r="K608" s="6">
        <v>3737.5</v>
      </c>
      <c r="L608" s="6">
        <v>1308.125</v>
      </c>
      <c r="M608" s="7">
        <v>0.35</v>
      </c>
    </row>
    <row r="609" spans="2:13" x14ac:dyDescent="0.2">
      <c r="B609" s="2" t="s">
        <v>127</v>
      </c>
      <c r="C609" s="2">
        <v>1128299</v>
      </c>
      <c r="D609" s="3">
        <v>44667</v>
      </c>
      <c r="E609" s="2" t="s">
        <v>24</v>
      </c>
      <c r="F609" s="2" t="s">
        <v>36</v>
      </c>
      <c r="G609" s="2" t="s">
        <v>37</v>
      </c>
      <c r="H609" s="2" t="s">
        <v>16</v>
      </c>
      <c r="I609" s="4">
        <v>0.65</v>
      </c>
      <c r="J609" s="5">
        <v>5750</v>
      </c>
      <c r="K609" s="6">
        <v>3737.5</v>
      </c>
      <c r="L609" s="6">
        <v>1868.75</v>
      </c>
      <c r="M609" s="7">
        <v>0.5</v>
      </c>
    </row>
    <row r="610" spans="2:13" x14ac:dyDescent="0.2">
      <c r="B610" s="2" t="s">
        <v>127</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
      <c r="B611" s="2" t="s">
        <v>127</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
      <c r="B612" s="2" t="s">
        <v>127</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
      <c r="B613" s="2" t="s">
        <v>127</v>
      </c>
      <c r="C613" s="2">
        <v>1128299</v>
      </c>
      <c r="D613" s="3">
        <v>44671</v>
      </c>
      <c r="E613" s="2" t="s">
        <v>24</v>
      </c>
      <c r="F613" s="2" t="s">
        <v>36</v>
      </c>
      <c r="G613" s="2" t="s">
        <v>37</v>
      </c>
      <c r="H613" s="2" t="s">
        <v>14</v>
      </c>
      <c r="I613" s="4">
        <v>0.65</v>
      </c>
      <c r="J613" s="5">
        <v>7750</v>
      </c>
      <c r="K613" s="6">
        <v>5037.5</v>
      </c>
      <c r="L613" s="6">
        <v>2266.875</v>
      </c>
      <c r="M613" s="7">
        <v>0.45</v>
      </c>
    </row>
    <row r="614" spans="2:13" x14ac:dyDescent="0.2">
      <c r="B614" s="2" t="s">
        <v>127</v>
      </c>
      <c r="C614" s="2">
        <v>1128299</v>
      </c>
      <c r="D614" s="3">
        <v>44672</v>
      </c>
      <c r="E614" s="2" t="s">
        <v>24</v>
      </c>
      <c r="F614" s="2" t="s">
        <v>36</v>
      </c>
      <c r="G614" s="2" t="s">
        <v>37</v>
      </c>
      <c r="H614" s="2" t="s">
        <v>15</v>
      </c>
      <c r="I614" s="4">
        <v>0.7</v>
      </c>
      <c r="J614" s="5">
        <v>6250</v>
      </c>
      <c r="K614" s="6">
        <v>4375</v>
      </c>
      <c r="L614" s="6">
        <v>1312.5</v>
      </c>
      <c r="M614" s="7">
        <v>0.3</v>
      </c>
    </row>
    <row r="615" spans="2:13" x14ac:dyDescent="0.2">
      <c r="B615" s="2" t="s">
        <v>127</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
      <c r="B616" s="2" t="s">
        <v>127</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
      <c r="B617" s="2" t="s">
        <v>127</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
      <c r="B618" s="2" t="s">
        <v>127</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
      <c r="B619" s="2" t="s">
        <v>127</v>
      </c>
      <c r="C619" s="2">
        <v>1128299</v>
      </c>
      <c r="D619" s="3">
        <v>44677</v>
      </c>
      <c r="E619" s="2" t="s">
        <v>24</v>
      </c>
      <c r="F619" s="2" t="s">
        <v>36</v>
      </c>
      <c r="G619" s="2" t="s">
        <v>37</v>
      </c>
      <c r="H619" s="2" t="s">
        <v>14</v>
      </c>
      <c r="I619" s="4">
        <v>0.7</v>
      </c>
      <c r="J619" s="5">
        <v>7250</v>
      </c>
      <c r="K619" s="6">
        <v>5075</v>
      </c>
      <c r="L619" s="6">
        <v>2283.75</v>
      </c>
      <c r="M619" s="7">
        <v>0.45</v>
      </c>
    </row>
    <row r="620" spans="2:13" x14ac:dyDescent="0.2">
      <c r="B620" s="2" t="s">
        <v>127</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
      <c r="B621" s="2" t="s">
        <v>127</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
      <c r="B622" s="2" t="s">
        <v>127</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
      <c r="B623" s="2" t="s">
        <v>127</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
      <c r="B624" s="2" t="s">
        <v>127</v>
      </c>
      <c r="C624" s="2">
        <v>1128299</v>
      </c>
      <c r="D624" s="3">
        <v>44682</v>
      </c>
      <c r="E624" s="2" t="s">
        <v>24</v>
      </c>
      <c r="F624" s="2" t="s">
        <v>36</v>
      </c>
      <c r="G624" s="2" t="s">
        <v>37</v>
      </c>
      <c r="H624" s="2" t="s">
        <v>19</v>
      </c>
      <c r="I624" s="4">
        <v>0.8</v>
      </c>
      <c r="J624" s="5">
        <v>4000</v>
      </c>
      <c r="K624" s="6">
        <v>3200</v>
      </c>
      <c r="L624" s="6">
        <v>800</v>
      </c>
      <c r="M624" s="7">
        <v>0.25</v>
      </c>
    </row>
    <row r="625" spans="2:13" x14ac:dyDescent="0.2">
      <c r="B625" s="2" t="s">
        <v>127</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
      <c r="B626" s="2" t="s">
        <v>127</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
      <c r="B627" s="2" t="s">
        <v>127</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
      <c r="B628" s="2" t="s">
        <v>127</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
      <c r="B629" s="2" t="s">
        <v>127</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
      <c r="B630" s="2" t="s">
        <v>127</v>
      </c>
      <c r="C630" s="2">
        <v>1128299</v>
      </c>
      <c r="D630" s="3">
        <v>44688</v>
      </c>
      <c r="E630" s="2" t="s">
        <v>24</v>
      </c>
      <c r="F630" s="2" t="s">
        <v>36</v>
      </c>
      <c r="G630" s="2" t="s">
        <v>37</v>
      </c>
      <c r="H630" s="2" t="s">
        <v>19</v>
      </c>
      <c r="I630" s="4">
        <v>0.7</v>
      </c>
      <c r="J630" s="5">
        <v>4250</v>
      </c>
      <c r="K630" s="6">
        <v>2975</v>
      </c>
      <c r="L630" s="6">
        <v>595</v>
      </c>
      <c r="M630" s="7">
        <v>0.2</v>
      </c>
    </row>
    <row r="631" spans="2:13" x14ac:dyDescent="0.2">
      <c r="B631" s="2" t="s">
        <v>127</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
      <c r="B632" s="2" t="s">
        <v>127</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
      <c r="B633" s="2" t="s">
        <v>127</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
      <c r="B634" s="2" t="s">
        <v>127</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
      <c r="B635" s="2" t="s">
        <v>127</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
      <c r="B636" s="2" t="s">
        <v>127</v>
      </c>
      <c r="C636" s="2">
        <v>1128299</v>
      </c>
      <c r="D636" s="3">
        <v>44694</v>
      </c>
      <c r="E636" s="2" t="s">
        <v>24</v>
      </c>
      <c r="F636" s="2" t="s">
        <v>36</v>
      </c>
      <c r="G636" s="2" t="s">
        <v>37</v>
      </c>
      <c r="H636" s="2" t="s">
        <v>19</v>
      </c>
      <c r="I636" s="4">
        <v>0.7</v>
      </c>
      <c r="J636" s="5">
        <v>3500</v>
      </c>
      <c r="K636" s="6">
        <v>2450</v>
      </c>
      <c r="L636" s="6">
        <v>490</v>
      </c>
      <c r="M636" s="7">
        <v>0.2</v>
      </c>
    </row>
    <row r="637" spans="2:13" x14ac:dyDescent="0.2">
      <c r="B637" s="2" t="s">
        <v>127</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
      <c r="B638" s="2" t="s">
        <v>127</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
      <c r="B639" s="2" t="s">
        <v>127</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
      <c r="B640" s="2" t="s">
        <v>127</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
      <c r="B641" s="2" t="s">
        <v>127</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
      <c r="B642" s="2" t="s">
        <v>127</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
      <c r="B643" s="2" t="s">
        <v>127</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
      <c r="B644" s="2" t="s">
        <v>127</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
      <c r="B645" s="2" t="s">
        <v>127</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
      <c r="B646" s="2" t="s">
        <v>127</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
      <c r="B647" s="2" t="s">
        <v>127</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
      <c r="B648" s="2" t="s">
        <v>127</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
      <c r="B649" s="2" t="s">
        <v>127</v>
      </c>
      <c r="C649" s="2">
        <v>1128299</v>
      </c>
      <c r="D649" s="3">
        <v>44707</v>
      </c>
      <c r="E649" s="2" t="s">
        <v>24</v>
      </c>
      <c r="F649" s="2" t="s">
        <v>36</v>
      </c>
      <c r="G649" s="2" t="s">
        <v>37</v>
      </c>
      <c r="H649" s="2" t="s">
        <v>14</v>
      </c>
      <c r="I649" s="4">
        <v>0.4</v>
      </c>
      <c r="J649" s="5">
        <v>4500</v>
      </c>
      <c r="K649" s="6">
        <v>1800</v>
      </c>
      <c r="L649" s="6">
        <v>540</v>
      </c>
      <c r="M649" s="7">
        <v>0.3</v>
      </c>
    </row>
    <row r="650" spans="2:13" x14ac:dyDescent="0.2">
      <c r="B650" s="2" t="s">
        <v>127</v>
      </c>
      <c r="C650" s="2">
        <v>1128299</v>
      </c>
      <c r="D650" s="3">
        <v>44708</v>
      </c>
      <c r="E650" s="2" t="s">
        <v>24</v>
      </c>
      <c r="F650" s="2" t="s">
        <v>36</v>
      </c>
      <c r="G650" s="2" t="s">
        <v>37</v>
      </c>
      <c r="H650" s="2" t="s">
        <v>15</v>
      </c>
      <c r="I650" s="4">
        <v>0.5</v>
      </c>
      <c r="J650" s="5">
        <v>4500</v>
      </c>
      <c r="K650" s="6">
        <v>2250</v>
      </c>
      <c r="L650" s="6">
        <v>562.5</v>
      </c>
      <c r="M650" s="7">
        <v>0.25</v>
      </c>
    </row>
    <row r="651" spans="2:13" x14ac:dyDescent="0.2">
      <c r="B651" s="2" t="s">
        <v>127</v>
      </c>
      <c r="C651" s="2">
        <v>1128299</v>
      </c>
      <c r="D651" s="3">
        <v>44709</v>
      </c>
      <c r="E651" s="2" t="s">
        <v>24</v>
      </c>
      <c r="F651" s="2" t="s">
        <v>36</v>
      </c>
      <c r="G651" s="2" t="s">
        <v>37</v>
      </c>
      <c r="H651" s="2" t="s">
        <v>16</v>
      </c>
      <c r="I651" s="4">
        <v>0.5</v>
      </c>
      <c r="J651" s="5">
        <v>4500</v>
      </c>
      <c r="K651" s="6">
        <v>2250</v>
      </c>
      <c r="L651" s="6">
        <v>562.5</v>
      </c>
      <c r="M651" s="7">
        <v>0.25</v>
      </c>
    </row>
    <row r="652" spans="2:13" x14ac:dyDescent="0.2">
      <c r="B652" s="2" t="s">
        <v>127</v>
      </c>
      <c r="C652" s="2">
        <v>1128299</v>
      </c>
      <c r="D652" s="3">
        <v>44710</v>
      </c>
      <c r="E652" s="2" t="s">
        <v>24</v>
      </c>
      <c r="F652" s="2" t="s">
        <v>36</v>
      </c>
      <c r="G652" s="2" t="s">
        <v>37</v>
      </c>
      <c r="H652" s="2" t="s">
        <v>17</v>
      </c>
      <c r="I652" s="4">
        <v>0.5</v>
      </c>
      <c r="J652" s="5">
        <v>3000</v>
      </c>
      <c r="K652" s="6">
        <v>1500</v>
      </c>
      <c r="L652" s="6">
        <v>450</v>
      </c>
      <c r="M652" s="7">
        <v>0.3</v>
      </c>
    </row>
    <row r="653" spans="2:13" x14ac:dyDescent="0.2">
      <c r="B653" s="2" t="s">
        <v>127</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
      <c r="B654" s="2" t="s">
        <v>127</v>
      </c>
      <c r="C654" s="2">
        <v>1128299</v>
      </c>
      <c r="D654" s="3">
        <v>44712</v>
      </c>
      <c r="E654" s="2" t="s">
        <v>24</v>
      </c>
      <c r="F654" s="2" t="s">
        <v>38</v>
      </c>
      <c r="G654" s="2" t="s">
        <v>39</v>
      </c>
      <c r="H654" s="2" t="s">
        <v>19</v>
      </c>
      <c r="I654" s="4">
        <v>0.5</v>
      </c>
      <c r="J654" s="5">
        <v>5000</v>
      </c>
      <c r="K654" s="6">
        <v>2500</v>
      </c>
      <c r="L654" s="6">
        <v>500</v>
      </c>
      <c r="M654" s="7">
        <v>0.2</v>
      </c>
    </row>
    <row r="655" spans="2:13" x14ac:dyDescent="0.2">
      <c r="B655" s="2" t="s">
        <v>127</v>
      </c>
      <c r="C655" s="2">
        <v>1128299</v>
      </c>
      <c r="D655" s="3">
        <v>44713</v>
      </c>
      <c r="E655" s="2" t="s">
        <v>24</v>
      </c>
      <c r="F655" s="2" t="s">
        <v>38</v>
      </c>
      <c r="G655" s="2" t="s">
        <v>39</v>
      </c>
      <c r="H655" s="2" t="s">
        <v>14</v>
      </c>
      <c r="I655" s="4">
        <v>0.4</v>
      </c>
      <c r="J655" s="5">
        <v>5500</v>
      </c>
      <c r="K655" s="6">
        <v>2200</v>
      </c>
      <c r="L655" s="6">
        <v>660</v>
      </c>
      <c r="M655" s="7">
        <v>0.3</v>
      </c>
    </row>
    <row r="656" spans="2:13" x14ac:dyDescent="0.2">
      <c r="B656" s="2" t="s">
        <v>127</v>
      </c>
      <c r="C656" s="2">
        <v>1128299</v>
      </c>
      <c r="D656" s="3">
        <v>44714</v>
      </c>
      <c r="E656" s="2" t="s">
        <v>24</v>
      </c>
      <c r="F656" s="2" t="s">
        <v>38</v>
      </c>
      <c r="G656" s="2" t="s">
        <v>39</v>
      </c>
      <c r="H656" s="2" t="s">
        <v>15</v>
      </c>
      <c r="I656" s="4">
        <v>0.5</v>
      </c>
      <c r="J656" s="5">
        <v>4500</v>
      </c>
      <c r="K656" s="6">
        <v>2250</v>
      </c>
      <c r="L656" s="6">
        <v>562.5</v>
      </c>
      <c r="M656" s="7">
        <v>0.25</v>
      </c>
    </row>
    <row r="657" spans="2:13" x14ac:dyDescent="0.2">
      <c r="B657" s="2" t="s">
        <v>127</v>
      </c>
      <c r="C657" s="2">
        <v>1128299</v>
      </c>
      <c r="D657" s="3">
        <v>44715</v>
      </c>
      <c r="E657" s="2" t="s">
        <v>24</v>
      </c>
      <c r="F657" s="2" t="s">
        <v>38</v>
      </c>
      <c r="G657" s="2" t="s">
        <v>39</v>
      </c>
      <c r="H657" s="2" t="s">
        <v>16</v>
      </c>
      <c r="I657" s="4">
        <v>0.5</v>
      </c>
      <c r="J657" s="5">
        <v>4500</v>
      </c>
      <c r="K657" s="6">
        <v>2250</v>
      </c>
      <c r="L657" s="6">
        <v>562.5</v>
      </c>
      <c r="M657" s="7">
        <v>0.25</v>
      </c>
    </row>
    <row r="658" spans="2:13" x14ac:dyDescent="0.2">
      <c r="B658" s="2" t="s">
        <v>127</v>
      </c>
      <c r="C658" s="2">
        <v>1128299</v>
      </c>
      <c r="D658" s="3">
        <v>44716</v>
      </c>
      <c r="E658" s="2" t="s">
        <v>24</v>
      </c>
      <c r="F658" s="2" t="s">
        <v>38</v>
      </c>
      <c r="G658" s="2" t="s">
        <v>39</v>
      </c>
      <c r="H658" s="2" t="s">
        <v>17</v>
      </c>
      <c r="I658" s="4">
        <v>0.5</v>
      </c>
      <c r="J658" s="5">
        <v>3000</v>
      </c>
      <c r="K658" s="6">
        <v>1500</v>
      </c>
      <c r="L658" s="6">
        <v>450</v>
      </c>
      <c r="M658" s="7">
        <v>0.3</v>
      </c>
    </row>
    <row r="659" spans="2:13" x14ac:dyDescent="0.2">
      <c r="B659" s="2" t="s">
        <v>127</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
      <c r="B660" s="2" t="s">
        <v>127</v>
      </c>
      <c r="C660" s="2">
        <v>1128299</v>
      </c>
      <c r="D660" s="3">
        <v>44718</v>
      </c>
      <c r="E660" s="2" t="s">
        <v>24</v>
      </c>
      <c r="F660" s="2" t="s">
        <v>38</v>
      </c>
      <c r="G660" s="2" t="s">
        <v>39</v>
      </c>
      <c r="H660" s="2" t="s">
        <v>19</v>
      </c>
      <c r="I660" s="4">
        <v>0.5</v>
      </c>
      <c r="J660" s="5">
        <v>4250</v>
      </c>
      <c r="K660" s="6">
        <v>2125</v>
      </c>
      <c r="L660" s="6">
        <v>425</v>
      </c>
      <c r="M660" s="7">
        <v>0.2</v>
      </c>
    </row>
    <row r="661" spans="2:13" x14ac:dyDescent="0.2">
      <c r="B661" s="2" t="s">
        <v>127</v>
      </c>
      <c r="C661" s="2">
        <v>1128299</v>
      </c>
      <c r="D661" s="3">
        <v>44719</v>
      </c>
      <c r="E661" s="2" t="s">
        <v>24</v>
      </c>
      <c r="F661" s="2" t="s">
        <v>38</v>
      </c>
      <c r="G661" s="2" t="s">
        <v>39</v>
      </c>
      <c r="H661" s="2" t="s">
        <v>14</v>
      </c>
      <c r="I661" s="4">
        <v>0.5</v>
      </c>
      <c r="J661" s="5">
        <v>5750</v>
      </c>
      <c r="K661" s="6">
        <v>2875</v>
      </c>
      <c r="L661" s="6">
        <v>862.5</v>
      </c>
      <c r="M661" s="7">
        <v>0.3</v>
      </c>
    </row>
    <row r="662" spans="2:13" x14ac:dyDescent="0.2">
      <c r="B662" s="2" t="s">
        <v>127</v>
      </c>
      <c r="C662" s="2">
        <v>1128299</v>
      </c>
      <c r="D662" s="3">
        <v>44720</v>
      </c>
      <c r="E662" s="2" t="s">
        <v>24</v>
      </c>
      <c r="F662" s="2" t="s">
        <v>38</v>
      </c>
      <c r="G662" s="2" t="s">
        <v>39</v>
      </c>
      <c r="H662" s="2" t="s">
        <v>15</v>
      </c>
      <c r="I662" s="4">
        <v>0.6</v>
      </c>
      <c r="J662" s="5">
        <v>4250</v>
      </c>
      <c r="K662" s="6">
        <v>2550</v>
      </c>
      <c r="L662" s="6">
        <v>637.5</v>
      </c>
      <c r="M662" s="7">
        <v>0.25</v>
      </c>
    </row>
    <row r="663" spans="2:13" x14ac:dyDescent="0.2">
      <c r="B663" s="2" t="s">
        <v>127</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
      <c r="B664" s="2" t="s">
        <v>127</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
      <c r="B665" s="2" t="s">
        <v>127</v>
      </c>
      <c r="C665" s="2">
        <v>1128299</v>
      </c>
      <c r="D665" s="3">
        <v>44723</v>
      </c>
      <c r="E665" s="2" t="s">
        <v>24</v>
      </c>
      <c r="F665" s="2" t="s">
        <v>38</v>
      </c>
      <c r="G665" s="2" t="s">
        <v>39</v>
      </c>
      <c r="H665" s="2" t="s">
        <v>18</v>
      </c>
      <c r="I665" s="4">
        <v>0.7</v>
      </c>
      <c r="J665" s="5">
        <v>1750</v>
      </c>
      <c r="K665" s="6">
        <v>1225</v>
      </c>
      <c r="L665" s="6">
        <v>306.25</v>
      </c>
      <c r="M665" s="7">
        <v>0.25</v>
      </c>
    </row>
    <row r="666" spans="2:13" x14ac:dyDescent="0.2">
      <c r="B666" s="2" t="s">
        <v>127</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
      <c r="B667" s="2" t="s">
        <v>127</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
      <c r="B668" s="2" t="s">
        <v>127</v>
      </c>
      <c r="C668" s="2">
        <v>1128299</v>
      </c>
      <c r="D668" s="3">
        <v>44726</v>
      </c>
      <c r="E668" s="2" t="s">
        <v>24</v>
      </c>
      <c r="F668" s="2" t="s">
        <v>38</v>
      </c>
      <c r="G668" s="2" t="s">
        <v>39</v>
      </c>
      <c r="H668" s="2" t="s">
        <v>15</v>
      </c>
      <c r="I668" s="4">
        <v>0.75</v>
      </c>
      <c r="J668" s="5">
        <v>3500</v>
      </c>
      <c r="K668" s="6">
        <v>2625</v>
      </c>
      <c r="L668" s="6">
        <v>656.25</v>
      </c>
      <c r="M668" s="7">
        <v>0.25</v>
      </c>
    </row>
    <row r="669" spans="2:13" x14ac:dyDescent="0.2">
      <c r="B669" s="2" t="s">
        <v>127</v>
      </c>
      <c r="C669" s="2">
        <v>1128299</v>
      </c>
      <c r="D669" s="3">
        <v>44727</v>
      </c>
      <c r="E669" s="2" t="s">
        <v>24</v>
      </c>
      <c r="F669" s="2" t="s">
        <v>38</v>
      </c>
      <c r="G669" s="2" t="s">
        <v>39</v>
      </c>
      <c r="H669" s="2" t="s">
        <v>16</v>
      </c>
      <c r="I669" s="4">
        <v>0.75</v>
      </c>
      <c r="J669" s="5">
        <v>4000</v>
      </c>
      <c r="K669" s="6">
        <v>3000</v>
      </c>
      <c r="L669" s="6">
        <v>750</v>
      </c>
      <c r="M669" s="7">
        <v>0.25</v>
      </c>
    </row>
    <row r="670" spans="2:13" x14ac:dyDescent="0.2">
      <c r="B670" s="2" t="s">
        <v>127</v>
      </c>
      <c r="C670" s="2">
        <v>1128299</v>
      </c>
      <c r="D670" s="3">
        <v>44728</v>
      </c>
      <c r="E670" s="2" t="s">
        <v>24</v>
      </c>
      <c r="F670" s="2" t="s">
        <v>38</v>
      </c>
      <c r="G670" s="2" t="s">
        <v>39</v>
      </c>
      <c r="H670" s="2" t="s">
        <v>17</v>
      </c>
      <c r="I670" s="4">
        <v>0.6</v>
      </c>
      <c r="J670" s="5">
        <v>3000</v>
      </c>
      <c r="K670" s="6">
        <v>1800</v>
      </c>
      <c r="L670" s="6">
        <v>540</v>
      </c>
      <c r="M670" s="7">
        <v>0.3</v>
      </c>
    </row>
    <row r="671" spans="2:13" x14ac:dyDescent="0.2">
      <c r="B671" s="2" t="s">
        <v>127</v>
      </c>
      <c r="C671" s="2">
        <v>1128299</v>
      </c>
      <c r="D671" s="3">
        <v>44729</v>
      </c>
      <c r="E671" s="2" t="s">
        <v>24</v>
      </c>
      <c r="F671" s="2" t="s">
        <v>38</v>
      </c>
      <c r="G671" s="2" t="s">
        <v>39</v>
      </c>
      <c r="H671" s="2" t="s">
        <v>18</v>
      </c>
      <c r="I671" s="4">
        <v>0.65</v>
      </c>
      <c r="J671" s="5">
        <v>2000</v>
      </c>
      <c r="K671" s="6">
        <v>1300</v>
      </c>
      <c r="L671" s="6">
        <v>325</v>
      </c>
      <c r="M671" s="7">
        <v>0.25</v>
      </c>
    </row>
    <row r="672" spans="2:13" x14ac:dyDescent="0.2">
      <c r="B672" s="2" t="s">
        <v>127</v>
      </c>
      <c r="C672" s="2">
        <v>1128299</v>
      </c>
      <c r="D672" s="3">
        <v>44730</v>
      </c>
      <c r="E672" s="2" t="s">
        <v>24</v>
      </c>
      <c r="F672" s="2" t="s">
        <v>38</v>
      </c>
      <c r="G672" s="2" t="s">
        <v>39</v>
      </c>
      <c r="H672" s="2" t="s">
        <v>19</v>
      </c>
      <c r="I672" s="4">
        <v>0.8</v>
      </c>
      <c r="J672" s="5">
        <v>3500</v>
      </c>
      <c r="K672" s="6">
        <v>2800</v>
      </c>
      <c r="L672" s="6">
        <v>560</v>
      </c>
      <c r="M672" s="7">
        <v>0.2</v>
      </c>
    </row>
    <row r="673" spans="2:13" x14ac:dyDescent="0.2">
      <c r="B673" s="2" t="s">
        <v>127</v>
      </c>
      <c r="C673" s="2">
        <v>1128299</v>
      </c>
      <c r="D673" s="3">
        <v>44731</v>
      </c>
      <c r="E673" s="2" t="s">
        <v>24</v>
      </c>
      <c r="F673" s="2" t="s">
        <v>38</v>
      </c>
      <c r="G673" s="2" t="s">
        <v>39</v>
      </c>
      <c r="H673" s="2" t="s">
        <v>14</v>
      </c>
      <c r="I673" s="4">
        <v>0.6</v>
      </c>
      <c r="J673" s="5">
        <v>5500</v>
      </c>
      <c r="K673" s="6">
        <v>3300</v>
      </c>
      <c r="L673" s="6">
        <v>990</v>
      </c>
      <c r="M673" s="7">
        <v>0.3</v>
      </c>
    </row>
    <row r="674" spans="2:13" x14ac:dyDescent="0.2">
      <c r="B674" s="2" t="s">
        <v>127</v>
      </c>
      <c r="C674" s="2">
        <v>1128299</v>
      </c>
      <c r="D674" s="3">
        <v>44732</v>
      </c>
      <c r="E674" s="2" t="s">
        <v>24</v>
      </c>
      <c r="F674" s="2" t="s">
        <v>38</v>
      </c>
      <c r="G674" s="2" t="s">
        <v>39</v>
      </c>
      <c r="H674" s="2" t="s">
        <v>15</v>
      </c>
      <c r="I674" s="4">
        <v>0.65</v>
      </c>
      <c r="J674" s="5">
        <v>4000</v>
      </c>
      <c r="K674" s="6">
        <v>2600</v>
      </c>
      <c r="L674" s="6">
        <v>650</v>
      </c>
      <c r="M674" s="7">
        <v>0.25</v>
      </c>
    </row>
    <row r="675" spans="2:13" x14ac:dyDescent="0.2">
      <c r="B675" s="2" t="s">
        <v>127</v>
      </c>
      <c r="C675" s="2">
        <v>1128299</v>
      </c>
      <c r="D675" s="3">
        <v>44733</v>
      </c>
      <c r="E675" s="2" t="s">
        <v>24</v>
      </c>
      <c r="F675" s="2" t="s">
        <v>38</v>
      </c>
      <c r="G675" s="2" t="s">
        <v>39</v>
      </c>
      <c r="H675" s="2" t="s">
        <v>16</v>
      </c>
      <c r="I675" s="4">
        <v>0.65</v>
      </c>
      <c r="J675" s="5">
        <v>4000</v>
      </c>
      <c r="K675" s="6">
        <v>2600</v>
      </c>
      <c r="L675" s="6">
        <v>650</v>
      </c>
      <c r="M675" s="7">
        <v>0.25</v>
      </c>
    </row>
    <row r="676" spans="2:13" x14ac:dyDescent="0.2">
      <c r="B676" s="2" t="s">
        <v>127</v>
      </c>
      <c r="C676" s="2">
        <v>1128299</v>
      </c>
      <c r="D676" s="3">
        <v>44734</v>
      </c>
      <c r="E676" s="2" t="s">
        <v>24</v>
      </c>
      <c r="F676" s="2" t="s">
        <v>38</v>
      </c>
      <c r="G676" s="2" t="s">
        <v>39</v>
      </c>
      <c r="H676" s="2" t="s">
        <v>17</v>
      </c>
      <c r="I676" s="4">
        <v>0.6</v>
      </c>
      <c r="J676" s="5">
        <v>3000</v>
      </c>
      <c r="K676" s="6">
        <v>1800</v>
      </c>
      <c r="L676" s="6">
        <v>540</v>
      </c>
      <c r="M676" s="7">
        <v>0.3</v>
      </c>
    </row>
    <row r="677" spans="2:13" x14ac:dyDescent="0.2">
      <c r="B677" s="2" t="s">
        <v>127</v>
      </c>
      <c r="C677" s="2">
        <v>1128299</v>
      </c>
      <c r="D677" s="3">
        <v>44735</v>
      </c>
      <c r="E677" s="2" t="s">
        <v>24</v>
      </c>
      <c r="F677" s="2" t="s">
        <v>38</v>
      </c>
      <c r="G677" s="2" t="s">
        <v>39</v>
      </c>
      <c r="H677" s="2" t="s">
        <v>18</v>
      </c>
      <c r="I677" s="4">
        <v>0.65</v>
      </c>
      <c r="J677" s="5">
        <v>2000</v>
      </c>
      <c r="K677" s="6">
        <v>1300</v>
      </c>
      <c r="L677" s="6">
        <v>325</v>
      </c>
      <c r="M677" s="7">
        <v>0.25</v>
      </c>
    </row>
    <row r="678" spans="2:13" x14ac:dyDescent="0.2">
      <c r="B678" s="2" t="s">
        <v>127</v>
      </c>
      <c r="C678" s="2">
        <v>1128299</v>
      </c>
      <c r="D678" s="3">
        <v>44736</v>
      </c>
      <c r="E678" s="2" t="s">
        <v>24</v>
      </c>
      <c r="F678" s="2" t="s">
        <v>38</v>
      </c>
      <c r="G678" s="2" t="s">
        <v>39</v>
      </c>
      <c r="H678" s="2" t="s">
        <v>19</v>
      </c>
      <c r="I678" s="4">
        <v>0.8</v>
      </c>
      <c r="J678" s="5">
        <v>5000</v>
      </c>
      <c r="K678" s="6">
        <v>4000</v>
      </c>
      <c r="L678" s="6">
        <v>800</v>
      </c>
      <c r="M678" s="7">
        <v>0.2</v>
      </c>
    </row>
    <row r="679" spans="2:13" x14ac:dyDescent="0.2">
      <c r="B679" s="2" t="s">
        <v>127</v>
      </c>
      <c r="C679" s="2">
        <v>1128299</v>
      </c>
      <c r="D679" s="3">
        <v>44737</v>
      </c>
      <c r="E679" s="2" t="s">
        <v>24</v>
      </c>
      <c r="F679" s="2" t="s">
        <v>38</v>
      </c>
      <c r="G679" s="2" t="s">
        <v>39</v>
      </c>
      <c r="H679" s="2" t="s">
        <v>14</v>
      </c>
      <c r="I679" s="4">
        <v>0.75</v>
      </c>
      <c r="J679" s="5">
        <v>7500</v>
      </c>
      <c r="K679" s="6">
        <v>5625</v>
      </c>
      <c r="L679" s="6">
        <v>1687.5</v>
      </c>
      <c r="M679" s="7">
        <v>0.3</v>
      </c>
    </row>
    <row r="680" spans="2:13" x14ac:dyDescent="0.2">
      <c r="B680" s="2" t="s">
        <v>127</v>
      </c>
      <c r="C680" s="2">
        <v>1128299</v>
      </c>
      <c r="D680" s="3">
        <v>44738</v>
      </c>
      <c r="E680" s="2" t="s">
        <v>24</v>
      </c>
      <c r="F680" s="2" t="s">
        <v>38</v>
      </c>
      <c r="G680" s="2" t="s">
        <v>39</v>
      </c>
      <c r="H680" s="2" t="s">
        <v>15</v>
      </c>
      <c r="I680" s="4">
        <v>0.8</v>
      </c>
      <c r="J680" s="5">
        <v>6250</v>
      </c>
      <c r="K680" s="6">
        <v>5000</v>
      </c>
      <c r="L680" s="6">
        <v>1250</v>
      </c>
      <c r="M680" s="7">
        <v>0.25</v>
      </c>
    </row>
    <row r="681" spans="2:13" x14ac:dyDescent="0.2">
      <c r="B681" s="2" t="s">
        <v>127</v>
      </c>
      <c r="C681" s="2">
        <v>1128299</v>
      </c>
      <c r="D681" s="3">
        <v>44739</v>
      </c>
      <c r="E681" s="2" t="s">
        <v>24</v>
      </c>
      <c r="F681" s="2" t="s">
        <v>38</v>
      </c>
      <c r="G681" s="2" t="s">
        <v>39</v>
      </c>
      <c r="H681" s="2" t="s">
        <v>16</v>
      </c>
      <c r="I681" s="4">
        <v>0.8</v>
      </c>
      <c r="J681" s="5">
        <v>6250</v>
      </c>
      <c r="K681" s="6">
        <v>5000</v>
      </c>
      <c r="L681" s="6">
        <v>1250</v>
      </c>
      <c r="M681" s="7">
        <v>0.25</v>
      </c>
    </row>
    <row r="682" spans="2:13" x14ac:dyDescent="0.2">
      <c r="B682" s="2" t="s">
        <v>127</v>
      </c>
      <c r="C682" s="2">
        <v>1128299</v>
      </c>
      <c r="D682" s="3">
        <v>44740</v>
      </c>
      <c r="E682" s="2" t="s">
        <v>24</v>
      </c>
      <c r="F682" s="2" t="s">
        <v>38</v>
      </c>
      <c r="G682" s="2" t="s">
        <v>39</v>
      </c>
      <c r="H682" s="2" t="s">
        <v>17</v>
      </c>
      <c r="I682" s="4">
        <v>0.8</v>
      </c>
      <c r="J682" s="5">
        <v>5000</v>
      </c>
      <c r="K682" s="6">
        <v>4000</v>
      </c>
      <c r="L682" s="6">
        <v>1200</v>
      </c>
      <c r="M682" s="7">
        <v>0.3</v>
      </c>
    </row>
    <row r="683" spans="2:13" x14ac:dyDescent="0.2">
      <c r="B683" s="2" t="s">
        <v>127</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
      <c r="B684" s="2" t="s">
        <v>127</v>
      </c>
      <c r="C684" s="2">
        <v>1128299</v>
      </c>
      <c r="D684" s="3">
        <v>44742</v>
      </c>
      <c r="E684" s="2" t="s">
        <v>24</v>
      </c>
      <c r="F684" s="2" t="s">
        <v>38</v>
      </c>
      <c r="G684" s="2" t="s">
        <v>39</v>
      </c>
      <c r="H684" s="2" t="s">
        <v>19</v>
      </c>
      <c r="I684" s="4">
        <v>1</v>
      </c>
      <c r="J684" s="5">
        <v>6750</v>
      </c>
      <c r="K684" s="6">
        <v>6750</v>
      </c>
      <c r="L684" s="6">
        <v>1350</v>
      </c>
      <c r="M684" s="7">
        <v>0.2</v>
      </c>
    </row>
    <row r="685" spans="2:13" x14ac:dyDescent="0.2">
      <c r="B685" s="2" t="s">
        <v>127</v>
      </c>
      <c r="C685" s="2">
        <v>1128299</v>
      </c>
      <c r="D685" s="3">
        <v>44743</v>
      </c>
      <c r="E685" s="2" t="s">
        <v>24</v>
      </c>
      <c r="F685" s="2" t="s">
        <v>38</v>
      </c>
      <c r="G685" s="2" t="s">
        <v>39</v>
      </c>
      <c r="H685" s="2" t="s">
        <v>14</v>
      </c>
      <c r="I685" s="4">
        <v>0.8</v>
      </c>
      <c r="J685" s="5">
        <v>8250</v>
      </c>
      <c r="K685" s="6">
        <v>6600</v>
      </c>
      <c r="L685" s="6">
        <v>1980</v>
      </c>
      <c r="M685" s="7">
        <v>0.3</v>
      </c>
    </row>
    <row r="686" spans="2:13" x14ac:dyDescent="0.2">
      <c r="B686" s="2" t="s">
        <v>127</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
      <c r="B687" s="2" t="s">
        <v>127</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
      <c r="B688" s="2" t="s">
        <v>127</v>
      </c>
      <c r="C688" s="2">
        <v>1128299</v>
      </c>
      <c r="D688" s="3">
        <v>44746</v>
      </c>
      <c r="E688" s="2" t="s">
        <v>24</v>
      </c>
      <c r="F688" s="2" t="s">
        <v>38</v>
      </c>
      <c r="G688" s="2" t="s">
        <v>39</v>
      </c>
      <c r="H688" s="2" t="s">
        <v>17</v>
      </c>
      <c r="I688" s="4">
        <v>0.8</v>
      </c>
      <c r="J688" s="5">
        <v>5250</v>
      </c>
      <c r="K688" s="6">
        <v>4200</v>
      </c>
      <c r="L688" s="6">
        <v>1260</v>
      </c>
      <c r="M688" s="7">
        <v>0.3</v>
      </c>
    </row>
    <row r="689" spans="2:13" x14ac:dyDescent="0.2">
      <c r="B689" s="2" t="s">
        <v>127</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
      <c r="B690" s="2" t="s">
        <v>127</v>
      </c>
      <c r="C690" s="2">
        <v>1128299</v>
      </c>
      <c r="D690" s="3">
        <v>44748</v>
      </c>
      <c r="E690" s="2" t="s">
        <v>24</v>
      </c>
      <c r="F690" s="2" t="s">
        <v>38</v>
      </c>
      <c r="G690" s="2" t="s">
        <v>39</v>
      </c>
      <c r="H690" s="2" t="s">
        <v>19</v>
      </c>
      <c r="I690" s="4">
        <v>1</v>
      </c>
      <c r="J690" s="5">
        <v>5750</v>
      </c>
      <c r="K690" s="6">
        <v>5750</v>
      </c>
      <c r="L690" s="6">
        <v>1150</v>
      </c>
      <c r="M690" s="7">
        <v>0.2</v>
      </c>
    </row>
    <row r="691" spans="2:13" x14ac:dyDescent="0.2">
      <c r="B691" s="2" t="s">
        <v>127</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
      <c r="B692" s="2" t="s">
        <v>127</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
      <c r="B693" s="2" t="s">
        <v>127</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
      <c r="B694" s="2" t="s">
        <v>127</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
      <c r="B695" s="2" t="s">
        <v>127</v>
      </c>
      <c r="C695" s="2">
        <v>1128299</v>
      </c>
      <c r="D695" s="3">
        <v>44753</v>
      </c>
      <c r="E695" s="2" t="s">
        <v>24</v>
      </c>
      <c r="F695" s="2" t="s">
        <v>38</v>
      </c>
      <c r="G695" s="2" t="s">
        <v>39</v>
      </c>
      <c r="H695" s="2" t="s">
        <v>18</v>
      </c>
      <c r="I695" s="4">
        <v>0.75</v>
      </c>
      <c r="J695" s="5">
        <v>5750</v>
      </c>
      <c r="K695" s="6">
        <v>4312.5</v>
      </c>
      <c r="L695" s="6">
        <v>1078.125</v>
      </c>
      <c r="M695" s="7">
        <v>0.25</v>
      </c>
    </row>
    <row r="696" spans="2:13" x14ac:dyDescent="0.2">
      <c r="B696" s="2" t="s">
        <v>127</v>
      </c>
      <c r="C696" s="2">
        <v>1128299</v>
      </c>
      <c r="D696" s="3">
        <v>44754</v>
      </c>
      <c r="E696" s="2" t="s">
        <v>24</v>
      </c>
      <c r="F696" s="2" t="s">
        <v>38</v>
      </c>
      <c r="G696" s="2" t="s">
        <v>39</v>
      </c>
      <c r="H696" s="2" t="s">
        <v>19</v>
      </c>
      <c r="I696" s="4">
        <v>0.8</v>
      </c>
      <c r="J696" s="5">
        <v>4000</v>
      </c>
      <c r="K696" s="6">
        <v>3200</v>
      </c>
      <c r="L696" s="6">
        <v>640</v>
      </c>
      <c r="M696" s="7">
        <v>0.2</v>
      </c>
    </row>
    <row r="697" spans="2:13" x14ac:dyDescent="0.2">
      <c r="B697" s="2" t="s">
        <v>127</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
      <c r="B698" s="2" t="s">
        <v>127</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
      <c r="B699" s="2" t="s">
        <v>127</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
      <c r="B700" s="2" t="s">
        <v>127</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
      <c r="B701" s="2" t="s">
        <v>127</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
      <c r="B702" s="2" t="s">
        <v>127</v>
      </c>
      <c r="C702" s="2">
        <v>1128299</v>
      </c>
      <c r="D702" s="3">
        <v>44760</v>
      </c>
      <c r="E702" s="2" t="s">
        <v>24</v>
      </c>
      <c r="F702" s="2" t="s">
        <v>38</v>
      </c>
      <c r="G702" s="2" t="s">
        <v>39</v>
      </c>
      <c r="H702" s="2" t="s">
        <v>19</v>
      </c>
      <c r="I702" s="4">
        <v>0.65</v>
      </c>
      <c r="J702" s="5">
        <v>4500</v>
      </c>
      <c r="K702" s="6">
        <v>2925</v>
      </c>
      <c r="L702" s="6">
        <v>585</v>
      </c>
      <c r="M702" s="7">
        <v>0.2</v>
      </c>
    </row>
    <row r="703" spans="2:13" x14ac:dyDescent="0.2">
      <c r="B703" s="2" t="s">
        <v>127</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
      <c r="B704" s="2" t="s">
        <v>127</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
      <c r="B705" s="2" t="s">
        <v>127</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
      <c r="B706" s="2" t="s">
        <v>127</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
      <c r="B707" s="2" t="s">
        <v>127</v>
      </c>
      <c r="C707" s="2">
        <v>1128299</v>
      </c>
      <c r="D707" s="3">
        <v>44765</v>
      </c>
      <c r="E707" s="2" t="s">
        <v>24</v>
      </c>
      <c r="F707" s="2" t="s">
        <v>38</v>
      </c>
      <c r="G707" s="2" t="s">
        <v>39</v>
      </c>
      <c r="H707" s="2" t="s">
        <v>18</v>
      </c>
      <c r="I707" s="4">
        <v>0.7</v>
      </c>
      <c r="J707" s="5">
        <v>3250</v>
      </c>
      <c r="K707" s="6">
        <v>2275</v>
      </c>
      <c r="L707" s="6">
        <v>568.75</v>
      </c>
      <c r="M707" s="7">
        <v>0.25</v>
      </c>
    </row>
    <row r="708" spans="2:13" x14ac:dyDescent="0.2">
      <c r="B708" s="2" t="s">
        <v>127</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
      <c r="B709" s="2" t="s">
        <v>127</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
      <c r="B710" s="2" t="s">
        <v>127</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
      <c r="B711" s="2" t="s">
        <v>127</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
      <c r="B712" s="2" t="s">
        <v>127</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
      <c r="B713" s="2" t="s">
        <v>127</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
      <c r="B714" s="2" t="s">
        <v>127</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
      <c r="B715" s="2" t="s">
        <v>127</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
      <c r="B716" s="2" t="s">
        <v>127</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
      <c r="B717" s="2" t="s">
        <v>127</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
      <c r="B718" s="2" t="s">
        <v>127</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
      <c r="B719" s="2" t="s">
        <v>127</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
      <c r="B720" s="2" t="s">
        <v>127</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
      <c r="B730" s="2" t="s">
        <v>127</v>
      </c>
      <c r="C730" s="2">
        <v>1185732</v>
      </c>
      <c r="D730" s="3">
        <v>44788</v>
      </c>
      <c r="E730" s="2" t="s">
        <v>40</v>
      </c>
      <c r="F730" s="2" t="s">
        <v>41</v>
      </c>
      <c r="G730" s="2" t="s">
        <v>42</v>
      </c>
      <c r="H730" s="2" t="s">
        <v>17</v>
      </c>
      <c r="I730" s="4">
        <v>0.4</v>
      </c>
      <c r="J730" s="5">
        <v>6750</v>
      </c>
      <c r="K730" s="6">
        <v>2700</v>
      </c>
      <c r="L730" s="6">
        <v>810</v>
      </c>
      <c r="M730" s="7">
        <v>0.3</v>
      </c>
    </row>
    <row r="731" spans="2:13" x14ac:dyDescent="0.2">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
      <c r="B741" s="2" t="s">
        <v>127</v>
      </c>
      <c r="C741" s="2">
        <v>1185732</v>
      </c>
      <c r="D741" s="3">
        <v>44675</v>
      </c>
      <c r="E741" s="2" t="s">
        <v>40</v>
      </c>
      <c r="F741" s="2" t="s">
        <v>41</v>
      </c>
      <c r="G741" s="2" t="s">
        <v>42</v>
      </c>
      <c r="H741" s="2" t="s">
        <v>16</v>
      </c>
      <c r="I741" s="4">
        <v>0.35</v>
      </c>
      <c r="J741" s="5">
        <v>7250</v>
      </c>
      <c r="K741" s="6">
        <v>2537.5</v>
      </c>
      <c r="L741" s="6">
        <v>634.375</v>
      </c>
      <c r="M741" s="7">
        <v>0.25</v>
      </c>
    </row>
    <row r="742" spans="2:13" x14ac:dyDescent="0.2">
      <c r="B742" s="2" t="s">
        <v>127</v>
      </c>
      <c r="C742" s="2">
        <v>1185732</v>
      </c>
      <c r="D742" s="3">
        <v>44675</v>
      </c>
      <c r="E742" s="2" t="s">
        <v>40</v>
      </c>
      <c r="F742" s="2" t="s">
        <v>41</v>
      </c>
      <c r="G742" s="2" t="s">
        <v>42</v>
      </c>
      <c r="H742" s="2" t="s">
        <v>17</v>
      </c>
      <c r="I742" s="4">
        <v>0.4</v>
      </c>
      <c r="J742" s="5">
        <v>6500</v>
      </c>
      <c r="K742" s="6">
        <v>2600</v>
      </c>
      <c r="L742" s="6">
        <v>780</v>
      </c>
      <c r="M742" s="7">
        <v>0.3</v>
      </c>
    </row>
    <row r="743" spans="2:13" x14ac:dyDescent="0.2">
      <c r="B743" s="2" t="s">
        <v>127</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
      <c r="B744" s="2" t="s">
        <v>127</v>
      </c>
      <c r="C744" s="2">
        <v>1185732</v>
      </c>
      <c r="D744" s="3">
        <v>44675</v>
      </c>
      <c r="E744" s="2" t="s">
        <v>40</v>
      </c>
      <c r="F744" s="2" t="s">
        <v>41</v>
      </c>
      <c r="G744" s="2" t="s">
        <v>42</v>
      </c>
      <c r="H744" s="2" t="s">
        <v>19</v>
      </c>
      <c r="I744" s="4">
        <v>0.45</v>
      </c>
      <c r="J744" s="5">
        <v>8000</v>
      </c>
      <c r="K744" s="6">
        <v>3600</v>
      </c>
      <c r="L744" s="6">
        <v>1800</v>
      </c>
      <c r="M744" s="7">
        <v>0.5</v>
      </c>
    </row>
    <row r="745" spans="2:13" x14ac:dyDescent="0.2">
      <c r="B745" s="2" t="s">
        <v>127</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
      <c r="B746" s="2" t="s">
        <v>127</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
      <c r="B747" s="2" t="s">
        <v>127</v>
      </c>
      <c r="C747" s="2">
        <v>1185732</v>
      </c>
      <c r="D747" s="3">
        <v>44675</v>
      </c>
      <c r="E747" s="2" t="s">
        <v>40</v>
      </c>
      <c r="F747" s="2" t="s">
        <v>41</v>
      </c>
      <c r="G747" s="2" t="s">
        <v>42</v>
      </c>
      <c r="H747" s="2" t="s">
        <v>16</v>
      </c>
      <c r="I747" s="4">
        <v>0.5</v>
      </c>
      <c r="J747" s="5">
        <v>7500</v>
      </c>
      <c r="K747" s="6">
        <v>3750</v>
      </c>
      <c r="L747" s="6">
        <v>937.5</v>
      </c>
      <c r="M747" s="7">
        <v>0.25</v>
      </c>
    </row>
    <row r="748" spans="2:13" x14ac:dyDescent="0.2">
      <c r="B748" s="2" t="s">
        <v>127</v>
      </c>
      <c r="C748" s="2">
        <v>1185732</v>
      </c>
      <c r="D748" s="3">
        <v>44675</v>
      </c>
      <c r="E748" s="2" t="s">
        <v>40</v>
      </c>
      <c r="F748" s="2" t="s">
        <v>41</v>
      </c>
      <c r="G748" s="2" t="s">
        <v>42</v>
      </c>
      <c r="H748" s="2" t="s">
        <v>17</v>
      </c>
      <c r="I748" s="4">
        <v>0.5</v>
      </c>
      <c r="J748" s="5">
        <v>7000</v>
      </c>
      <c r="K748" s="6">
        <v>3500</v>
      </c>
      <c r="L748" s="6">
        <v>1050</v>
      </c>
      <c r="M748" s="7">
        <v>0.3</v>
      </c>
    </row>
    <row r="749" spans="2:13" x14ac:dyDescent="0.2">
      <c r="B749" s="2" t="s">
        <v>127</v>
      </c>
      <c r="C749" s="2">
        <v>1185732</v>
      </c>
      <c r="D749" s="3">
        <v>44675</v>
      </c>
      <c r="E749" s="2" t="s">
        <v>40</v>
      </c>
      <c r="F749" s="2" t="s">
        <v>41</v>
      </c>
      <c r="G749" s="2" t="s">
        <v>42</v>
      </c>
      <c r="H749" s="2" t="s">
        <v>18</v>
      </c>
      <c r="I749" s="4">
        <v>0.6</v>
      </c>
      <c r="J749" s="5">
        <v>7250</v>
      </c>
      <c r="K749" s="6">
        <v>4350</v>
      </c>
      <c r="L749" s="6">
        <v>1522.5</v>
      </c>
      <c r="M749" s="7">
        <v>0.35</v>
      </c>
    </row>
    <row r="750" spans="2:13" x14ac:dyDescent="0.2">
      <c r="B750" s="2" t="s">
        <v>127</v>
      </c>
      <c r="C750" s="2">
        <v>1185732</v>
      </c>
      <c r="D750" s="3">
        <v>44675</v>
      </c>
      <c r="E750" s="2" t="s">
        <v>40</v>
      </c>
      <c r="F750" s="2" t="s">
        <v>41</v>
      </c>
      <c r="G750" s="2" t="s">
        <v>42</v>
      </c>
      <c r="H750" s="2" t="s">
        <v>19</v>
      </c>
      <c r="I750" s="4">
        <v>0.65</v>
      </c>
      <c r="J750" s="5">
        <v>8250</v>
      </c>
      <c r="K750" s="6">
        <v>5362.5</v>
      </c>
      <c r="L750" s="6">
        <v>2681.25</v>
      </c>
      <c r="M750" s="7">
        <v>0.5</v>
      </c>
    </row>
    <row r="751" spans="2:13" x14ac:dyDescent="0.2">
      <c r="B751" s="2" t="s">
        <v>127</v>
      </c>
      <c r="C751" s="2">
        <v>1185732</v>
      </c>
      <c r="D751" s="3">
        <v>44675</v>
      </c>
      <c r="E751" s="2" t="s">
        <v>40</v>
      </c>
      <c r="F751" s="2" t="s">
        <v>41</v>
      </c>
      <c r="G751" s="2" t="s">
        <v>42</v>
      </c>
      <c r="H751" s="2" t="s">
        <v>14</v>
      </c>
      <c r="I751" s="4">
        <v>0.6</v>
      </c>
      <c r="J751" s="5">
        <v>10750</v>
      </c>
      <c r="K751" s="6">
        <v>6450</v>
      </c>
      <c r="L751" s="6">
        <v>2902.5</v>
      </c>
      <c r="M751" s="7">
        <v>0.45</v>
      </c>
    </row>
    <row r="752" spans="2:13" x14ac:dyDescent="0.2">
      <c r="B752" s="2" t="s">
        <v>127</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
      <c r="B753" s="2" t="s">
        <v>127</v>
      </c>
      <c r="C753" s="2">
        <v>1185732</v>
      </c>
      <c r="D753" s="3">
        <v>44811</v>
      </c>
      <c r="E753" s="2" t="s">
        <v>40</v>
      </c>
      <c r="F753" s="2" t="s">
        <v>41</v>
      </c>
      <c r="G753" s="2" t="s">
        <v>42</v>
      </c>
      <c r="H753" s="2" t="s">
        <v>16</v>
      </c>
      <c r="I753" s="4">
        <v>0.5</v>
      </c>
      <c r="J753" s="5">
        <v>8000</v>
      </c>
      <c r="K753" s="6">
        <v>4000</v>
      </c>
      <c r="L753" s="6">
        <v>1000</v>
      </c>
      <c r="M753" s="7">
        <v>0.25</v>
      </c>
    </row>
    <row r="754" spans="2:13" x14ac:dyDescent="0.2">
      <c r="B754" s="2" t="s">
        <v>127</v>
      </c>
      <c r="C754" s="2">
        <v>1185732</v>
      </c>
      <c r="D754" s="3">
        <v>44812</v>
      </c>
      <c r="E754" s="2" t="s">
        <v>40</v>
      </c>
      <c r="F754" s="2" t="s">
        <v>41</v>
      </c>
      <c r="G754" s="2" t="s">
        <v>42</v>
      </c>
      <c r="H754" s="2" t="s">
        <v>17</v>
      </c>
      <c r="I754" s="4">
        <v>0.5</v>
      </c>
      <c r="J754" s="5">
        <v>7750</v>
      </c>
      <c r="K754" s="6">
        <v>3875</v>
      </c>
      <c r="L754" s="6">
        <v>1162.5</v>
      </c>
      <c r="M754" s="7">
        <v>0.3</v>
      </c>
    </row>
    <row r="755" spans="2:13" x14ac:dyDescent="0.2">
      <c r="B755" s="2" t="s">
        <v>127</v>
      </c>
      <c r="C755" s="2">
        <v>1185732</v>
      </c>
      <c r="D755" s="3">
        <v>44813</v>
      </c>
      <c r="E755" s="2" t="s">
        <v>40</v>
      </c>
      <c r="F755" s="2" t="s">
        <v>41</v>
      </c>
      <c r="G755" s="2" t="s">
        <v>42</v>
      </c>
      <c r="H755" s="2" t="s">
        <v>18</v>
      </c>
      <c r="I755" s="4">
        <v>0.65</v>
      </c>
      <c r="J755" s="5">
        <v>7750</v>
      </c>
      <c r="K755" s="6">
        <v>5037.5</v>
      </c>
      <c r="L755" s="6">
        <v>1763.125</v>
      </c>
      <c r="M755" s="7">
        <v>0.35</v>
      </c>
    </row>
    <row r="756" spans="2:13" x14ac:dyDescent="0.2">
      <c r="B756" s="2" t="s">
        <v>127</v>
      </c>
      <c r="C756" s="2">
        <v>1185732</v>
      </c>
      <c r="D756" s="3">
        <v>44814</v>
      </c>
      <c r="E756" s="2" t="s">
        <v>40</v>
      </c>
      <c r="F756" s="2" t="s">
        <v>41</v>
      </c>
      <c r="G756" s="2" t="s">
        <v>42</v>
      </c>
      <c r="H756" s="2" t="s">
        <v>19</v>
      </c>
      <c r="I756" s="4">
        <v>0.7</v>
      </c>
      <c r="J756" s="5">
        <v>9250</v>
      </c>
      <c r="K756" s="6">
        <v>6475</v>
      </c>
      <c r="L756" s="6">
        <v>3237.5</v>
      </c>
      <c r="M756" s="7">
        <v>0.5</v>
      </c>
    </row>
    <row r="757" spans="2:13" x14ac:dyDescent="0.2">
      <c r="B757" s="2" t="s">
        <v>127</v>
      </c>
      <c r="C757" s="2">
        <v>1185732</v>
      </c>
      <c r="D757" s="3">
        <v>44815</v>
      </c>
      <c r="E757" s="2" t="s">
        <v>40</v>
      </c>
      <c r="F757" s="2" t="s">
        <v>41</v>
      </c>
      <c r="G757" s="2" t="s">
        <v>42</v>
      </c>
      <c r="H757" s="2" t="s">
        <v>14</v>
      </c>
      <c r="I757" s="4">
        <v>0.65</v>
      </c>
      <c r="J757" s="5">
        <v>11500</v>
      </c>
      <c r="K757" s="6">
        <v>7475</v>
      </c>
      <c r="L757" s="6">
        <v>3363.75</v>
      </c>
      <c r="M757" s="7">
        <v>0.45</v>
      </c>
    </row>
    <row r="758" spans="2:13" x14ac:dyDescent="0.2">
      <c r="B758" s="2" t="s">
        <v>127</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
      <c r="B759" s="2" t="s">
        <v>127</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
      <c r="B760" s="2" t="s">
        <v>127</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
      <c r="B761" s="2" t="s">
        <v>127</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
      <c r="B762" s="2" t="s">
        <v>127</v>
      </c>
      <c r="C762" s="2">
        <v>1185732</v>
      </c>
      <c r="D762" s="3">
        <v>44820</v>
      </c>
      <c r="E762" s="2" t="s">
        <v>40</v>
      </c>
      <c r="F762" s="2" t="s">
        <v>41</v>
      </c>
      <c r="G762" s="2" t="s">
        <v>42</v>
      </c>
      <c r="H762" s="2" t="s">
        <v>19</v>
      </c>
      <c r="I762" s="4">
        <v>0.7</v>
      </c>
      <c r="J762" s="5">
        <v>9750</v>
      </c>
      <c r="K762" s="6">
        <v>6825</v>
      </c>
      <c r="L762" s="6">
        <v>3412.5</v>
      </c>
      <c r="M762" s="7">
        <v>0.5</v>
      </c>
    </row>
    <row r="763" spans="2:13" x14ac:dyDescent="0.2">
      <c r="B763" s="2" t="s">
        <v>127</v>
      </c>
      <c r="C763" s="2">
        <v>1185732</v>
      </c>
      <c r="D763" s="3">
        <v>44821</v>
      </c>
      <c r="E763" s="2" t="s">
        <v>40</v>
      </c>
      <c r="F763" s="2" t="s">
        <v>41</v>
      </c>
      <c r="G763" s="2" t="s">
        <v>42</v>
      </c>
      <c r="H763" s="2" t="s">
        <v>14</v>
      </c>
      <c r="I763" s="4">
        <v>0.65</v>
      </c>
      <c r="J763" s="5">
        <v>11250</v>
      </c>
      <c r="K763" s="6">
        <v>7312.5</v>
      </c>
      <c r="L763" s="6">
        <v>3290.625</v>
      </c>
      <c r="M763" s="7">
        <v>0.45</v>
      </c>
    </row>
    <row r="764" spans="2:13" x14ac:dyDescent="0.2">
      <c r="B764" s="2" t="s">
        <v>127</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
      <c r="B765" s="2" t="s">
        <v>127</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
      <c r="B771" s="2" t="s">
        <v>126</v>
      </c>
      <c r="C771" s="2">
        <v>1185732</v>
      </c>
      <c r="D771" s="3">
        <v>44829</v>
      </c>
      <c r="E771" s="2" t="s">
        <v>40</v>
      </c>
      <c r="F771" s="2" t="s">
        <v>41</v>
      </c>
      <c r="G771" s="2" t="s">
        <v>42</v>
      </c>
      <c r="H771" s="2" t="s">
        <v>16</v>
      </c>
      <c r="I771" s="4">
        <v>0.45</v>
      </c>
      <c r="J771" s="5">
        <v>7500</v>
      </c>
      <c r="K771" s="6">
        <v>3375</v>
      </c>
      <c r="L771" s="6">
        <v>843.75</v>
      </c>
      <c r="M771" s="7">
        <v>0.25</v>
      </c>
    </row>
    <row r="772" spans="2:13" x14ac:dyDescent="0.2">
      <c r="B772" s="2" t="s">
        <v>126</v>
      </c>
      <c r="C772" s="2">
        <v>1185732</v>
      </c>
      <c r="D772" s="3">
        <v>44830</v>
      </c>
      <c r="E772" s="2" t="s">
        <v>40</v>
      </c>
      <c r="F772" s="2" t="s">
        <v>41</v>
      </c>
      <c r="G772" s="2" t="s">
        <v>42</v>
      </c>
      <c r="H772" s="2" t="s">
        <v>17</v>
      </c>
      <c r="I772" s="4">
        <v>0.45</v>
      </c>
      <c r="J772" s="5">
        <v>7250</v>
      </c>
      <c r="K772" s="6">
        <v>3262.5</v>
      </c>
      <c r="L772" s="6">
        <v>978.75</v>
      </c>
      <c r="M772" s="7">
        <v>0.3</v>
      </c>
    </row>
    <row r="773" spans="2:13" x14ac:dyDescent="0.2">
      <c r="B773" s="2" t="s">
        <v>126</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
      <c r="B774" s="2" t="s">
        <v>126</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
      <c r="B775" s="2" t="s">
        <v>126</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
      <c r="B776" s="2" t="s">
        <v>126</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
      <c r="B777" s="2" t="s">
        <v>126</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
      <c r="B778" s="2" t="s">
        <v>126</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
      <c r="B779" s="2" t="s">
        <v>126</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
      <c r="B780" s="2" t="s">
        <v>126</v>
      </c>
      <c r="C780" s="2">
        <v>1185732</v>
      </c>
      <c r="D780" s="3">
        <v>44838</v>
      </c>
      <c r="E780" s="2" t="s">
        <v>40</v>
      </c>
      <c r="F780" s="2" t="s">
        <v>41</v>
      </c>
      <c r="G780" s="2" t="s">
        <v>42</v>
      </c>
      <c r="H780" s="2" t="s">
        <v>19</v>
      </c>
      <c r="I780" s="4">
        <v>0.65</v>
      </c>
      <c r="J780" s="5">
        <v>8250</v>
      </c>
      <c r="K780" s="6">
        <v>5362.5</v>
      </c>
      <c r="L780" s="6">
        <v>2681.25</v>
      </c>
      <c r="M780" s="7">
        <v>0.5</v>
      </c>
    </row>
    <row r="781" spans="2:13" x14ac:dyDescent="0.2">
      <c r="B781" s="2" t="s">
        <v>126</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
      <c r="B782" s="2" t="s">
        <v>126</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
      <c r="B783" s="2" t="s">
        <v>126</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
      <c r="B784" s="2" t="s">
        <v>126</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
      <c r="B785" s="2" t="s">
        <v>126</v>
      </c>
      <c r="C785" s="2">
        <v>1185732</v>
      </c>
      <c r="D785" s="3">
        <v>44843</v>
      </c>
      <c r="E785" s="2" t="s">
        <v>40</v>
      </c>
      <c r="F785" s="2" t="s">
        <v>41</v>
      </c>
      <c r="G785" s="2" t="s">
        <v>42</v>
      </c>
      <c r="H785" s="2" t="s">
        <v>18</v>
      </c>
      <c r="I785" s="4">
        <v>0.65</v>
      </c>
      <c r="J785" s="5">
        <v>7500</v>
      </c>
      <c r="K785" s="6">
        <v>4875</v>
      </c>
      <c r="L785" s="6">
        <v>1706.25</v>
      </c>
      <c r="M785" s="7">
        <v>0.35</v>
      </c>
    </row>
    <row r="786" spans="2:13" x14ac:dyDescent="0.2">
      <c r="B786" s="2" t="s">
        <v>126</v>
      </c>
      <c r="C786" s="2">
        <v>1185732</v>
      </c>
      <c r="D786" s="3">
        <v>44844</v>
      </c>
      <c r="E786" s="2" t="s">
        <v>40</v>
      </c>
      <c r="F786" s="2" t="s">
        <v>41</v>
      </c>
      <c r="G786" s="2" t="s">
        <v>42</v>
      </c>
      <c r="H786" s="2" t="s">
        <v>19</v>
      </c>
      <c r="I786" s="4">
        <v>0.7</v>
      </c>
      <c r="J786" s="5">
        <v>8500</v>
      </c>
      <c r="K786" s="6">
        <v>5950</v>
      </c>
      <c r="L786" s="6">
        <v>2975</v>
      </c>
      <c r="M786" s="7">
        <v>0.5</v>
      </c>
    </row>
    <row r="787" spans="2:13" x14ac:dyDescent="0.2">
      <c r="B787" s="2" t="s">
        <v>126</v>
      </c>
      <c r="C787" s="2">
        <v>1185732</v>
      </c>
      <c r="D787" s="3">
        <v>44705</v>
      </c>
      <c r="E787" s="2" t="s">
        <v>40</v>
      </c>
      <c r="F787" s="2" t="s">
        <v>41</v>
      </c>
      <c r="G787" s="2" t="s">
        <v>42</v>
      </c>
      <c r="H787" s="2" t="s">
        <v>14</v>
      </c>
      <c r="I787" s="4">
        <v>0.65</v>
      </c>
      <c r="J787" s="5">
        <v>10750</v>
      </c>
      <c r="K787" s="6">
        <v>6987.5</v>
      </c>
      <c r="L787" s="6">
        <v>3144.375</v>
      </c>
      <c r="M787" s="7">
        <v>0.45</v>
      </c>
    </row>
    <row r="788" spans="2:13" x14ac:dyDescent="0.2">
      <c r="B788" s="2" t="s">
        <v>126</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
      <c r="B789" s="2" t="s">
        <v>126</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
      <c r="B790" s="2" t="s">
        <v>126</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
      <c r="B865" s="2" t="s">
        <v>128</v>
      </c>
      <c r="C865" s="2">
        <v>1189833</v>
      </c>
      <c r="D865" s="3">
        <v>44923</v>
      </c>
      <c r="E865" s="2" t="s">
        <v>28</v>
      </c>
      <c r="F865" s="2" t="s">
        <v>43</v>
      </c>
      <c r="G865" s="2" t="s">
        <v>44</v>
      </c>
      <c r="H865" s="2" t="s">
        <v>14</v>
      </c>
      <c r="I865" s="4">
        <v>0.35</v>
      </c>
      <c r="J865" s="5">
        <v>4750</v>
      </c>
      <c r="K865" s="6">
        <v>1662.5</v>
      </c>
      <c r="L865" s="6">
        <v>748.125</v>
      </c>
      <c r="M865" s="7">
        <v>0.45</v>
      </c>
    </row>
    <row r="866" spans="2:13" x14ac:dyDescent="0.2">
      <c r="B866" s="2" t="s">
        <v>128</v>
      </c>
      <c r="C866" s="2">
        <v>1189833</v>
      </c>
      <c r="D866" s="3">
        <v>44924</v>
      </c>
      <c r="E866" s="2" t="s">
        <v>28</v>
      </c>
      <c r="F866" s="2" t="s">
        <v>43</v>
      </c>
      <c r="G866" s="2" t="s">
        <v>44</v>
      </c>
      <c r="H866" s="2" t="s">
        <v>15</v>
      </c>
      <c r="I866" s="4">
        <v>0.45</v>
      </c>
      <c r="J866" s="5">
        <v>4750</v>
      </c>
      <c r="K866" s="6">
        <v>2137.5</v>
      </c>
      <c r="L866" s="6">
        <v>641.25</v>
      </c>
      <c r="M866" s="7">
        <v>0.3</v>
      </c>
    </row>
    <row r="867" spans="2:13" x14ac:dyDescent="0.2">
      <c r="B867" s="2" t="s">
        <v>128</v>
      </c>
      <c r="C867" s="2">
        <v>1189833</v>
      </c>
      <c r="D867" s="3">
        <v>44925</v>
      </c>
      <c r="E867" s="2" t="s">
        <v>28</v>
      </c>
      <c r="F867" s="2" t="s">
        <v>43</v>
      </c>
      <c r="G867" s="2" t="s">
        <v>44</v>
      </c>
      <c r="H867" s="2" t="s">
        <v>16</v>
      </c>
      <c r="I867" s="4">
        <v>0.45</v>
      </c>
      <c r="J867" s="5">
        <v>4750</v>
      </c>
      <c r="K867" s="6">
        <v>2137.5</v>
      </c>
      <c r="L867" s="6">
        <v>961.875</v>
      </c>
      <c r="M867" s="7">
        <v>0.45</v>
      </c>
    </row>
    <row r="868" spans="2:13" x14ac:dyDescent="0.2">
      <c r="B868" s="2" t="s">
        <v>128</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
      <c r="B869" s="2" t="s">
        <v>128</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
      <c r="B870" s="2" t="s">
        <v>128</v>
      </c>
      <c r="C870" s="2">
        <v>1189833</v>
      </c>
      <c r="D870" s="3">
        <v>44928</v>
      </c>
      <c r="E870" s="2" t="s">
        <v>28</v>
      </c>
      <c r="F870" s="2" t="s">
        <v>45</v>
      </c>
      <c r="G870" s="2" t="s">
        <v>46</v>
      </c>
      <c r="H870" s="2" t="s">
        <v>19</v>
      </c>
      <c r="I870" s="4">
        <v>0.45</v>
      </c>
      <c r="J870" s="5">
        <v>4750</v>
      </c>
      <c r="K870" s="6">
        <v>2137.5</v>
      </c>
      <c r="L870" s="6">
        <v>534.375</v>
      </c>
      <c r="M870" s="7">
        <v>0.25</v>
      </c>
    </row>
    <row r="871" spans="2:13" x14ac:dyDescent="0.2">
      <c r="B871" s="2" t="s">
        <v>128</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
      <c r="B872" s="2" t="s">
        <v>128</v>
      </c>
      <c r="C872" s="2">
        <v>1189833</v>
      </c>
      <c r="D872" s="3">
        <v>44930</v>
      </c>
      <c r="E872" s="2" t="s">
        <v>28</v>
      </c>
      <c r="F872" s="2" t="s">
        <v>45</v>
      </c>
      <c r="G872" s="2" t="s">
        <v>46</v>
      </c>
      <c r="H872" s="2" t="s">
        <v>15</v>
      </c>
      <c r="I872" s="4">
        <v>0.45</v>
      </c>
      <c r="J872" s="5">
        <v>4250</v>
      </c>
      <c r="K872" s="6">
        <v>1912.5</v>
      </c>
      <c r="L872" s="6">
        <v>573.75</v>
      </c>
      <c r="M872" s="7">
        <v>0.3</v>
      </c>
    </row>
    <row r="873" spans="2:13" x14ac:dyDescent="0.2">
      <c r="B873" s="2" t="s">
        <v>128</v>
      </c>
      <c r="C873" s="2">
        <v>1189833</v>
      </c>
      <c r="D873" s="3">
        <v>44931</v>
      </c>
      <c r="E873" s="2" t="s">
        <v>28</v>
      </c>
      <c r="F873" s="2" t="s">
        <v>45</v>
      </c>
      <c r="G873" s="2" t="s">
        <v>46</v>
      </c>
      <c r="H873" s="2" t="s">
        <v>16</v>
      </c>
      <c r="I873" s="4">
        <v>0.45</v>
      </c>
      <c r="J873" s="5">
        <v>4500</v>
      </c>
      <c r="K873" s="6">
        <v>2025</v>
      </c>
      <c r="L873" s="6">
        <v>911.25</v>
      </c>
      <c r="M873" s="7">
        <v>0.45</v>
      </c>
    </row>
    <row r="874" spans="2:13" x14ac:dyDescent="0.2">
      <c r="B874" s="2" t="s">
        <v>128</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
      <c r="B875" s="2" t="s">
        <v>128</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
      <c r="B876" s="2" t="s">
        <v>128</v>
      </c>
      <c r="C876" s="2">
        <v>1189833</v>
      </c>
      <c r="D876" s="3">
        <v>44934</v>
      </c>
      <c r="E876" s="2" t="s">
        <v>28</v>
      </c>
      <c r="F876" s="2" t="s">
        <v>45</v>
      </c>
      <c r="G876" s="2" t="s">
        <v>46</v>
      </c>
      <c r="H876" s="2" t="s">
        <v>19</v>
      </c>
      <c r="I876" s="4">
        <v>0.45</v>
      </c>
      <c r="J876" s="5">
        <v>4250</v>
      </c>
      <c r="K876" s="6">
        <v>1912.5</v>
      </c>
      <c r="L876" s="6">
        <v>478.125</v>
      </c>
      <c r="M876" s="7">
        <v>0.25</v>
      </c>
    </row>
    <row r="877" spans="2:13" x14ac:dyDescent="0.2">
      <c r="B877" s="2" t="s">
        <v>128</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
      <c r="B878" s="2" t="s">
        <v>128</v>
      </c>
      <c r="C878" s="2">
        <v>1189833</v>
      </c>
      <c r="D878" s="3">
        <v>44936</v>
      </c>
      <c r="E878" s="2" t="s">
        <v>28</v>
      </c>
      <c r="F878" s="2" t="s">
        <v>45</v>
      </c>
      <c r="G878" s="2" t="s">
        <v>46</v>
      </c>
      <c r="H878" s="2" t="s">
        <v>15</v>
      </c>
      <c r="I878" s="4">
        <v>0.45</v>
      </c>
      <c r="J878" s="5">
        <v>4250</v>
      </c>
      <c r="K878" s="6">
        <v>1912.5</v>
      </c>
      <c r="L878" s="6">
        <v>573.75</v>
      </c>
      <c r="M878" s="7">
        <v>0.3</v>
      </c>
    </row>
    <row r="879" spans="2:13" x14ac:dyDescent="0.2">
      <c r="B879" s="2" t="s">
        <v>128</v>
      </c>
      <c r="C879" s="2">
        <v>1189833</v>
      </c>
      <c r="D879" s="3">
        <v>44937</v>
      </c>
      <c r="E879" s="2" t="s">
        <v>28</v>
      </c>
      <c r="F879" s="2" t="s">
        <v>45</v>
      </c>
      <c r="G879" s="2" t="s">
        <v>46</v>
      </c>
      <c r="H879" s="2" t="s">
        <v>16</v>
      </c>
      <c r="I879" s="4">
        <v>0.45</v>
      </c>
      <c r="J879" s="5">
        <v>4250</v>
      </c>
      <c r="K879" s="6">
        <v>1912.5</v>
      </c>
      <c r="L879" s="6">
        <v>860.625</v>
      </c>
      <c r="M879" s="7">
        <v>0.45</v>
      </c>
    </row>
    <row r="880" spans="2:13" x14ac:dyDescent="0.2">
      <c r="B880" s="2" t="s">
        <v>128</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
      <c r="B881" s="2" t="s">
        <v>128</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
      <c r="B882" s="2" t="s">
        <v>128</v>
      </c>
      <c r="C882" s="2">
        <v>1189833</v>
      </c>
      <c r="D882" s="3">
        <v>44940</v>
      </c>
      <c r="E882" s="2" t="s">
        <v>28</v>
      </c>
      <c r="F882" s="2" t="s">
        <v>45</v>
      </c>
      <c r="G882" s="2" t="s">
        <v>46</v>
      </c>
      <c r="H882" s="2" t="s">
        <v>19</v>
      </c>
      <c r="I882" s="4">
        <v>0.45</v>
      </c>
      <c r="J882" s="5">
        <v>4000</v>
      </c>
      <c r="K882" s="6">
        <v>1800</v>
      </c>
      <c r="L882" s="6">
        <v>450</v>
      </c>
      <c r="M882" s="7">
        <v>0.25</v>
      </c>
    </row>
    <row r="883" spans="2:13" x14ac:dyDescent="0.2">
      <c r="B883" s="2" t="s">
        <v>128</v>
      </c>
      <c r="C883" s="2">
        <v>1189833</v>
      </c>
      <c r="D883" s="3">
        <v>44941</v>
      </c>
      <c r="E883" s="2" t="s">
        <v>28</v>
      </c>
      <c r="F883" s="2" t="s">
        <v>45</v>
      </c>
      <c r="G883" s="2" t="s">
        <v>46</v>
      </c>
      <c r="H883" s="2" t="s">
        <v>14</v>
      </c>
      <c r="I883" s="4">
        <v>0.45</v>
      </c>
      <c r="J883" s="5">
        <v>5750</v>
      </c>
      <c r="K883" s="6">
        <v>2587.5</v>
      </c>
      <c r="L883" s="6">
        <v>1164.375</v>
      </c>
      <c r="M883" s="7">
        <v>0.45</v>
      </c>
    </row>
    <row r="884" spans="2:13" x14ac:dyDescent="0.2">
      <c r="B884" s="2" t="s">
        <v>128</v>
      </c>
      <c r="C884" s="2">
        <v>1189833</v>
      </c>
      <c r="D884" s="3">
        <v>44942</v>
      </c>
      <c r="E884" s="2" t="s">
        <v>28</v>
      </c>
      <c r="F884" s="2" t="s">
        <v>45</v>
      </c>
      <c r="G884" s="2" t="s">
        <v>46</v>
      </c>
      <c r="H884" s="2" t="s">
        <v>15</v>
      </c>
      <c r="I884" s="4">
        <v>0.45</v>
      </c>
      <c r="J884" s="5">
        <v>3750</v>
      </c>
      <c r="K884" s="6">
        <v>1687.5</v>
      </c>
      <c r="L884" s="6">
        <v>506.25</v>
      </c>
      <c r="M884" s="7">
        <v>0.3</v>
      </c>
    </row>
    <row r="885" spans="2:13" x14ac:dyDescent="0.2">
      <c r="B885" s="2" t="s">
        <v>128</v>
      </c>
      <c r="C885" s="2">
        <v>1189833</v>
      </c>
      <c r="D885" s="3">
        <v>44943</v>
      </c>
      <c r="E885" s="2" t="s">
        <v>28</v>
      </c>
      <c r="F885" s="2" t="s">
        <v>45</v>
      </c>
      <c r="G885" s="2" t="s">
        <v>46</v>
      </c>
      <c r="H885" s="2" t="s">
        <v>16</v>
      </c>
      <c r="I885" s="4">
        <v>0.45</v>
      </c>
      <c r="J885" s="5">
        <v>4000</v>
      </c>
      <c r="K885" s="6">
        <v>1800</v>
      </c>
      <c r="L885" s="6">
        <v>810</v>
      </c>
      <c r="M885" s="7">
        <v>0.45</v>
      </c>
    </row>
    <row r="886" spans="2:13" x14ac:dyDescent="0.2">
      <c r="B886" s="2" t="s">
        <v>128</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
      <c r="B887" s="2" t="s">
        <v>128</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
      <c r="B888" s="2" t="s">
        <v>128</v>
      </c>
      <c r="C888" s="2">
        <v>1189833</v>
      </c>
      <c r="D888" s="3">
        <v>44946</v>
      </c>
      <c r="E888" s="2" t="s">
        <v>28</v>
      </c>
      <c r="F888" s="2" t="s">
        <v>45</v>
      </c>
      <c r="G888" s="2" t="s">
        <v>46</v>
      </c>
      <c r="H888" s="2" t="s">
        <v>19</v>
      </c>
      <c r="I888" s="4">
        <v>0.6</v>
      </c>
      <c r="J888" s="5">
        <v>3750</v>
      </c>
      <c r="K888" s="6">
        <v>2250</v>
      </c>
      <c r="L888" s="6">
        <v>562.5</v>
      </c>
      <c r="M888" s="7">
        <v>0.25</v>
      </c>
    </row>
    <row r="889" spans="2:13" x14ac:dyDescent="0.2">
      <c r="B889" s="2" t="s">
        <v>128</v>
      </c>
      <c r="C889" s="2">
        <v>1189833</v>
      </c>
      <c r="D889" s="3">
        <v>44947</v>
      </c>
      <c r="E889" s="2" t="s">
        <v>28</v>
      </c>
      <c r="F889" s="2" t="s">
        <v>45</v>
      </c>
      <c r="G889" s="2" t="s">
        <v>46</v>
      </c>
      <c r="H889" s="2" t="s">
        <v>14</v>
      </c>
      <c r="I889" s="4">
        <v>0.4</v>
      </c>
      <c r="J889" s="5">
        <v>5750</v>
      </c>
      <c r="K889" s="6">
        <v>2300</v>
      </c>
      <c r="L889" s="6">
        <v>1035</v>
      </c>
      <c r="M889" s="7">
        <v>0.45</v>
      </c>
    </row>
    <row r="890" spans="2:13" x14ac:dyDescent="0.2">
      <c r="B890" s="2" t="s">
        <v>128</v>
      </c>
      <c r="C890" s="2">
        <v>1189833</v>
      </c>
      <c r="D890" s="3">
        <v>44948</v>
      </c>
      <c r="E890" s="2" t="s">
        <v>28</v>
      </c>
      <c r="F890" s="2" t="s">
        <v>45</v>
      </c>
      <c r="G890" s="2" t="s">
        <v>46</v>
      </c>
      <c r="H890" s="2" t="s">
        <v>15</v>
      </c>
      <c r="I890" s="4">
        <v>0.45</v>
      </c>
      <c r="J890" s="5">
        <v>4250</v>
      </c>
      <c r="K890" s="6">
        <v>1912.5</v>
      </c>
      <c r="L890" s="6">
        <v>573.75</v>
      </c>
      <c r="M890" s="7">
        <v>0.3</v>
      </c>
    </row>
    <row r="891" spans="2:13" x14ac:dyDescent="0.2">
      <c r="B891" s="2" t="s">
        <v>128</v>
      </c>
      <c r="C891" s="2">
        <v>1189833</v>
      </c>
      <c r="D891" s="3">
        <v>44949</v>
      </c>
      <c r="E891" s="2" t="s">
        <v>28</v>
      </c>
      <c r="F891" s="2" t="s">
        <v>45</v>
      </c>
      <c r="G891" s="2" t="s">
        <v>46</v>
      </c>
      <c r="H891" s="2" t="s">
        <v>16</v>
      </c>
      <c r="I891" s="4">
        <v>0.45</v>
      </c>
      <c r="J891" s="5">
        <v>4250</v>
      </c>
      <c r="K891" s="6">
        <v>1912.5</v>
      </c>
      <c r="L891" s="6">
        <v>860.625</v>
      </c>
      <c r="M891" s="7">
        <v>0.45</v>
      </c>
    </row>
    <row r="892" spans="2:13" x14ac:dyDescent="0.2">
      <c r="B892" s="2" t="s">
        <v>128</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
      <c r="B893" s="2" t="s">
        <v>128</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
      <c r="B894" s="2" t="s">
        <v>128</v>
      </c>
      <c r="C894" s="2">
        <v>1189833</v>
      </c>
      <c r="D894" s="3">
        <v>44952</v>
      </c>
      <c r="E894" s="2" t="s">
        <v>28</v>
      </c>
      <c r="F894" s="2" t="s">
        <v>45</v>
      </c>
      <c r="G894" s="2" t="s">
        <v>46</v>
      </c>
      <c r="H894" s="2" t="s">
        <v>19</v>
      </c>
      <c r="I894" s="4">
        <v>0.6</v>
      </c>
      <c r="J894" s="5">
        <v>4000</v>
      </c>
      <c r="K894" s="6">
        <v>2400</v>
      </c>
      <c r="L894" s="6">
        <v>600</v>
      </c>
      <c r="M894" s="7">
        <v>0.25</v>
      </c>
    </row>
    <row r="895" spans="2:13" x14ac:dyDescent="0.2">
      <c r="B895" s="2" t="s">
        <v>128</v>
      </c>
      <c r="C895" s="2">
        <v>1189833</v>
      </c>
      <c r="D895" s="3">
        <v>44953</v>
      </c>
      <c r="E895" s="2" t="s">
        <v>28</v>
      </c>
      <c r="F895" s="2" t="s">
        <v>45</v>
      </c>
      <c r="G895" s="2" t="s">
        <v>46</v>
      </c>
      <c r="H895" s="2" t="s">
        <v>14</v>
      </c>
      <c r="I895" s="4">
        <v>0.4</v>
      </c>
      <c r="J895" s="5">
        <v>6750</v>
      </c>
      <c r="K895" s="6">
        <v>2700</v>
      </c>
      <c r="L895" s="6">
        <v>1215</v>
      </c>
      <c r="M895" s="7">
        <v>0.45</v>
      </c>
    </row>
    <row r="896" spans="2:13" x14ac:dyDescent="0.2">
      <c r="B896" s="2" t="s">
        <v>128</v>
      </c>
      <c r="C896" s="2">
        <v>1189833</v>
      </c>
      <c r="D896" s="3">
        <v>44954</v>
      </c>
      <c r="E896" s="2" t="s">
        <v>28</v>
      </c>
      <c r="F896" s="2" t="s">
        <v>45</v>
      </c>
      <c r="G896" s="2" t="s">
        <v>46</v>
      </c>
      <c r="H896" s="2" t="s">
        <v>15</v>
      </c>
      <c r="I896" s="4">
        <v>0.45</v>
      </c>
      <c r="J896" s="5">
        <v>5250</v>
      </c>
      <c r="K896" s="6">
        <v>2362.5</v>
      </c>
      <c r="L896" s="6">
        <v>708.75</v>
      </c>
      <c r="M896" s="7">
        <v>0.3</v>
      </c>
    </row>
    <row r="897" spans="2:13" x14ac:dyDescent="0.2">
      <c r="B897" s="2" t="s">
        <v>128</v>
      </c>
      <c r="C897" s="2">
        <v>1189833</v>
      </c>
      <c r="D897" s="3">
        <v>44955</v>
      </c>
      <c r="E897" s="2" t="s">
        <v>28</v>
      </c>
      <c r="F897" s="2" t="s">
        <v>45</v>
      </c>
      <c r="G897" s="2" t="s">
        <v>46</v>
      </c>
      <c r="H897" s="2" t="s">
        <v>16</v>
      </c>
      <c r="I897" s="4">
        <v>0.45</v>
      </c>
      <c r="J897" s="5">
        <v>5500</v>
      </c>
      <c r="K897" s="6">
        <v>2475</v>
      </c>
      <c r="L897" s="6">
        <v>1113.75</v>
      </c>
      <c r="M897" s="7">
        <v>0.45</v>
      </c>
    </row>
    <row r="898" spans="2:13" x14ac:dyDescent="0.2">
      <c r="B898" s="2" t="s">
        <v>128</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
      <c r="B899" s="2" t="s">
        <v>128</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
      <c r="B900" s="2" t="s">
        <v>128</v>
      </c>
      <c r="C900" s="2">
        <v>1189833</v>
      </c>
      <c r="D900" s="3">
        <v>44958</v>
      </c>
      <c r="E900" s="2" t="s">
        <v>28</v>
      </c>
      <c r="F900" s="2" t="s">
        <v>45</v>
      </c>
      <c r="G900" s="2" t="s">
        <v>46</v>
      </c>
      <c r="H900" s="2" t="s">
        <v>19</v>
      </c>
      <c r="I900" s="4">
        <v>0.6</v>
      </c>
      <c r="J900" s="5">
        <v>6000</v>
      </c>
      <c r="K900" s="6">
        <v>3600</v>
      </c>
      <c r="L900" s="6">
        <v>900</v>
      </c>
      <c r="M900" s="7">
        <v>0.25</v>
      </c>
    </row>
    <row r="901" spans="2:13" x14ac:dyDescent="0.2">
      <c r="B901" s="2" t="s">
        <v>128</v>
      </c>
      <c r="C901" s="2">
        <v>1189833</v>
      </c>
      <c r="D901" s="3">
        <v>44959</v>
      </c>
      <c r="E901" s="2" t="s">
        <v>28</v>
      </c>
      <c r="F901" s="2" t="s">
        <v>45</v>
      </c>
      <c r="G901" s="2" t="s">
        <v>46</v>
      </c>
      <c r="H901" s="2" t="s">
        <v>14</v>
      </c>
      <c r="I901" s="4">
        <v>0.4</v>
      </c>
      <c r="J901" s="5">
        <v>7500</v>
      </c>
      <c r="K901" s="6">
        <v>3000</v>
      </c>
      <c r="L901" s="6">
        <v>1350</v>
      </c>
      <c r="M901" s="7">
        <v>0.45</v>
      </c>
    </row>
    <row r="902" spans="2:13" x14ac:dyDescent="0.2">
      <c r="B902" s="2" t="s">
        <v>128</v>
      </c>
      <c r="C902" s="2">
        <v>1189833</v>
      </c>
      <c r="D902" s="3">
        <v>44960</v>
      </c>
      <c r="E902" s="2" t="s">
        <v>28</v>
      </c>
      <c r="F902" s="2" t="s">
        <v>45</v>
      </c>
      <c r="G902" s="2" t="s">
        <v>46</v>
      </c>
      <c r="H902" s="2" t="s">
        <v>15</v>
      </c>
      <c r="I902" s="4">
        <v>0.45</v>
      </c>
      <c r="J902" s="5">
        <v>6000</v>
      </c>
      <c r="K902" s="6">
        <v>2700</v>
      </c>
      <c r="L902" s="6">
        <v>810</v>
      </c>
      <c r="M902" s="7">
        <v>0.3</v>
      </c>
    </row>
    <row r="903" spans="2:13" x14ac:dyDescent="0.2">
      <c r="B903" s="2" t="s">
        <v>128</v>
      </c>
      <c r="C903" s="2">
        <v>1189833</v>
      </c>
      <c r="D903" s="3">
        <v>44961</v>
      </c>
      <c r="E903" s="2" t="s">
        <v>28</v>
      </c>
      <c r="F903" s="2" t="s">
        <v>45</v>
      </c>
      <c r="G903" s="2" t="s">
        <v>46</v>
      </c>
      <c r="H903" s="2" t="s">
        <v>16</v>
      </c>
      <c r="I903" s="4">
        <v>0.45</v>
      </c>
      <c r="J903" s="5">
        <v>5500</v>
      </c>
      <c r="K903" s="6">
        <v>2475</v>
      </c>
      <c r="L903" s="6">
        <v>1113.75</v>
      </c>
      <c r="M903" s="7">
        <v>0.45</v>
      </c>
    </row>
    <row r="904" spans="2:13" x14ac:dyDescent="0.2">
      <c r="B904" s="2" t="s">
        <v>128</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
      <c r="B905" s="2" t="s">
        <v>128</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
      <c r="B906" s="2" t="s">
        <v>128</v>
      </c>
      <c r="C906" s="2">
        <v>1189833</v>
      </c>
      <c r="D906" s="3">
        <v>44964</v>
      </c>
      <c r="E906" s="2" t="s">
        <v>28</v>
      </c>
      <c r="F906" s="2" t="s">
        <v>45</v>
      </c>
      <c r="G906" s="2" t="s">
        <v>46</v>
      </c>
      <c r="H906" s="2" t="s">
        <v>19</v>
      </c>
      <c r="I906" s="4">
        <v>0.6</v>
      </c>
      <c r="J906" s="5">
        <v>4750</v>
      </c>
      <c r="K906" s="6">
        <v>2850</v>
      </c>
      <c r="L906" s="6">
        <v>712.5</v>
      </c>
      <c r="M906" s="7">
        <v>0.25</v>
      </c>
    </row>
    <row r="907" spans="2:13" x14ac:dyDescent="0.2">
      <c r="B907" s="2" t="s">
        <v>128</v>
      </c>
      <c r="C907" s="2">
        <v>1189833</v>
      </c>
      <c r="D907" s="3">
        <v>44965</v>
      </c>
      <c r="E907" s="2" t="s">
        <v>28</v>
      </c>
      <c r="F907" s="2" t="s">
        <v>45</v>
      </c>
      <c r="G907" s="2" t="s">
        <v>46</v>
      </c>
      <c r="H907" s="2" t="s">
        <v>14</v>
      </c>
      <c r="I907" s="4">
        <v>0.45</v>
      </c>
      <c r="J907" s="5">
        <v>6750</v>
      </c>
      <c r="K907" s="6">
        <v>3037.5</v>
      </c>
      <c r="L907" s="6">
        <v>1366.875</v>
      </c>
      <c r="M907" s="7">
        <v>0.45</v>
      </c>
    </row>
    <row r="908" spans="2:13" x14ac:dyDescent="0.2">
      <c r="B908" s="2" t="s">
        <v>128</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
      <c r="B909" s="2" t="s">
        <v>128</v>
      </c>
      <c r="C909" s="2">
        <v>1189833</v>
      </c>
      <c r="D909" s="3">
        <v>44967</v>
      </c>
      <c r="E909" s="2" t="s">
        <v>28</v>
      </c>
      <c r="F909" s="2" t="s">
        <v>45</v>
      </c>
      <c r="G909" s="2" t="s">
        <v>46</v>
      </c>
      <c r="H909" s="2" t="s">
        <v>16</v>
      </c>
      <c r="I909" s="4">
        <v>0.5</v>
      </c>
      <c r="J909" s="5">
        <v>5000</v>
      </c>
      <c r="K909" s="6">
        <v>2500</v>
      </c>
      <c r="L909" s="6">
        <v>1125</v>
      </c>
      <c r="M909" s="7">
        <v>0.45</v>
      </c>
    </row>
    <row r="910" spans="2:13" x14ac:dyDescent="0.2">
      <c r="B910" s="2" t="s">
        <v>128</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
      <c r="B911" s="2" t="s">
        <v>128</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
      <c r="B912" s="2" t="s">
        <v>128</v>
      </c>
      <c r="C912" s="2">
        <v>1189833</v>
      </c>
      <c r="D912" s="3">
        <v>44970</v>
      </c>
      <c r="E912" s="2" t="s">
        <v>28</v>
      </c>
      <c r="F912" s="2" t="s">
        <v>45</v>
      </c>
      <c r="G912" s="2" t="s">
        <v>46</v>
      </c>
      <c r="H912" s="2" t="s">
        <v>19</v>
      </c>
      <c r="I912" s="4">
        <v>0.6</v>
      </c>
      <c r="J912" s="5">
        <v>4000</v>
      </c>
      <c r="K912" s="6">
        <v>2400</v>
      </c>
      <c r="L912" s="6">
        <v>600</v>
      </c>
      <c r="M912" s="7">
        <v>0.25</v>
      </c>
    </row>
    <row r="913" spans="2:13" x14ac:dyDescent="0.2">
      <c r="B913" s="2" t="s">
        <v>128</v>
      </c>
      <c r="C913" s="2">
        <v>1189833</v>
      </c>
      <c r="D913" s="3">
        <v>44971</v>
      </c>
      <c r="E913" s="2" t="s">
        <v>28</v>
      </c>
      <c r="F913" s="2" t="s">
        <v>45</v>
      </c>
      <c r="G913" s="2" t="s">
        <v>46</v>
      </c>
      <c r="H913" s="2" t="s">
        <v>14</v>
      </c>
      <c r="I913" s="4">
        <v>0.45</v>
      </c>
      <c r="J913" s="5">
        <v>6000</v>
      </c>
      <c r="K913" s="6">
        <v>2700</v>
      </c>
      <c r="L913" s="6">
        <v>1215</v>
      </c>
      <c r="M913" s="7">
        <v>0.45</v>
      </c>
    </row>
    <row r="914" spans="2:13" x14ac:dyDescent="0.2">
      <c r="B914" s="2" t="s">
        <v>128</v>
      </c>
      <c r="C914" s="2">
        <v>1189833</v>
      </c>
      <c r="D914" s="3">
        <v>44972</v>
      </c>
      <c r="E914" s="2" t="s">
        <v>28</v>
      </c>
      <c r="F914" s="2" t="s">
        <v>45</v>
      </c>
      <c r="G914" s="2" t="s">
        <v>46</v>
      </c>
      <c r="H914" s="2" t="s">
        <v>15</v>
      </c>
      <c r="I914" s="4">
        <v>0.5</v>
      </c>
      <c r="J914" s="5">
        <v>6000</v>
      </c>
      <c r="K914" s="6">
        <v>3000</v>
      </c>
      <c r="L914" s="6">
        <v>900</v>
      </c>
      <c r="M914" s="7">
        <v>0.3</v>
      </c>
    </row>
    <row r="915" spans="2:13" x14ac:dyDescent="0.2">
      <c r="B915" s="2" t="s">
        <v>128</v>
      </c>
      <c r="C915" s="2">
        <v>1189833</v>
      </c>
      <c r="D915" s="3">
        <v>44973</v>
      </c>
      <c r="E915" s="2" t="s">
        <v>28</v>
      </c>
      <c r="F915" s="2" t="s">
        <v>45</v>
      </c>
      <c r="G915" s="2" t="s">
        <v>46</v>
      </c>
      <c r="H915" s="2" t="s">
        <v>16</v>
      </c>
      <c r="I915" s="4">
        <v>0.45</v>
      </c>
      <c r="J915" s="5">
        <v>4500</v>
      </c>
      <c r="K915" s="6">
        <v>2025</v>
      </c>
      <c r="L915" s="6">
        <v>911.25</v>
      </c>
      <c r="M915" s="7">
        <v>0.45</v>
      </c>
    </row>
    <row r="916" spans="2:13" x14ac:dyDescent="0.2">
      <c r="B916" s="2" t="s">
        <v>128</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
      <c r="B917" s="2" t="s">
        <v>128</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
      <c r="B918" s="2" t="s">
        <v>128</v>
      </c>
      <c r="C918" s="2">
        <v>1189833</v>
      </c>
      <c r="D918" s="3">
        <v>44976</v>
      </c>
      <c r="E918" s="2" t="s">
        <v>28</v>
      </c>
      <c r="F918" s="2" t="s">
        <v>45</v>
      </c>
      <c r="G918" s="2" t="s">
        <v>46</v>
      </c>
      <c r="H918" s="2" t="s">
        <v>19</v>
      </c>
      <c r="I918" s="4">
        <v>0.6</v>
      </c>
      <c r="J918" s="5">
        <v>4500</v>
      </c>
      <c r="K918" s="6">
        <v>2700</v>
      </c>
      <c r="L918" s="6">
        <v>675</v>
      </c>
      <c r="M918" s="7">
        <v>0.25</v>
      </c>
    </row>
    <row r="919" spans="2:13" x14ac:dyDescent="0.2">
      <c r="B919" s="2" t="s">
        <v>128</v>
      </c>
      <c r="C919" s="2">
        <v>1189833</v>
      </c>
      <c r="D919" s="3">
        <v>44977</v>
      </c>
      <c r="E919" s="2" t="s">
        <v>28</v>
      </c>
      <c r="F919" s="2" t="s">
        <v>45</v>
      </c>
      <c r="G919" s="2" t="s">
        <v>46</v>
      </c>
      <c r="H919" s="2" t="s">
        <v>14</v>
      </c>
      <c r="I919" s="4">
        <v>0.45</v>
      </c>
      <c r="J919" s="5">
        <v>5500</v>
      </c>
      <c r="K919" s="6">
        <v>2475</v>
      </c>
      <c r="L919" s="6">
        <v>1113.75</v>
      </c>
      <c r="M919" s="7">
        <v>0.45</v>
      </c>
    </row>
    <row r="920" spans="2:13" x14ac:dyDescent="0.2">
      <c r="B920" s="2" t="s">
        <v>128</v>
      </c>
      <c r="C920" s="2">
        <v>1189833</v>
      </c>
      <c r="D920" s="3">
        <v>44978</v>
      </c>
      <c r="E920" s="2" t="s">
        <v>28</v>
      </c>
      <c r="F920" s="2" t="s">
        <v>45</v>
      </c>
      <c r="G920" s="2" t="s">
        <v>46</v>
      </c>
      <c r="H920" s="2" t="s">
        <v>15</v>
      </c>
      <c r="I920" s="4">
        <v>0.5</v>
      </c>
      <c r="J920" s="5">
        <v>5500</v>
      </c>
      <c r="K920" s="6">
        <v>2750</v>
      </c>
      <c r="L920" s="6">
        <v>825</v>
      </c>
      <c r="M920" s="7">
        <v>0.3</v>
      </c>
    </row>
    <row r="921" spans="2:13" x14ac:dyDescent="0.2">
      <c r="B921" s="2" t="s">
        <v>128</v>
      </c>
      <c r="C921" s="2">
        <v>1189833</v>
      </c>
      <c r="D921" s="3">
        <v>44979</v>
      </c>
      <c r="E921" s="2" t="s">
        <v>28</v>
      </c>
      <c r="F921" s="2" t="s">
        <v>45</v>
      </c>
      <c r="G921" s="2" t="s">
        <v>46</v>
      </c>
      <c r="H921" s="2" t="s">
        <v>16</v>
      </c>
      <c r="I921" s="4">
        <v>0.45</v>
      </c>
      <c r="J921" s="5">
        <v>4000</v>
      </c>
      <c r="K921" s="6">
        <v>1800</v>
      </c>
      <c r="L921" s="6">
        <v>810</v>
      </c>
      <c r="M921" s="7">
        <v>0.45</v>
      </c>
    </row>
    <row r="922" spans="2:13" x14ac:dyDescent="0.2">
      <c r="B922" s="2" t="s">
        <v>128</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
      <c r="B923" s="2" t="s">
        <v>128</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
      <c r="B924" s="2" t="s">
        <v>128</v>
      </c>
      <c r="C924" s="2">
        <v>1189833</v>
      </c>
      <c r="D924" s="3">
        <v>44982</v>
      </c>
      <c r="E924" s="2" t="s">
        <v>28</v>
      </c>
      <c r="F924" s="2" t="s">
        <v>45</v>
      </c>
      <c r="G924" s="2" t="s">
        <v>46</v>
      </c>
      <c r="H924" s="2" t="s">
        <v>19</v>
      </c>
      <c r="I924" s="4">
        <v>0.6</v>
      </c>
      <c r="J924" s="5">
        <v>4000</v>
      </c>
      <c r="K924" s="6">
        <v>2400</v>
      </c>
      <c r="L924" s="6">
        <v>600</v>
      </c>
      <c r="M924" s="7">
        <v>0.25</v>
      </c>
    </row>
    <row r="925" spans="2:13" x14ac:dyDescent="0.2">
      <c r="B925" s="2" t="s">
        <v>128</v>
      </c>
      <c r="C925" s="2">
        <v>1189833</v>
      </c>
      <c r="D925" s="3">
        <v>44983</v>
      </c>
      <c r="E925" s="2" t="s">
        <v>28</v>
      </c>
      <c r="F925" s="2" t="s">
        <v>45</v>
      </c>
      <c r="G925" s="2" t="s">
        <v>46</v>
      </c>
      <c r="H925" s="2" t="s">
        <v>14</v>
      </c>
      <c r="I925" s="4">
        <v>0.4</v>
      </c>
      <c r="J925" s="5">
        <v>5750</v>
      </c>
      <c r="K925" s="6">
        <v>2300</v>
      </c>
      <c r="L925" s="6">
        <v>1035</v>
      </c>
      <c r="M925" s="7">
        <v>0.45</v>
      </c>
    </row>
    <row r="926" spans="2:13" x14ac:dyDescent="0.2">
      <c r="B926" s="2" t="s">
        <v>128</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
      <c r="B927" s="2" t="s">
        <v>128</v>
      </c>
      <c r="C927" s="2">
        <v>1189833</v>
      </c>
      <c r="D927" s="3">
        <v>44985</v>
      </c>
      <c r="E927" s="2" t="s">
        <v>28</v>
      </c>
      <c r="F927" s="2" t="s">
        <v>45</v>
      </c>
      <c r="G927" s="2" t="s">
        <v>46</v>
      </c>
      <c r="H927" s="2" t="s">
        <v>16</v>
      </c>
      <c r="I927" s="4">
        <v>0.4</v>
      </c>
      <c r="J927" s="5">
        <v>4250</v>
      </c>
      <c r="K927" s="6">
        <v>1700</v>
      </c>
      <c r="L927" s="6">
        <v>765</v>
      </c>
      <c r="M927" s="7">
        <v>0.45</v>
      </c>
    </row>
    <row r="928" spans="2:13" x14ac:dyDescent="0.2">
      <c r="B928" s="2" t="s">
        <v>128</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
      <c r="B929" s="2" t="s">
        <v>128</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
      <c r="B930" s="2" t="s">
        <v>128</v>
      </c>
      <c r="C930" s="2">
        <v>1189833</v>
      </c>
      <c r="D930" s="3">
        <v>44988</v>
      </c>
      <c r="E930" s="2" t="s">
        <v>28</v>
      </c>
      <c r="F930" s="2" t="s">
        <v>45</v>
      </c>
      <c r="G930" s="2" t="s">
        <v>46</v>
      </c>
      <c r="H930" s="2" t="s">
        <v>19</v>
      </c>
      <c r="I930" s="4">
        <v>0.6</v>
      </c>
      <c r="J930" s="5">
        <v>4750</v>
      </c>
      <c r="K930" s="6">
        <v>2850</v>
      </c>
      <c r="L930" s="6">
        <v>712.5</v>
      </c>
      <c r="M930" s="7">
        <v>0.25</v>
      </c>
    </row>
    <row r="931" spans="2:13" x14ac:dyDescent="0.2">
      <c r="B931" s="2" t="s">
        <v>128</v>
      </c>
      <c r="C931" s="2">
        <v>1189833</v>
      </c>
      <c r="D931" s="3">
        <v>44989</v>
      </c>
      <c r="E931" s="2" t="s">
        <v>28</v>
      </c>
      <c r="F931" s="2" t="s">
        <v>45</v>
      </c>
      <c r="G931" s="2" t="s">
        <v>46</v>
      </c>
      <c r="H931" s="2" t="s">
        <v>14</v>
      </c>
      <c r="I931" s="4">
        <v>0.45</v>
      </c>
      <c r="J931" s="5">
        <v>6750</v>
      </c>
      <c r="K931" s="6">
        <v>3037.5</v>
      </c>
      <c r="L931" s="6">
        <v>1366.875</v>
      </c>
      <c r="M931" s="7">
        <v>0.45</v>
      </c>
    </row>
    <row r="932" spans="2:13" x14ac:dyDescent="0.2">
      <c r="B932" s="2" t="s">
        <v>128</v>
      </c>
      <c r="C932" s="2">
        <v>1189833</v>
      </c>
      <c r="D932" s="3">
        <v>44990</v>
      </c>
      <c r="E932" s="2" t="s">
        <v>28</v>
      </c>
      <c r="F932" s="2" t="s">
        <v>45</v>
      </c>
      <c r="G932" s="2" t="s">
        <v>46</v>
      </c>
      <c r="H932" s="2" t="s">
        <v>15</v>
      </c>
      <c r="I932" s="4">
        <v>0.5</v>
      </c>
      <c r="J932" s="5">
        <v>6750</v>
      </c>
      <c r="K932" s="6">
        <v>3375</v>
      </c>
      <c r="L932" s="6">
        <v>1012.5</v>
      </c>
      <c r="M932" s="7">
        <v>0.3</v>
      </c>
    </row>
    <row r="933" spans="2:13" x14ac:dyDescent="0.2">
      <c r="B933" s="2" t="s">
        <v>128</v>
      </c>
      <c r="C933" s="2">
        <v>1189833</v>
      </c>
      <c r="D933" s="3">
        <v>44991</v>
      </c>
      <c r="E933" s="2" t="s">
        <v>28</v>
      </c>
      <c r="F933" s="2" t="s">
        <v>45</v>
      </c>
      <c r="G933" s="2" t="s">
        <v>46</v>
      </c>
      <c r="H933" s="2" t="s">
        <v>16</v>
      </c>
      <c r="I933" s="4">
        <v>0.45</v>
      </c>
      <c r="J933" s="5">
        <v>4750</v>
      </c>
      <c r="K933" s="6">
        <v>2137.5</v>
      </c>
      <c r="L933" s="6">
        <v>961.875</v>
      </c>
      <c r="M933" s="7">
        <v>0.45</v>
      </c>
    </row>
    <row r="934" spans="2:13" x14ac:dyDescent="0.2">
      <c r="B934" s="2" t="s">
        <v>128</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
      <c r="B935" s="2" t="s">
        <v>128</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
      <c r="B936" s="2" t="s">
        <v>128</v>
      </c>
      <c r="C936" s="2">
        <v>1189833</v>
      </c>
      <c r="D936" s="3">
        <v>44994</v>
      </c>
      <c r="E936" s="2" t="s">
        <v>28</v>
      </c>
      <c r="F936" s="2" t="s">
        <v>45</v>
      </c>
      <c r="G936" s="2" t="s">
        <v>46</v>
      </c>
      <c r="H936" s="2" t="s">
        <v>19</v>
      </c>
      <c r="I936" s="4">
        <v>0.6</v>
      </c>
      <c r="J936" s="5">
        <v>5000</v>
      </c>
      <c r="K936" s="6">
        <v>3000</v>
      </c>
      <c r="L936" s="6">
        <v>750</v>
      </c>
      <c r="M936" s="7">
        <v>0.25</v>
      </c>
    </row>
    <row r="937" spans="2:13" x14ac:dyDescent="0.2">
      <c r="B937" s="2" t="s">
        <v>126</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
      <c r="B938" s="2" t="s">
        <v>126</v>
      </c>
      <c r="C938" s="2">
        <v>1197831</v>
      </c>
      <c r="D938" s="3">
        <v>44996</v>
      </c>
      <c r="E938" s="2" t="s">
        <v>28</v>
      </c>
      <c r="F938" s="2" t="s">
        <v>45</v>
      </c>
      <c r="G938" s="2" t="s">
        <v>46</v>
      </c>
      <c r="H938" s="2" t="s">
        <v>15</v>
      </c>
      <c r="I938" s="4">
        <v>0.3</v>
      </c>
      <c r="J938" s="5">
        <v>7000</v>
      </c>
      <c r="K938" s="6">
        <v>2100</v>
      </c>
      <c r="L938" s="6">
        <v>735</v>
      </c>
      <c r="M938" s="7">
        <v>0.35</v>
      </c>
    </row>
    <row r="939" spans="2:13" x14ac:dyDescent="0.2">
      <c r="B939" s="2" t="s">
        <v>126</v>
      </c>
      <c r="C939" s="2">
        <v>1197831</v>
      </c>
      <c r="D939" s="3">
        <v>44997</v>
      </c>
      <c r="E939" s="2" t="s">
        <v>28</v>
      </c>
      <c r="F939" s="2" t="s">
        <v>45</v>
      </c>
      <c r="G939" s="2" t="s">
        <v>46</v>
      </c>
      <c r="H939" s="2" t="s">
        <v>16</v>
      </c>
      <c r="I939" s="4">
        <v>0.3</v>
      </c>
      <c r="J939" s="5">
        <v>5000</v>
      </c>
      <c r="K939" s="6">
        <v>1500</v>
      </c>
      <c r="L939" s="6">
        <v>525</v>
      </c>
      <c r="M939" s="7">
        <v>0.35</v>
      </c>
    </row>
    <row r="940" spans="2:13" x14ac:dyDescent="0.2">
      <c r="B940" s="2" t="s">
        <v>126</v>
      </c>
      <c r="C940" s="2">
        <v>1197831</v>
      </c>
      <c r="D940" s="3">
        <v>44998</v>
      </c>
      <c r="E940" s="2" t="s">
        <v>28</v>
      </c>
      <c r="F940" s="2" t="s">
        <v>45</v>
      </c>
      <c r="G940" s="2" t="s">
        <v>46</v>
      </c>
      <c r="H940" s="2" t="s">
        <v>17</v>
      </c>
      <c r="I940" s="4">
        <v>0.35</v>
      </c>
      <c r="J940" s="5">
        <v>5000</v>
      </c>
      <c r="K940" s="6">
        <v>1750</v>
      </c>
      <c r="L940" s="6">
        <v>787.5</v>
      </c>
      <c r="M940" s="7">
        <v>0.45</v>
      </c>
    </row>
    <row r="941" spans="2:13" x14ac:dyDescent="0.2">
      <c r="B941" s="2" t="s">
        <v>126</v>
      </c>
      <c r="C941" s="2">
        <v>1197831</v>
      </c>
      <c r="D941" s="3">
        <v>44999</v>
      </c>
      <c r="E941" s="2" t="s">
        <v>21</v>
      </c>
      <c r="F941" s="2" t="s">
        <v>47</v>
      </c>
      <c r="G941" s="2" t="s">
        <v>48</v>
      </c>
      <c r="H941" s="2" t="s">
        <v>18</v>
      </c>
      <c r="I941" s="4">
        <v>0.4</v>
      </c>
      <c r="J941" s="5">
        <v>3500</v>
      </c>
      <c r="K941" s="6">
        <v>1400</v>
      </c>
      <c r="L941" s="6">
        <v>420</v>
      </c>
      <c r="M941" s="7">
        <v>0.3</v>
      </c>
    </row>
    <row r="942" spans="2:13" x14ac:dyDescent="0.2">
      <c r="B942" s="2" t="s">
        <v>126</v>
      </c>
      <c r="C942" s="2">
        <v>1197831</v>
      </c>
      <c r="D942" s="3">
        <v>45000</v>
      </c>
      <c r="E942" s="2" t="s">
        <v>21</v>
      </c>
      <c r="F942" s="2" t="s">
        <v>47</v>
      </c>
      <c r="G942" s="2" t="s">
        <v>48</v>
      </c>
      <c r="H942" s="2" t="s">
        <v>19</v>
      </c>
      <c r="I942" s="4">
        <v>0.35</v>
      </c>
      <c r="J942" s="5">
        <v>5000</v>
      </c>
      <c r="K942" s="6">
        <v>1750</v>
      </c>
      <c r="L942" s="6">
        <v>875</v>
      </c>
      <c r="M942" s="7">
        <v>0.5</v>
      </c>
    </row>
    <row r="943" spans="2:13" x14ac:dyDescent="0.2">
      <c r="B943" s="2" t="s">
        <v>126</v>
      </c>
      <c r="C943" s="2">
        <v>1197831</v>
      </c>
      <c r="D943" s="3">
        <v>45001</v>
      </c>
      <c r="E943" s="2" t="s">
        <v>21</v>
      </c>
      <c r="F943" s="2" t="s">
        <v>47</v>
      </c>
      <c r="G943" s="2" t="s">
        <v>48</v>
      </c>
      <c r="H943" s="2" t="s">
        <v>14</v>
      </c>
      <c r="I943" s="4">
        <v>0.25</v>
      </c>
      <c r="J943" s="5">
        <v>6500</v>
      </c>
      <c r="K943" s="6">
        <v>1625</v>
      </c>
      <c r="L943" s="6">
        <v>568.75</v>
      </c>
      <c r="M943" s="7">
        <v>0.35</v>
      </c>
    </row>
    <row r="944" spans="2:13" x14ac:dyDescent="0.2">
      <c r="B944" s="2" t="s">
        <v>126</v>
      </c>
      <c r="C944" s="2">
        <v>1197831</v>
      </c>
      <c r="D944" s="3">
        <v>45002</v>
      </c>
      <c r="E944" s="2" t="s">
        <v>21</v>
      </c>
      <c r="F944" s="2" t="s">
        <v>47</v>
      </c>
      <c r="G944" s="2" t="s">
        <v>48</v>
      </c>
      <c r="H944" s="2" t="s">
        <v>15</v>
      </c>
      <c r="I944" s="4">
        <v>0.35</v>
      </c>
      <c r="J944" s="5">
        <v>6250</v>
      </c>
      <c r="K944" s="6">
        <v>2187.5</v>
      </c>
      <c r="L944" s="6">
        <v>765.625</v>
      </c>
      <c r="M944" s="7">
        <v>0.35</v>
      </c>
    </row>
    <row r="945" spans="2:13" x14ac:dyDescent="0.2">
      <c r="B945" s="2" t="s">
        <v>126</v>
      </c>
      <c r="C945" s="2">
        <v>1197831</v>
      </c>
      <c r="D945" s="3">
        <v>45003</v>
      </c>
      <c r="E945" s="2" t="s">
        <v>21</v>
      </c>
      <c r="F945" s="2" t="s">
        <v>47</v>
      </c>
      <c r="G945" s="2" t="s">
        <v>48</v>
      </c>
      <c r="H945" s="2" t="s">
        <v>16</v>
      </c>
      <c r="I945" s="4">
        <v>0.35</v>
      </c>
      <c r="J945" s="5">
        <v>4500</v>
      </c>
      <c r="K945" s="6">
        <v>1575</v>
      </c>
      <c r="L945" s="6">
        <v>551.25</v>
      </c>
      <c r="M945" s="7">
        <v>0.35</v>
      </c>
    </row>
    <row r="946" spans="2:13" x14ac:dyDescent="0.2">
      <c r="B946" s="2" t="s">
        <v>126</v>
      </c>
      <c r="C946" s="2">
        <v>1197831</v>
      </c>
      <c r="D946" s="3">
        <v>45004</v>
      </c>
      <c r="E946" s="2" t="s">
        <v>21</v>
      </c>
      <c r="F946" s="2" t="s">
        <v>47</v>
      </c>
      <c r="G946" s="2" t="s">
        <v>48</v>
      </c>
      <c r="H946" s="2" t="s">
        <v>17</v>
      </c>
      <c r="I946" s="4">
        <v>0.35</v>
      </c>
      <c r="J946" s="5">
        <v>4000</v>
      </c>
      <c r="K946" s="6">
        <v>1400</v>
      </c>
      <c r="L946" s="6">
        <v>630</v>
      </c>
      <c r="M946" s="7">
        <v>0.45</v>
      </c>
    </row>
    <row r="947" spans="2:13" x14ac:dyDescent="0.2">
      <c r="B947" s="2" t="s">
        <v>126</v>
      </c>
      <c r="C947" s="2">
        <v>1197831</v>
      </c>
      <c r="D947" s="3">
        <v>45005</v>
      </c>
      <c r="E947" s="2" t="s">
        <v>21</v>
      </c>
      <c r="F947" s="2" t="s">
        <v>47</v>
      </c>
      <c r="G947" s="2" t="s">
        <v>48</v>
      </c>
      <c r="H947" s="2" t="s">
        <v>18</v>
      </c>
      <c r="I947" s="4">
        <v>0.4</v>
      </c>
      <c r="J947" s="5">
        <v>2750</v>
      </c>
      <c r="K947" s="6">
        <v>1100</v>
      </c>
      <c r="L947" s="6">
        <v>330</v>
      </c>
      <c r="M947" s="7">
        <v>0.3</v>
      </c>
    </row>
    <row r="948" spans="2:13" x14ac:dyDescent="0.2">
      <c r="B948" s="2" t="s">
        <v>126</v>
      </c>
      <c r="C948" s="2">
        <v>1197831</v>
      </c>
      <c r="D948" s="3">
        <v>45006</v>
      </c>
      <c r="E948" s="2" t="s">
        <v>21</v>
      </c>
      <c r="F948" s="2" t="s">
        <v>47</v>
      </c>
      <c r="G948" s="2" t="s">
        <v>48</v>
      </c>
      <c r="H948" s="2" t="s">
        <v>19</v>
      </c>
      <c r="I948" s="4">
        <v>0.35</v>
      </c>
      <c r="J948" s="5">
        <v>4750</v>
      </c>
      <c r="K948" s="6">
        <v>1662.5</v>
      </c>
      <c r="L948" s="6">
        <v>831.25</v>
      </c>
      <c r="M948" s="7">
        <v>0.5</v>
      </c>
    </row>
    <row r="949" spans="2:13" x14ac:dyDescent="0.2">
      <c r="B949" s="2" t="s">
        <v>126</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
      <c r="B950" s="2" t="s">
        <v>126</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
      <c r="B951" s="2" t="s">
        <v>126</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
      <c r="B952" s="2" t="s">
        <v>126</v>
      </c>
      <c r="C952" s="2">
        <v>1197831</v>
      </c>
      <c r="D952" s="3">
        <v>45010</v>
      </c>
      <c r="E952" s="2" t="s">
        <v>21</v>
      </c>
      <c r="F952" s="2" t="s">
        <v>47</v>
      </c>
      <c r="G952" s="2" t="s">
        <v>48</v>
      </c>
      <c r="H952" s="2" t="s">
        <v>17</v>
      </c>
      <c r="I952" s="4">
        <v>0.35</v>
      </c>
      <c r="J952" s="5">
        <v>3750</v>
      </c>
      <c r="K952" s="6">
        <v>1312.5</v>
      </c>
      <c r="L952" s="6">
        <v>656.25</v>
      </c>
      <c r="M952" s="7">
        <v>0.5</v>
      </c>
    </row>
    <row r="953" spans="2:13" x14ac:dyDescent="0.2">
      <c r="B953" s="2" t="s">
        <v>126</v>
      </c>
      <c r="C953" s="2">
        <v>1197831</v>
      </c>
      <c r="D953" s="3">
        <v>45011</v>
      </c>
      <c r="E953" s="2" t="s">
        <v>21</v>
      </c>
      <c r="F953" s="2" t="s">
        <v>47</v>
      </c>
      <c r="G953" s="2" t="s">
        <v>48</v>
      </c>
      <c r="H953" s="2" t="s">
        <v>18</v>
      </c>
      <c r="I953" s="4">
        <v>0.4</v>
      </c>
      <c r="J953" s="5">
        <v>2750</v>
      </c>
      <c r="K953" s="6">
        <v>1100</v>
      </c>
      <c r="L953" s="6">
        <v>385</v>
      </c>
      <c r="M953" s="7">
        <v>0.35</v>
      </c>
    </row>
    <row r="954" spans="2:13" x14ac:dyDescent="0.2">
      <c r="B954" s="2" t="s">
        <v>126</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
      <c r="B955" s="2" t="s">
        <v>126</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
      <c r="B956" s="2" t="s">
        <v>126</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
      <c r="B957" s="2" t="s">
        <v>126</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
      <c r="B958" s="2" t="s">
        <v>126</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
      <c r="B959" s="2" t="s">
        <v>126</v>
      </c>
      <c r="C959" s="2">
        <v>1197831</v>
      </c>
      <c r="D959" s="3">
        <v>45017</v>
      </c>
      <c r="E959" s="2" t="s">
        <v>21</v>
      </c>
      <c r="F959" s="2" t="s">
        <v>47</v>
      </c>
      <c r="G959" s="2" t="s">
        <v>48</v>
      </c>
      <c r="H959" s="2" t="s">
        <v>18</v>
      </c>
      <c r="I959" s="4">
        <v>0.3</v>
      </c>
      <c r="J959" s="5">
        <v>3000</v>
      </c>
      <c r="K959" s="6">
        <v>900</v>
      </c>
      <c r="L959" s="6">
        <v>315</v>
      </c>
      <c r="M959" s="7">
        <v>0.35</v>
      </c>
    </row>
    <row r="960" spans="2:13" x14ac:dyDescent="0.2">
      <c r="B960" s="2" t="s">
        <v>126</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
      <c r="B961" s="2" t="s">
        <v>126</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
      <c r="B962" s="2" t="s">
        <v>126</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
      <c r="B963" s="2" t="s">
        <v>126</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
      <c r="B964" s="2" t="s">
        <v>126</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
      <c r="B965" s="2" t="s">
        <v>126</v>
      </c>
      <c r="C965" s="2">
        <v>1197831</v>
      </c>
      <c r="D965" s="3">
        <v>45023</v>
      </c>
      <c r="E965" s="2" t="s">
        <v>21</v>
      </c>
      <c r="F965" s="2" t="s">
        <v>47</v>
      </c>
      <c r="G965" s="2" t="s">
        <v>48</v>
      </c>
      <c r="H965" s="2" t="s">
        <v>18</v>
      </c>
      <c r="I965" s="4">
        <v>0.45</v>
      </c>
      <c r="J965" s="5">
        <v>4250</v>
      </c>
      <c r="K965" s="6">
        <v>1912.5</v>
      </c>
      <c r="L965" s="6">
        <v>669.375</v>
      </c>
      <c r="M965" s="7">
        <v>0.35</v>
      </c>
    </row>
    <row r="966" spans="2:13" x14ac:dyDescent="0.2">
      <c r="B966" s="2" t="s">
        <v>126</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
      <c r="B967" s="2" t="s">
        <v>126</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
      <c r="B968" s="2" t="s">
        <v>126</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
      <c r="B969" s="2" t="s">
        <v>126</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
      <c r="B970" s="2" t="s">
        <v>126</v>
      </c>
      <c r="C970" s="2">
        <v>1197831</v>
      </c>
      <c r="D970" s="3">
        <v>45028</v>
      </c>
      <c r="E970" s="2" t="s">
        <v>21</v>
      </c>
      <c r="F970" s="2" t="s">
        <v>47</v>
      </c>
      <c r="G970" s="2" t="s">
        <v>48</v>
      </c>
      <c r="H970" s="2" t="s">
        <v>17</v>
      </c>
      <c r="I970" s="4">
        <v>0.4</v>
      </c>
      <c r="J970" s="5">
        <v>6000</v>
      </c>
      <c r="K970" s="6">
        <v>2400</v>
      </c>
      <c r="L970" s="6">
        <v>1200</v>
      </c>
      <c r="M970" s="7">
        <v>0.5</v>
      </c>
    </row>
    <row r="971" spans="2:13" x14ac:dyDescent="0.2">
      <c r="B971" s="2" t="s">
        <v>126</v>
      </c>
      <c r="C971" s="2">
        <v>1197831</v>
      </c>
      <c r="D971" s="3">
        <v>45029</v>
      </c>
      <c r="E971" s="2" t="s">
        <v>21</v>
      </c>
      <c r="F971" s="2" t="s">
        <v>47</v>
      </c>
      <c r="G971" s="2" t="s">
        <v>48</v>
      </c>
      <c r="H971" s="2" t="s">
        <v>18</v>
      </c>
      <c r="I971" s="4">
        <v>0.45</v>
      </c>
      <c r="J971" s="5">
        <v>5000</v>
      </c>
      <c r="K971" s="6">
        <v>2250</v>
      </c>
      <c r="L971" s="6">
        <v>787.5</v>
      </c>
      <c r="M971" s="7">
        <v>0.35</v>
      </c>
    </row>
    <row r="972" spans="2:13" x14ac:dyDescent="0.2">
      <c r="B972" s="2" t="s">
        <v>126</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
      <c r="B973" s="2" t="s">
        <v>126</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
      <c r="B974" s="2" t="s">
        <v>126</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
      <c r="B975" s="2" t="s">
        <v>126</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
      <c r="B976" s="2" t="s">
        <v>126</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
      <c r="B977" s="2" t="s">
        <v>126</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
      <c r="B978" s="2" t="s">
        <v>126</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
      <c r="B979" s="2" t="s">
        <v>126</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
      <c r="B980" s="2" t="s">
        <v>126</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
      <c r="B981" s="2" t="s">
        <v>126</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
      <c r="B982" s="2" t="s">
        <v>126</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
      <c r="B983" s="2" t="s">
        <v>126</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
      <c r="B984" s="2" t="s">
        <v>126</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
      <c r="B985" s="2" t="s">
        <v>126</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
      <c r="B986" s="2" t="s">
        <v>126</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
      <c r="B987" s="2" t="s">
        <v>126</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
      <c r="B988" s="2" t="s">
        <v>126</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
      <c r="B989" s="2" t="s">
        <v>126</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
      <c r="B990" s="2" t="s">
        <v>126</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
      <c r="B991" s="2" t="s">
        <v>126</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
      <c r="B992" s="2" t="s">
        <v>126</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
      <c r="B993" s="2" t="s">
        <v>126</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
      <c r="B994" s="2" t="s">
        <v>126</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
      <c r="B995" s="2" t="s">
        <v>126</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
      <c r="B996" s="2" t="s">
        <v>126</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
      <c r="B997" s="2" t="s">
        <v>126</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
      <c r="B998" s="2" t="s">
        <v>126</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
      <c r="B999" s="2" t="s">
        <v>126</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
      <c r="B1000" s="2" t="s">
        <v>126</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
      <c r="B1001" s="2" t="s">
        <v>126</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
      <c r="B1002" s="2" t="s">
        <v>126</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
      <c r="B1003" s="2" t="s">
        <v>126</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
      <c r="B1004" s="2" t="s">
        <v>126</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
      <c r="B1005" s="2" t="s">
        <v>126</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
      <c r="B1006" s="2" t="s">
        <v>126</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
      <c r="B1007" s="2" t="s">
        <v>126</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
      <c r="B1008" s="2" t="s">
        <v>126</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
      <c r="B1081" s="2" t="s">
        <v>126</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
      <c r="B1082" s="2" t="s">
        <v>126</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
      <c r="B1083" s="2" t="s">
        <v>126</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
      <c r="B1084" s="2" t="s">
        <v>126</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
      <c r="B1085" s="2" t="s">
        <v>126</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
      <c r="B1086" s="2" t="s">
        <v>126</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
      <c r="B1087" s="2" t="s">
        <v>126</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
      <c r="B1088" s="2" t="s">
        <v>126</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
      <c r="B1089" s="2" t="s">
        <v>126</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
      <c r="B1090" s="2" t="s">
        <v>126</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
      <c r="B1091" s="2" t="s">
        <v>126</v>
      </c>
      <c r="C1091" s="2">
        <v>1197831</v>
      </c>
      <c r="D1091" s="3">
        <v>45149</v>
      </c>
      <c r="E1091" s="2" t="s">
        <v>21</v>
      </c>
      <c r="F1091" s="2" t="s">
        <v>51</v>
      </c>
      <c r="G1091" s="2" t="s">
        <v>52</v>
      </c>
      <c r="H1091" s="2" t="s">
        <v>18</v>
      </c>
      <c r="I1091" s="4">
        <v>0.4</v>
      </c>
      <c r="J1091" s="5">
        <v>2500</v>
      </c>
      <c r="K1091" s="6">
        <v>1000</v>
      </c>
      <c r="L1091" s="6">
        <v>350</v>
      </c>
      <c r="M1091" s="7">
        <v>0.35</v>
      </c>
    </row>
    <row r="1092" spans="2:13" x14ac:dyDescent="0.2">
      <c r="B1092" s="2" t="s">
        <v>126</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
      <c r="B1093" s="2" t="s">
        <v>126</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
      <c r="B1094" s="2" t="s">
        <v>126</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
      <c r="B1095" s="2" t="s">
        <v>126</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
      <c r="B1096" s="2" t="s">
        <v>126</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
      <c r="B1097" s="2" t="s">
        <v>126</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
      <c r="B1098" s="2" t="s">
        <v>126</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
      <c r="B1099" s="2" t="s">
        <v>126</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
      <c r="B1100" s="2" t="s">
        <v>126</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
      <c r="B1101" s="2" t="s">
        <v>126</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
      <c r="B1102" s="2" t="s">
        <v>126</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
      <c r="B1103" s="2" t="s">
        <v>126</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
      <c r="B1104" s="2" t="s">
        <v>126</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
      <c r="B1105" s="2" t="s">
        <v>126</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
      <c r="B1106" s="2" t="s">
        <v>126</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
      <c r="B1107" s="2" t="s">
        <v>126</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
      <c r="B1108" s="2" t="s">
        <v>126</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
      <c r="B1109" s="2" t="s">
        <v>126</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
      <c r="B1110" s="2" t="s">
        <v>126</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
      <c r="B1111" s="2" t="s">
        <v>126</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
      <c r="B1112" s="2" t="s">
        <v>126</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
      <c r="B1113" s="2" t="s">
        <v>126</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
      <c r="B1114" s="2" t="s">
        <v>126</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
      <c r="B1115" s="2" t="s">
        <v>126</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
      <c r="B1116" s="2" t="s">
        <v>126</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
      <c r="B1117" s="2" t="s">
        <v>126</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
      <c r="B1118" s="2" t="s">
        <v>126</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
      <c r="B1119" s="2" t="s">
        <v>126</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
      <c r="B1120" s="2" t="s">
        <v>126</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
      <c r="B1121" s="2" t="s">
        <v>126</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
      <c r="B1122" s="2" t="s">
        <v>126</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
      <c r="B1123" s="2" t="s">
        <v>126</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
      <c r="B1124" s="2" t="s">
        <v>126</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
      <c r="B1125" s="2" t="s">
        <v>126</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
      <c r="B1126" s="2" t="s">
        <v>126</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
      <c r="B1127" s="2" t="s">
        <v>126</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
      <c r="B1128" s="2" t="s">
        <v>126</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
      <c r="B1129" s="2" t="s">
        <v>126</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
      <c r="B1130" s="2" t="s">
        <v>126</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
      <c r="B1131" s="2" t="s">
        <v>126</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
      <c r="B1132" s="2" t="s">
        <v>126</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
      <c r="B1133" s="2" t="s">
        <v>126</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
      <c r="B1134" s="2" t="s">
        <v>126</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
      <c r="B1135" s="2" t="s">
        <v>126</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
      <c r="B1136" s="2" t="s">
        <v>126</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
      <c r="B1137" s="2" t="s">
        <v>126</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
      <c r="B1138" s="2" t="s">
        <v>126</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
      <c r="B1139" s="2" t="s">
        <v>126</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
      <c r="B1140" s="2" t="s">
        <v>126</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
      <c r="B1141" s="2" t="s">
        <v>126</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
      <c r="B1142" s="2" t="s">
        <v>126</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
      <c r="B1143" s="2" t="s">
        <v>126</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
      <c r="B1144" s="2" t="s">
        <v>126</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
      <c r="B1145" s="2" t="s">
        <v>126</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
      <c r="B1146" s="2" t="s">
        <v>126</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
      <c r="B1147" s="2" t="s">
        <v>126</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
      <c r="B1148" s="2" t="s">
        <v>126</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
      <c r="B1149" s="2" t="s">
        <v>126</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
      <c r="B1150" s="2" t="s">
        <v>126</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
      <c r="B1151" s="2" t="s">
        <v>126</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
      <c r="B1152" s="2" t="s">
        <v>126</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
      <c r="B1153" s="2" t="s">
        <v>129</v>
      </c>
      <c r="C1153" s="2">
        <v>1185732</v>
      </c>
      <c r="D1153" s="3">
        <v>45211</v>
      </c>
      <c r="E1153" s="2" t="s">
        <v>21</v>
      </c>
      <c r="F1153" s="2" t="s">
        <v>51</v>
      </c>
      <c r="G1153" s="2" t="s">
        <v>52</v>
      </c>
      <c r="H1153" s="2" t="s">
        <v>14</v>
      </c>
      <c r="I1153" s="4">
        <v>0.4</v>
      </c>
      <c r="J1153" s="5">
        <v>4500</v>
      </c>
      <c r="K1153" s="6">
        <v>1800</v>
      </c>
      <c r="L1153" s="6">
        <v>630</v>
      </c>
      <c r="M1153" s="7">
        <v>0.35</v>
      </c>
    </row>
    <row r="1154" spans="2:13" x14ac:dyDescent="0.2">
      <c r="B1154" s="2" t="s">
        <v>129</v>
      </c>
      <c r="C1154" s="2">
        <v>1185732</v>
      </c>
      <c r="D1154" s="3">
        <v>45212</v>
      </c>
      <c r="E1154" s="2" t="s">
        <v>21</v>
      </c>
      <c r="F1154" s="2" t="s">
        <v>51</v>
      </c>
      <c r="G1154" s="2" t="s">
        <v>52</v>
      </c>
      <c r="H1154" s="2" t="s">
        <v>15</v>
      </c>
      <c r="I1154" s="4">
        <v>0.4</v>
      </c>
      <c r="J1154" s="5">
        <v>2500</v>
      </c>
      <c r="K1154" s="6">
        <v>1000</v>
      </c>
      <c r="L1154" s="6">
        <v>350</v>
      </c>
      <c r="M1154" s="7">
        <v>0.35</v>
      </c>
    </row>
    <row r="1155" spans="2:13" x14ac:dyDescent="0.2">
      <c r="B1155" s="2" t="s">
        <v>129</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
      <c r="B1156" s="2" t="s">
        <v>129</v>
      </c>
      <c r="C1156" s="2">
        <v>1185732</v>
      </c>
      <c r="D1156" s="3">
        <v>45214</v>
      </c>
      <c r="E1156" s="2" t="s">
        <v>21</v>
      </c>
      <c r="F1156" s="2" t="s">
        <v>51</v>
      </c>
      <c r="G1156" s="2" t="s">
        <v>52</v>
      </c>
      <c r="H1156" s="2" t="s">
        <v>17</v>
      </c>
      <c r="I1156" s="4">
        <v>0.35</v>
      </c>
      <c r="J1156" s="5">
        <v>1000</v>
      </c>
      <c r="K1156" s="6">
        <v>350</v>
      </c>
      <c r="L1156" s="6">
        <v>105</v>
      </c>
      <c r="M1156" s="7">
        <v>0.3</v>
      </c>
    </row>
    <row r="1157" spans="2:13" x14ac:dyDescent="0.2">
      <c r="B1157" s="2" t="s">
        <v>129</v>
      </c>
      <c r="C1157" s="2">
        <v>1185732</v>
      </c>
      <c r="D1157" s="3">
        <v>45215</v>
      </c>
      <c r="E1157" s="2" t="s">
        <v>12</v>
      </c>
      <c r="F1157" s="2" t="s">
        <v>53</v>
      </c>
      <c r="G1157" s="2" t="s">
        <v>54</v>
      </c>
      <c r="H1157" s="2" t="s">
        <v>18</v>
      </c>
      <c r="I1157" s="4">
        <v>0.5</v>
      </c>
      <c r="J1157" s="5">
        <v>1500</v>
      </c>
      <c r="K1157" s="6">
        <v>750</v>
      </c>
      <c r="L1157" s="6">
        <v>187.5</v>
      </c>
      <c r="M1157" s="7">
        <v>0.25</v>
      </c>
    </row>
    <row r="1158" spans="2:13" x14ac:dyDescent="0.2">
      <c r="B1158" s="2" t="s">
        <v>129</v>
      </c>
      <c r="C1158" s="2">
        <v>1185732</v>
      </c>
      <c r="D1158" s="3">
        <v>45216</v>
      </c>
      <c r="E1158" s="2" t="s">
        <v>12</v>
      </c>
      <c r="F1158" s="2" t="s">
        <v>53</v>
      </c>
      <c r="G1158" s="2" t="s">
        <v>54</v>
      </c>
      <c r="H1158" s="2" t="s">
        <v>19</v>
      </c>
      <c r="I1158" s="4">
        <v>0.4</v>
      </c>
      <c r="J1158" s="5">
        <v>2500</v>
      </c>
      <c r="K1158" s="6">
        <v>1000</v>
      </c>
      <c r="L1158" s="6">
        <v>400</v>
      </c>
      <c r="M1158" s="7">
        <v>0.4</v>
      </c>
    </row>
    <row r="1159" spans="2:13" x14ac:dyDescent="0.2">
      <c r="B1159" s="2" t="s">
        <v>129</v>
      </c>
      <c r="C1159" s="2">
        <v>1185732</v>
      </c>
      <c r="D1159" s="3">
        <v>45217</v>
      </c>
      <c r="E1159" s="2" t="s">
        <v>12</v>
      </c>
      <c r="F1159" s="2" t="s">
        <v>53</v>
      </c>
      <c r="G1159" s="2" t="s">
        <v>54</v>
      </c>
      <c r="H1159" s="2" t="s">
        <v>14</v>
      </c>
      <c r="I1159" s="4">
        <v>0.4</v>
      </c>
      <c r="J1159" s="5">
        <v>5000</v>
      </c>
      <c r="K1159" s="6">
        <v>2000</v>
      </c>
      <c r="L1159" s="6">
        <v>700</v>
      </c>
      <c r="M1159" s="7">
        <v>0.35</v>
      </c>
    </row>
    <row r="1160" spans="2:13" x14ac:dyDescent="0.2">
      <c r="B1160" s="2" t="s">
        <v>129</v>
      </c>
      <c r="C1160" s="2">
        <v>1185732</v>
      </c>
      <c r="D1160" s="3">
        <v>45218</v>
      </c>
      <c r="E1160" s="2" t="s">
        <v>12</v>
      </c>
      <c r="F1160" s="2" t="s">
        <v>53</v>
      </c>
      <c r="G1160" s="2" t="s">
        <v>54</v>
      </c>
      <c r="H1160" s="2" t="s">
        <v>15</v>
      </c>
      <c r="I1160" s="4">
        <v>0.4</v>
      </c>
      <c r="J1160" s="5">
        <v>1500</v>
      </c>
      <c r="K1160" s="6">
        <v>600</v>
      </c>
      <c r="L1160" s="6">
        <v>210</v>
      </c>
      <c r="M1160" s="7">
        <v>0.35</v>
      </c>
    </row>
    <row r="1161" spans="2:13" x14ac:dyDescent="0.2">
      <c r="B1161" s="2" t="s">
        <v>129</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
      <c r="B1162" s="2" t="s">
        <v>129</v>
      </c>
      <c r="C1162" s="2">
        <v>1185732</v>
      </c>
      <c r="D1162" s="3">
        <v>45220</v>
      </c>
      <c r="E1162" s="2" t="s">
        <v>12</v>
      </c>
      <c r="F1162" s="2" t="s">
        <v>53</v>
      </c>
      <c r="G1162" s="2" t="s">
        <v>54</v>
      </c>
      <c r="H1162" s="2" t="s">
        <v>17</v>
      </c>
      <c r="I1162" s="4">
        <v>0.35</v>
      </c>
      <c r="J1162" s="5">
        <v>750</v>
      </c>
      <c r="K1162" s="6">
        <v>262.5</v>
      </c>
      <c r="L1162" s="6">
        <v>78.75</v>
      </c>
      <c r="M1162" s="7">
        <v>0.3</v>
      </c>
    </row>
    <row r="1163" spans="2:13" x14ac:dyDescent="0.2">
      <c r="B1163" s="2" t="s">
        <v>129</v>
      </c>
      <c r="C1163" s="2">
        <v>1185732</v>
      </c>
      <c r="D1163" s="3">
        <v>45221</v>
      </c>
      <c r="E1163" s="2" t="s">
        <v>12</v>
      </c>
      <c r="F1163" s="2" t="s">
        <v>53</v>
      </c>
      <c r="G1163" s="2" t="s">
        <v>54</v>
      </c>
      <c r="H1163" s="2" t="s">
        <v>18</v>
      </c>
      <c r="I1163" s="4">
        <v>0.5</v>
      </c>
      <c r="J1163" s="5">
        <v>1500</v>
      </c>
      <c r="K1163" s="6">
        <v>750</v>
      </c>
      <c r="L1163" s="6">
        <v>187.5</v>
      </c>
      <c r="M1163" s="7">
        <v>0.25</v>
      </c>
    </row>
    <row r="1164" spans="2:13" x14ac:dyDescent="0.2">
      <c r="B1164" s="2" t="s">
        <v>129</v>
      </c>
      <c r="C1164" s="2">
        <v>1185732</v>
      </c>
      <c r="D1164" s="3">
        <v>45222</v>
      </c>
      <c r="E1164" s="2" t="s">
        <v>12</v>
      </c>
      <c r="F1164" s="2" t="s">
        <v>53</v>
      </c>
      <c r="G1164" s="2" t="s">
        <v>54</v>
      </c>
      <c r="H1164" s="2" t="s">
        <v>19</v>
      </c>
      <c r="I1164" s="4">
        <v>0.4</v>
      </c>
      <c r="J1164" s="5">
        <v>2500</v>
      </c>
      <c r="K1164" s="6">
        <v>1000</v>
      </c>
      <c r="L1164" s="6">
        <v>400</v>
      </c>
      <c r="M1164" s="7">
        <v>0.4</v>
      </c>
    </row>
    <row r="1165" spans="2:13" x14ac:dyDescent="0.2">
      <c r="B1165" s="2" t="s">
        <v>129</v>
      </c>
      <c r="C1165" s="2">
        <v>1185732</v>
      </c>
      <c r="D1165" s="3">
        <v>45223</v>
      </c>
      <c r="E1165" s="2" t="s">
        <v>12</v>
      </c>
      <c r="F1165" s="2" t="s">
        <v>53</v>
      </c>
      <c r="G1165" s="2" t="s">
        <v>54</v>
      </c>
      <c r="H1165" s="2" t="s">
        <v>14</v>
      </c>
      <c r="I1165" s="4">
        <v>0.4</v>
      </c>
      <c r="J1165" s="5">
        <v>4700</v>
      </c>
      <c r="K1165" s="6">
        <v>1880</v>
      </c>
      <c r="L1165" s="6">
        <v>658</v>
      </c>
      <c r="M1165" s="7">
        <v>0.35</v>
      </c>
    </row>
    <row r="1166" spans="2:13" x14ac:dyDescent="0.2">
      <c r="B1166" s="2" t="s">
        <v>129</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
      <c r="B1167" s="2" t="s">
        <v>129</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
      <c r="B1168" s="2" t="s">
        <v>129</v>
      </c>
      <c r="C1168" s="2">
        <v>1185732</v>
      </c>
      <c r="D1168" s="3">
        <v>45226</v>
      </c>
      <c r="E1168" s="2" t="s">
        <v>12</v>
      </c>
      <c r="F1168" s="2" t="s">
        <v>53</v>
      </c>
      <c r="G1168" s="2" t="s">
        <v>54</v>
      </c>
      <c r="H1168" s="2" t="s">
        <v>17</v>
      </c>
      <c r="I1168" s="4">
        <v>0.35</v>
      </c>
      <c r="J1168" s="5">
        <v>500</v>
      </c>
      <c r="K1168" s="6">
        <v>175</v>
      </c>
      <c r="L1168" s="6">
        <v>52.5</v>
      </c>
      <c r="M1168" s="7">
        <v>0.3</v>
      </c>
    </row>
    <row r="1169" spans="2:13" x14ac:dyDescent="0.2">
      <c r="B1169" s="2" t="s">
        <v>129</v>
      </c>
      <c r="C1169" s="2">
        <v>1185732</v>
      </c>
      <c r="D1169" s="3">
        <v>45227</v>
      </c>
      <c r="E1169" s="2" t="s">
        <v>12</v>
      </c>
      <c r="F1169" s="2" t="s">
        <v>53</v>
      </c>
      <c r="G1169" s="2" t="s">
        <v>54</v>
      </c>
      <c r="H1169" s="2" t="s">
        <v>18</v>
      </c>
      <c r="I1169" s="4">
        <v>0.5</v>
      </c>
      <c r="J1169" s="5">
        <v>1000</v>
      </c>
      <c r="K1169" s="6">
        <v>500</v>
      </c>
      <c r="L1169" s="6">
        <v>125</v>
      </c>
      <c r="M1169" s="7">
        <v>0.25</v>
      </c>
    </row>
    <row r="1170" spans="2:13" x14ac:dyDescent="0.2">
      <c r="B1170" s="2" t="s">
        <v>129</v>
      </c>
      <c r="C1170" s="2">
        <v>1185732</v>
      </c>
      <c r="D1170" s="3">
        <v>45228</v>
      </c>
      <c r="E1170" s="2" t="s">
        <v>12</v>
      </c>
      <c r="F1170" s="2" t="s">
        <v>53</v>
      </c>
      <c r="G1170" s="2" t="s">
        <v>54</v>
      </c>
      <c r="H1170" s="2" t="s">
        <v>19</v>
      </c>
      <c r="I1170" s="4">
        <v>0.4</v>
      </c>
      <c r="J1170" s="5">
        <v>2000</v>
      </c>
      <c r="K1170" s="6">
        <v>800</v>
      </c>
      <c r="L1170" s="6">
        <v>320</v>
      </c>
      <c r="M1170" s="7">
        <v>0.4</v>
      </c>
    </row>
    <row r="1171" spans="2:13" x14ac:dyDescent="0.2">
      <c r="B1171" s="2" t="s">
        <v>129</v>
      </c>
      <c r="C1171" s="2">
        <v>1185732</v>
      </c>
      <c r="D1171" s="3">
        <v>45229</v>
      </c>
      <c r="E1171" s="2" t="s">
        <v>12</v>
      </c>
      <c r="F1171" s="2" t="s">
        <v>53</v>
      </c>
      <c r="G1171" s="2" t="s">
        <v>54</v>
      </c>
      <c r="H1171" s="2" t="s">
        <v>14</v>
      </c>
      <c r="I1171" s="4">
        <v>0.4</v>
      </c>
      <c r="J1171" s="5">
        <v>4500</v>
      </c>
      <c r="K1171" s="6">
        <v>1800</v>
      </c>
      <c r="L1171" s="6">
        <v>630</v>
      </c>
      <c r="M1171" s="7">
        <v>0.35</v>
      </c>
    </row>
    <row r="1172" spans="2:13" x14ac:dyDescent="0.2">
      <c r="B1172" s="2" t="s">
        <v>129</v>
      </c>
      <c r="C1172" s="2">
        <v>1185732</v>
      </c>
      <c r="D1172" s="3">
        <v>45230</v>
      </c>
      <c r="E1172" s="2" t="s">
        <v>12</v>
      </c>
      <c r="F1172" s="2" t="s">
        <v>53</v>
      </c>
      <c r="G1172" s="2" t="s">
        <v>54</v>
      </c>
      <c r="H1172" s="2" t="s">
        <v>15</v>
      </c>
      <c r="I1172" s="4">
        <v>0.4</v>
      </c>
      <c r="J1172" s="5">
        <v>1500</v>
      </c>
      <c r="K1172" s="6">
        <v>600</v>
      </c>
      <c r="L1172" s="6">
        <v>210</v>
      </c>
      <c r="M1172" s="7">
        <v>0.35</v>
      </c>
    </row>
    <row r="1173" spans="2:13" x14ac:dyDescent="0.2">
      <c r="B1173" s="2" t="s">
        <v>129</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
      <c r="B1174" s="2" t="s">
        <v>129</v>
      </c>
      <c r="C1174" s="2">
        <v>1185732</v>
      </c>
      <c r="D1174" s="3">
        <v>45232</v>
      </c>
      <c r="E1174" s="2" t="s">
        <v>12</v>
      </c>
      <c r="F1174" s="2" t="s">
        <v>53</v>
      </c>
      <c r="G1174" s="2" t="s">
        <v>54</v>
      </c>
      <c r="H1174" s="2" t="s">
        <v>17</v>
      </c>
      <c r="I1174" s="4">
        <v>0.35</v>
      </c>
      <c r="J1174" s="5">
        <v>750</v>
      </c>
      <c r="K1174" s="6">
        <v>262.5</v>
      </c>
      <c r="L1174" s="6">
        <v>78.75</v>
      </c>
      <c r="M1174" s="7">
        <v>0.3</v>
      </c>
    </row>
    <row r="1175" spans="2:13" x14ac:dyDescent="0.2">
      <c r="B1175" s="2" t="s">
        <v>129</v>
      </c>
      <c r="C1175" s="2">
        <v>1185732</v>
      </c>
      <c r="D1175" s="3">
        <v>45233</v>
      </c>
      <c r="E1175" s="2" t="s">
        <v>12</v>
      </c>
      <c r="F1175" s="2" t="s">
        <v>53</v>
      </c>
      <c r="G1175" s="2" t="s">
        <v>54</v>
      </c>
      <c r="H1175" s="2" t="s">
        <v>18</v>
      </c>
      <c r="I1175" s="4">
        <v>0.5</v>
      </c>
      <c r="J1175" s="5">
        <v>750</v>
      </c>
      <c r="K1175" s="6">
        <v>375</v>
      </c>
      <c r="L1175" s="6">
        <v>93.75</v>
      </c>
      <c r="M1175" s="7">
        <v>0.25</v>
      </c>
    </row>
    <row r="1176" spans="2:13" x14ac:dyDescent="0.2">
      <c r="B1176" s="2" t="s">
        <v>129</v>
      </c>
      <c r="C1176" s="2">
        <v>1185732</v>
      </c>
      <c r="D1176" s="3">
        <v>45234</v>
      </c>
      <c r="E1176" s="2" t="s">
        <v>12</v>
      </c>
      <c r="F1176" s="2" t="s">
        <v>53</v>
      </c>
      <c r="G1176" s="2" t="s">
        <v>54</v>
      </c>
      <c r="H1176" s="2" t="s">
        <v>19</v>
      </c>
      <c r="I1176" s="4">
        <v>0.4</v>
      </c>
      <c r="J1176" s="5">
        <v>2250</v>
      </c>
      <c r="K1176" s="6">
        <v>900</v>
      </c>
      <c r="L1176" s="6">
        <v>360</v>
      </c>
      <c r="M1176" s="7">
        <v>0.4</v>
      </c>
    </row>
    <row r="1177" spans="2:13" x14ac:dyDescent="0.2">
      <c r="B1177" s="2" t="s">
        <v>129</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
      <c r="B1178" s="2" t="s">
        <v>129</v>
      </c>
      <c r="C1178" s="2">
        <v>1185732</v>
      </c>
      <c r="D1178" s="3">
        <v>45236</v>
      </c>
      <c r="E1178" s="2" t="s">
        <v>12</v>
      </c>
      <c r="F1178" s="2" t="s">
        <v>53</v>
      </c>
      <c r="G1178" s="2" t="s">
        <v>54</v>
      </c>
      <c r="H1178" s="2" t="s">
        <v>15</v>
      </c>
      <c r="I1178" s="4">
        <v>0.5</v>
      </c>
      <c r="J1178" s="5">
        <v>2000</v>
      </c>
      <c r="K1178" s="6">
        <v>1000</v>
      </c>
      <c r="L1178" s="6">
        <v>350</v>
      </c>
      <c r="M1178" s="7">
        <v>0.35</v>
      </c>
    </row>
    <row r="1179" spans="2:13" x14ac:dyDescent="0.2">
      <c r="B1179" s="2" t="s">
        <v>129</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
      <c r="B1180" s="2" t="s">
        <v>129</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
      <c r="B1181" s="2" t="s">
        <v>129</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
      <c r="B1182" s="2" t="s">
        <v>129</v>
      </c>
      <c r="C1182" s="2">
        <v>1185732</v>
      </c>
      <c r="D1182" s="3">
        <v>45240</v>
      </c>
      <c r="E1182" s="2" t="s">
        <v>12</v>
      </c>
      <c r="F1182" s="2" t="s">
        <v>53</v>
      </c>
      <c r="G1182" s="2" t="s">
        <v>54</v>
      </c>
      <c r="H1182" s="2" t="s">
        <v>19</v>
      </c>
      <c r="I1182" s="4">
        <v>0.6</v>
      </c>
      <c r="J1182" s="5">
        <v>2750</v>
      </c>
      <c r="K1182" s="6">
        <v>1650</v>
      </c>
      <c r="L1182" s="6">
        <v>660</v>
      </c>
      <c r="M1182" s="7">
        <v>0.4</v>
      </c>
    </row>
    <row r="1183" spans="2:13" x14ac:dyDescent="0.2">
      <c r="B1183" s="2" t="s">
        <v>129</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
      <c r="B1184" s="2" t="s">
        <v>129</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
      <c r="B1185" s="2" t="s">
        <v>129</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
      <c r="B1186" s="2" t="s">
        <v>129</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
      <c r="B1187" s="2" t="s">
        <v>129</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
      <c r="B1188" s="2" t="s">
        <v>129</v>
      </c>
      <c r="C1188" s="2">
        <v>1185732</v>
      </c>
      <c r="D1188" s="3">
        <v>45246</v>
      </c>
      <c r="E1188" s="2" t="s">
        <v>12</v>
      </c>
      <c r="F1188" s="2" t="s">
        <v>53</v>
      </c>
      <c r="G1188" s="2" t="s">
        <v>54</v>
      </c>
      <c r="H1188" s="2" t="s">
        <v>19</v>
      </c>
      <c r="I1188" s="4">
        <v>0.6</v>
      </c>
      <c r="J1188" s="5">
        <v>3250</v>
      </c>
      <c r="K1188" s="6">
        <v>1950</v>
      </c>
      <c r="L1188" s="6">
        <v>780</v>
      </c>
      <c r="M1188" s="7">
        <v>0.4</v>
      </c>
    </row>
    <row r="1189" spans="2:13" x14ac:dyDescent="0.2">
      <c r="B1189" s="2" t="s">
        <v>129</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
      <c r="B1190" s="2" t="s">
        <v>129</v>
      </c>
      <c r="C1190" s="2">
        <v>1185732</v>
      </c>
      <c r="D1190" s="3">
        <v>45248</v>
      </c>
      <c r="E1190" s="2" t="s">
        <v>12</v>
      </c>
      <c r="F1190" s="2" t="s">
        <v>53</v>
      </c>
      <c r="G1190" s="2" t="s">
        <v>54</v>
      </c>
      <c r="H1190" s="2" t="s">
        <v>15</v>
      </c>
      <c r="I1190" s="4">
        <v>0.5</v>
      </c>
      <c r="J1190" s="5">
        <v>3000</v>
      </c>
      <c r="K1190" s="6">
        <v>1500</v>
      </c>
      <c r="L1190" s="6">
        <v>525</v>
      </c>
      <c r="M1190" s="7">
        <v>0.35</v>
      </c>
    </row>
    <row r="1191" spans="2:13" x14ac:dyDescent="0.2">
      <c r="B1191" s="2" t="s">
        <v>129</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
      <c r="B1192" s="2" t="s">
        <v>129</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
      <c r="B1193" s="2" t="s">
        <v>129</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
      <c r="B1194" s="2" t="s">
        <v>129</v>
      </c>
      <c r="C1194" s="2">
        <v>1185732</v>
      </c>
      <c r="D1194" s="3">
        <v>45280</v>
      </c>
      <c r="E1194" s="2" t="s">
        <v>12</v>
      </c>
      <c r="F1194" s="2" t="s">
        <v>53</v>
      </c>
      <c r="G1194" s="2" t="s">
        <v>54</v>
      </c>
      <c r="H1194" s="2" t="s">
        <v>19</v>
      </c>
      <c r="I1194" s="4">
        <v>0.6</v>
      </c>
      <c r="J1194" s="5">
        <v>3750</v>
      </c>
      <c r="K1194" s="6">
        <v>2250</v>
      </c>
      <c r="L1194" s="6">
        <v>900</v>
      </c>
      <c r="M1194" s="7">
        <v>0.4</v>
      </c>
    </row>
    <row r="1195" spans="2:13" x14ac:dyDescent="0.2">
      <c r="B1195" s="2" t="s">
        <v>129</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
      <c r="B1196" s="2" t="s">
        <v>129</v>
      </c>
      <c r="C1196" s="2">
        <v>1185732</v>
      </c>
      <c r="D1196" s="3">
        <v>45282</v>
      </c>
      <c r="E1196" s="2" t="s">
        <v>12</v>
      </c>
      <c r="F1196" s="2" t="s">
        <v>53</v>
      </c>
      <c r="G1196" s="2" t="s">
        <v>54</v>
      </c>
      <c r="H1196" s="2" t="s">
        <v>15</v>
      </c>
      <c r="I1196" s="4">
        <v>0.5</v>
      </c>
      <c r="J1196" s="5">
        <v>3000</v>
      </c>
      <c r="K1196" s="6">
        <v>1500</v>
      </c>
      <c r="L1196" s="6">
        <v>525</v>
      </c>
      <c r="M1196" s="7">
        <v>0.35</v>
      </c>
    </row>
    <row r="1197" spans="2:13" x14ac:dyDescent="0.2">
      <c r="B1197" s="2" t="s">
        <v>129</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
      <c r="B1198" s="2" t="s">
        <v>129</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
      <c r="B1199" s="2" t="s">
        <v>129</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
      <c r="B1200" s="2" t="s">
        <v>129</v>
      </c>
      <c r="C1200" s="2">
        <v>1185732</v>
      </c>
      <c r="D1200" s="3">
        <v>45286</v>
      </c>
      <c r="E1200" s="2" t="s">
        <v>12</v>
      </c>
      <c r="F1200" s="2" t="s">
        <v>53</v>
      </c>
      <c r="G1200" s="2" t="s">
        <v>54</v>
      </c>
      <c r="H1200" s="2" t="s">
        <v>19</v>
      </c>
      <c r="I1200" s="4">
        <v>0.6</v>
      </c>
      <c r="J1200" s="5">
        <v>3250</v>
      </c>
      <c r="K1200" s="6">
        <v>1950</v>
      </c>
      <c r="L1200" s="6">
        <v>780</v>
      </c>
      <c r="M1200" s="7">
        <v>0.4</v>
      </c>
    </row>
    <row r="1201" spans="2:13" x14ac:dyDescent="0.2">
      <c r="B1201" s="2" t="s">
        <v>129</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
      <c r="B1202" s="2" t="s">
        <v>129</v>
      </c>
      <c r="C1202" s="2">
        <v>1185732</v>
      </c>
      <c r="D1202" s="3">
        <v>45288</v>
      </c>
      <c r="E1202" s="2" t="s">
        <v>12</v>
      </c>
      <c r="F1202" s="2" t="s">
        <v>53</v>
      </c>
      <c r="G1202" s="2" t="s">
        <v>54</v>
      </c>
      <c r="H1202" s="2" t="s">
        <v>15</v>
      </c>
      <c r="I1202" s="4">
        <v>0.5</v>
      </c>
      <c r="J1202" s="5">
        <v>2500</v>
      </c>
      <c r="K1202" s="6">
        <v>1250</v>
      </c>
      <c r="L1202" s="6">
        <v>437.5</v>
      </c>
      <c r="M1202" s="7">
        <v>0.35</v>
      </c>
    </row>
    <row r="1203" spans="2:13" x14ac:dyDescent="0.2">
      <c r="B1203" s="2" t="s">
        <v>129</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
      <c r="B1204" s="2" t="s">
        <v>129</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
      <c r="B1205" s="2" t="s">
        <v>129</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
      <c r="B1206" s="2" t="s">
        <v>129</v>
      </c>
      <c r="C1206" s="2">
        <v>1185732</v>
      </c>
      <c r="D1206" s="3">
        <v>45186</v>
      </c>
      <c r="E1206" s="2" t="s">
        <v>12</v>
      </c>
      <c r="F1206" s="2" t="s">
        <v>53</v>
      </c>
      <c r="G1206" s="2" t="s">
        <v>54</v>
      </c>
      <c r="H1206" s="2" t="s">
        <v>19</v>
      </c>
      <c r="I1206" s="4">
        <v>0.6</v>
      </c>
      <c r="J1206" s="5">
        <v>2250</v>
      </c>
      <c r="K1206" s="6">
        <v>1350</v>
      </c>
      <c r="L1206" s="6">
        <v>540</v>
      </c>
      <c r="M1206" s="7">
        <v>0.4</v>
      </c>
    </row>
    <row r="1207" spans="2:13" x14ac:dyDescent="0.2">
      <c r="B1207" s="2" t="s">
        <v>129</v>
      </c>
      <c r="C1207" s="2">
        <v>1185732</v>
      </c>
      <c r="D1207" s="3">
        <v>45218</v>
      </c>
      <c r="E1207" s="2" t="s">
        <v>12</v>
      </c>
      <c r="F1207" s="2" t="s">
        <v>53</v>
      </c>
      <c r="G1207" s="2" t="s">
        <v>54</v>
      </c>
      <c r="H1207" s="2" t="s">
        <v>14</v>
      </c>
      <c r="I1207" s="4">
        <v>0.6</v>
      </c>
      <c r="J1207" s="5">
        <v>4000</v>
      </c>
      <c r="K1207" s="6">
        <v>2400</v>
      </c>
      <c r="L1207" s="6">
        <v>840</v>
      </c>
      <c r="M1207" s="7">
        <v>0.35</v>
      </c>
    </row>
    <row r="1208" spans="2:13" x14ac:dyDescent="0.2">
      <c r="B1208" s="2" t="s">
        <v>129</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
      <c r="B1209" s="2" t="s">
        <v>129</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
      <c r="B1210" s="2" t="s">
        <v>129</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
      <c r="B1211" s="2" t="s">
        <v>129</v>
      </c>
      <c r="C1211" s="2">
        <v>1185732</v>
      </c>
      <c r="D1211" s="3">
        <v>45218</v>
      </c>
      <c r="E1211" s="2" t="s">
        <v>12</v>
      </c>
      <c r="F1211" s="2" t="s">
        <v>53</v>
      </c>
      <c r="G1211" s="2" t="s">
        <v>54</v>
      </c>
      <c r="H1211" s="2" t="s">
        <v>18</v>
      </c>
      <c r="I1211" s="4">
        <v>0.65</v>
      </c>
      <c r="J1211" s="5">
        <v>1000</v>
      </c>
      <c r="K1211" s="6">
        <v>650</v>
      </c>
      <c r="L1211" s="6">
        <v>162.5</v>
      </c>
      <c r="M1211" s="7">
        <v>0.25</v>
      </c>
    </row>
    <row r="1212" spans="2:13" x14ac:dyDescent="0.2">
      <c r="B1212" s="2" t="s">
        <v>129</v>
      </c>
      <c r="C1212" s="2">
        <v>1185732</v>
      </c>
      <c r="D1212" s="3">
        <v>45218</v>
      </c>
      <c r="E1212" s="2" t="s">
        <v>12</v>
      </c>
      <c r="F1212" s="2" t="s">
        <v>53</v>
      </c>
      <c r="G1212" s="2" t="s">
        <v>54</v>
      </c>
      <c r="H1212" s="2" t="s">
        <v>19</v>
      </c>
      <c r="I1212" s="4">
        <v>0.7</v>
      </c>
      <c r="J1212" s="5">
        <v>2250</v>
      </c>
      <c r="K1212" s="6">
        <v>1575</v>
      </c>
      <c r="L1212" s="6">
        <v>630</v>
      </c>
      <c r="M1212" s="7">
        <v>0.4</v>
      </c>
    </row>
    <row r="1213" spans="2:13" x14ac:dyDescent="0.2">
      <c r="B1213" s="2" t="s">
        <v>129</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
      <c r="B1214" s="2" t="s">
        <v>129</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
      <c r="B1215" s="2" t="s">
        <v>129</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
      <c r="B1216" s="2" t="s">
        <v>129</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
      <c r="B1217" s="2" t="s">
        <v>129</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
      <c r="B1218" s="2" t="s">
        <v>129</v>
      </c>
      <c r="C1218" s="2">
        <v>1185732</v>
      </c>
      <c r="D1218" s="3">
        <v>45248</v>
      </c>
      <c r="E1218" s="2" t="s">
        <v>12</v>
      </c>
      <c r="F1218" s="2" t="s">
        <v>53</v>
      </c>
      <c r="G1218" s="2" t="s">
        <v>54</v>
      </c>
      <c r="H1218" s="2" t="s">
        <v>19</v>
      </c>
      <c r="I1218" s="4">
        <v>0.7</v>
      </c>
      <c r="J1218" s="5">
        <v>2500</v>
      </c>
      <c r="K1218" s="6">
        <v>1750</v>
      </c>
      <c r="L1218" s="6">
        <v>700</v>
      </c>
      <c r="M1218" s="7">
        <v>0.4</v>
      </c>
    </row>
    <row r="1219" spans="2:13" x14ac:dyDescent="0.2">
      <c r="B1219" s="2" t="s">
        <v>129</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
      <c r="B1220" s="2" t="s">
        <v>129</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
      <c r="B1221" s="2" t="s">
        <v>129</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
      <c r="B1222" s="2" t="s">
        <v>129</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
      <c r="B1223" s="2" t="s">
        <v>129</v>
      </c>
      <c r="C1223" s="2">
        <v>1185732</v>
      </c>
      <c r="D1223" s="3">
        <v>45277</v>
      </c>
      <c r="E1223" s="2" t="s">
        <v>12</v>
      </c>
      <c r="F1223" s="2" t="s">
        <v>53</v>
      </c>
      <c r="G1223" s="2" t="s">
        <v>54</v>
      </c>
      <c r="H1223" s="2" t="s">
        <v>18</v>
      </c>
      <c r="I1223" s="4">
        <v>0.65</v>
      </c>
      <c r="J1223" s="5">
        <v>2000</v>
      </c>
      <c r="K1223" s="6">
        <v>1300</v>
      </c>
      <c r="L1223" s="6">
        <v>325</v>
      </c>
      <c r="M1223" s="7">
        <v>0.25</v>
      </c>
    </row>
    <row r="1224" spans="2:13" x14ac:dyDescent="0.2">
      <c r="B1224" s="2" t="s">
        <v>129</v>
      </c>
      <c r="C1224" s="2">
        <v>1185732</v>
      </c>
      <c r="D1224" s="3">
        <v>45277</v>
      </c>
      <c r="E1224" s="2" t="s">
        <v>12</v>
      </c>
      <c r="F1224" s="2" t="s">
        <v>53</v>
      </c>
      <c r="G1224" s="2" t="s">
        <v>54</v>
      </c>
      <c r="H1224" s="2" t="s">
        <v>19</v>
      </c>
      <c r="I1224" s="4">
        <v>0.7</v>
      </c>
      <c r="J1224" s="5">
        <v>3000</v>
      </c>
      <c r="K1224" s="6">
        <v>2100</v>
      </c>
      <c r="L1224" s="6">
        <v>840</v>
      </c>
      <c r="M1224" s="7">
        <v>0.4</v>
      </c>
    </row>
    <row r="1225" spans="2:13" x14ac:dyDescent="0.2">
      <c r="B1225" s="2" t="s">
        <v>127</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
      <c r="B1226" s="2" t="s">
        <v>127</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
      <c r="B1227" s="2" t="s">
        <v>127</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
      <c r="B1228" s="2" t="s">
        <v>127</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
      <c r="B1229" s="2" t="s">
        <v>129</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
      <c r="B1230" s="2" t="s">
        <v>129</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
      <c r="B1231" s="2" t="s">
        <v>129</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
      <c r="B1232" s="2" t="s">
        <v>129</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
      <c r="B1233" s="2" t="s">
        <v>129</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
      <c r="B1234" s="2" t="s">
        <v>129</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
      <c r="B1235" s="2" t="s">
        <v>129</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
      <c r="B1236" s="2" t="s">
        <v>129</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
      <c r="B1237" s="2" t="s">
        <v>129</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
      <c r="B1238" s="2" t="s">
        <v>129</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
      <c r="B1239" s="2" t="s">
        <v>129</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
      <c r="B1240" s="2" t="s">
        <v>129</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
      <c r="B1241" s="2" t="s">
        <v>129</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
      <c r="B1242" s="2" t="s">
        <v>129</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
      <c r="B1243" s="2" t="s">
        <v>129</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
      <c r="B1244" s="2" t="s">
        <v>129</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
      <c r="B1245" s="2" t="s">
        <v>129</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
      <c r="B1246" s="2" t="s">
        <v>129</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
      <c r="B1247" s="2" t="s">
        <v>129</v>
      </c>
      <c r="C1247" s="2">
        <v>1185732</v>
      </c>
      <c r="D1247" s="3">
        <v>45037</v>
      </c>
      <c r="E1247" s="2" t="s">
        <v>24</v>
      </c>
      <c r="F1247" s="2" t="s">
        <v>55</v>
      </c>
      <c r="G1247" s="2" t="s">
        <v>56</v>
      </c>
      <c r="H1247" s="2" t="s">
        <v>19</v>
      </c>
      <c r="I1247" s="4">
        <v>0.5</v>
      </c>
      <c r="J1247" s="5">
        <v>3000</v>
      </c>
      <c r="K1247" s="6">
        <v>1500</v>
      </c>
      <c r="L1247" s="6">
        <v>450</v>
      </c>
      <c r="M1247" s="7">
        <v>0.3</v>
      </c>
    </row>
    <row r="1248" spans="2:13" x14ac:dyDescent="0.2">
      <c r="B1248" s="2" t="s">
        <v>129</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
      <c r="B1249" s="2" t="s">
        <v>129</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
      <c r="B1250" s="2" t="s">
        <v>129</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
      <c r="B1251" s="2" t="s">
        <v>129</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
      <c r="B1252" s="2" t="s">
        <v>129</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
      <c r="B1253" s="2" t="s">
        <v>129</v>
      </c>
      <c r="C1253" s="2">
        <v>1185732</v>
      </c>
      <c r="D1253" s="3">
        <v>45066</v>
      </c>
      <c r="E1253" s="2" t="s">
        <v>24</v>
      </c>
      <c r="F1253" s="2" t="s">
        <v>55</v>
      </c>
      <c r="G1253" s="2" t="s">
        <v>56</v>
      </c>
      <c r="H1253" s="2" t="s">
        <v>19</v>
      </c>
      <c r="I1253" s="4">
        <v>0.7</v>
      </c>
      <c r="J1253" s="5">
        <v>4000</v>
      </c>
      <c r="K1253" s="6">
        <v>2800</v>
      </c>
      <c r="L1253" s="6">
        <v>840</v>
      </c>
      <c r="M1253" s="7">
        <v>0.3</v>
      </c>
    </row>
    <row r="1254" spans="2:13" x14ac:dyDescent="0.2">
      <c r="B1254" s="2" t="s">
        <v>129</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
      <c r="B1255" s="2" t="s">
        <v>129</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
      <c r="B1256" s="2" t="s">
        <v>129</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
      <c r="B1257" s="2" t="s">
        <v>129</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
      <c r="B1258" s="2" t="s">
        <v>129</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
      <c r="B1259" s="2" t="s">
        <v>129</v>
      </c>
      <c r="C1259" s="2">
        <v>1185732</v>
      </c>
      <c r="D1259" s="3">
        <v>45099</v>
      </c>
      <c r="E1259" s="2" t="s">
        <v>24</v>
      </c>
      <c r="F1259" s="2" t="s">
        <v>55</v>
      </c>
      <c r="G1259" s="2" t="s">
        <v>56</v>
      </c>
      <c r="H1259" s="2" t="s">
        <v>19</v>
      </c>
      <c r="I1259" s="4">
        <v>0.7</v>
      </c>
      <c r="J1259" s="5">
        <v>4500</v>
      </c>
      <c r="K1259" s="6">
        <v>3150</v>
      </c>
      <c r="L1259" s="6">
        <v>945</v>
      </c>
      <c r="M1259" s="7">
        <v>0.3</v>
      </c>
    </row>
    <row r="1260" spans="2:13" x14ac:dyDescent="0.2">
      <c r="B1260" s="2" t="s">
        <v>129</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
      <c r="B1261" s="2" t="s">
        <v>129</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
      <c r="B1262" s="2" t="s">
        <v>129</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
      <c r="B1263" s="2" t="s">
        <v>129</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
      <c r="B1264" s="2" t="s">
        <v>129</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
      <c r="B1265" s="2" t="s">
        <v>129</v>
      </c>
      <c r="C1265" s="2">
        <v>1185732</v>
      </c>
      <c r="D1265" s="3">
        <v>45127</v>
      </c>
      <c r="E1265" s="2" t="s">
        <v>24</v>
      </c>
      <c r="F1265" s="2" t="s">
        <v>55</v>
      </c>
      <c r="G1265" s="2" t="s">
        <v>56</v>
      </c>
      <c r="H1265" s="2" t="s">
        <v>19</v>
      </c>
      <c r="I1265" s="4">
        <v>0.7</v>
      </c>
      <c r="J1265" s="5">
        <v>5000</v>
      </c>
      <c r="K1265" s="6">
        <v>3500</v>
      </c>
      <c r="L1265" s="6">
        <v>1050</v>
      </c>
      <c r="M1265" s="7">
        <v>0.3</v>
      </c>
    </row>
    <row r="1266" spans="2:13" x14ac:dyDescent="0.2">
      <c r="B1266" s="2" t="s">
        <v>129</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
      <c r="B1267" s="2" t="s">
        <v>129</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
      <c r="B1268" s="2" t="s">
        <v>129</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
      <c r="B1269" s="2" t="s">
        <v>129</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
      <c r="B1270" s="2" t="s">
        <v>129</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
      <c r="B1271" s="2" t="s">
        <v>129</v>
      </c>
      <c r="C1271" s="2">
        <v>1185732</v>
      </c>
      <c r="D1271" s="3">
        <v>45159</v>
      </c>
      <c r="E1271" s="2" t="s">
        <v>24</v>
      </c>
      <c r="F1271" s="2" t="s">
        <v>55</v>
      </c>
      <c r="G1271" s="2" t="s">
        <v>56</v>
      </c>
      <c r="H1271" s="2" t="s">
        <v>19</v>
      </c>
      <c r="I1271" s="4">
        <v>0.7</v>
      </c>
      <c r="J1271" s="5">
        <v>4000</v>
      </c>
      <c r="K1271" s="6">
        <v>2800</v>
      </c>
      <c r="L1271" s="6">
        <v>840</v>
      </c>
      <c r="M1271" s="7">
        <v>0.3</v>
      </c>
    </row>
    <row r="1272" spans="2:13" x14ac:dyDescent="0.2">
      <c r="B1272" s="2" t="s">
        <v>129</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
      <c r="B1273" s="2" t="s">
        <v>129</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
      <c r="B1274" s="2" t="s">
        <v>129</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
      <c r="B1275" s="2" t="s">
        <v>129</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
      <c r="B1276" s="2" t="s">
        <v>129</v>
      </c>
      <c r="C1276" s="2">
        <v>1185732</v>
      </c>
      <c r="D1276" s="3">
        <v>45189</v>
      </c>
      <c r="E1276" s="2" t="s">
        <v>24</v>
      </c>
      <c r="F1276" s="2" t="s">
        <v>55</v>
      </c>
      <c r="G1276" s="2" t="s">
        <v>56</v>
      </c>
      <c r="H1276" s="2" t="s">
        <v>18</v>
      </c>
      <c r="I1276" s="4">
        <v>0.65</v>
      </c>
      <c r="J1276" s="5">
        <v>2000</v>
      </c>
      <c r="K1276" s="6">
        <v>1300</v>
      </c>
      <c r="L1276" s="6">
        <v>325</v>
      </c>
      <c r="M1276" s="7">
        <v>0.25</v>
      </c>
    </row>
    <row r="1277" spans="2:13" x14ac:dyDescent="0.2">
      <c r="B1277" s="2" t="s">
        <v>129</v>
      </c>
      <c r="C1277" s="2">
        <v>1185732</v>
      </c>
      <c r="D1277" s="3">
        <v>45189</v>
      </c>
      <c r="E1277" s="2" t="s">
        <v>24</v>
      </c>
      <c r="F1277" s="2" t="s">
        <v>55</v>
      </c>
      <c r="G1277" s="2" t="s">
        <v>56</v>
      </c>
      <c r="H1277" s="2" t="s">
        <v>19</v>
      </c>
      <c r="I1277" s="4">
        <v>0.7</v>
      </c>
      <c r="J1277" s="5">
        <v>3000</v>
      </c>
      <c r="K1277" s="6">
        <v>2100</v>
      </c>
      <c r="L1277" s="6">
        <v>630</v>
      </c>
      <c r="M1277" s="7">
        <v>0.3</v>
      </c>
    </row>
    <row r="1278" spans="2:13" x14ac:dyDescent="0.2">
      <c r="B1278" s="2" t="s">
        <v>129</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
      <c r="B1279" s="2" t="s">
        <v>129</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
      <c r="B1280" s="2" t="s">
        <v>129</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
      <c r="B1281" s="2" t="s">
        <v>129</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
      <c r="B1282" s="2" t="s">
        <v>129</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
      <c r="B1283" s="2" t="s">
        <v>129</v>
      </c>
      <c r="C1283" s="2">
        <v>1185732</v>
      </c>
      <c r="D1283" s="3">
        <v>45221</v>
      </c>
      <c r="E1283" s="2" t="s">
        <v>24</v>
      </c>
      <c r="F1283" s="2" t="s">
        <v>55</v>
      </c>
      <c r="G1283" s="2" t="s">
        <v>56</v>
      </c>
      <c r="H1283" s="2" t="s">
        <v>19</v>
      </c>
      <c r="I1283" s="4">
        <v>0.8</v>
      </c>
      <c r="J1283" s="5">
        <v>2750</v>
      </c>
      <c r="K1283" s="6">
        <v>2200</v>
      </c>
      <c r="L1283" s="6">
        <v>660</v>
      </c>
      <c r="M1283" s="7">
        <v>0.3</v>
      </c>
    </row>
    <row r="1284" spans="2:13" x14ac:dyDescent="0.2">
      <c r="B1284" s="2" t="s">
        <v>129</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
      <c r="B1285" s="2" t="s">
        <v>129</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
      <c r="B1286" s="2" t="s">
        <v>129</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
      <c r="B1287" s="2" t="s">
        <v>129</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
      <c r="B1288" s="2" t="s">
        <v>129</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
      <c r="B1289" s="2" t="s">
        <v>129</v>
      </c>
      <c r="C1289" s="2">
        <v>1185732</v>
      </c>
      <c r="D1289" s="3">
        <v>45251</v>
      </c>
      <c r="E1289" s="2" t="s">
        <v>24</v>
      </c>
      <c r="F1289" s="2" t="s">
        <v>55</v>
      </c>
      <c r="G1289" s="2" t="s">
        <v>56</v>
      </c>
      <c r="H1289" s="2" t="s">
        <v>19</v>
      </c>
      <c r="I1289" s="4">
        <v>0.8</v>
      </c>
      <c r="J1289" s="5">
        <v>3750</v>
      </c>
      <c r="K1289" s="6">
        <v>3000</v>
      </c>
      <c r="L1289" s="6">
        <v>900</v>
      </c>
      <c r="M1289" s="7">
        <v>0.3</v>
      </c>
    </row>
    <row r="1290" spans="2:13" x14ac:dyDescent="0.2">
      <c r="B1290" s="2" t="s">
        <v>129</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
      <c r="B1291" s="2" t="s">
        <v>129</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
      <c r="B1338" s="2" t="s">
        <v>125</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
      <c r="B1339" s="2" t="s">
        <v>125</v>
      </c>
      <c r="C1339" s="2">
        <v>1128299</v>
      </c>
      <c r="D1339" s="3">
        <v>45148</v>
      </c>
      <c r="E1339" s="2" t="s">
        <v>24</v>
      </c>
      <c r="F1339" s="2" t="s">
        <v>57</v>
      </c>
      <c r="G1339" s="2" t="s">
        <v>58</v>
      </c>
      <c r="H1339" s="2" t="s">
        <v>19</v>
      </c>
      <c r="I1339" s="4">
        <v>0.75</v>
      </c>
      <c r="J1339" s="5">
        <v>3500</v>
      </c>
      <c r="K1339" s="6">
        <v>2625</v>
      </c>
      <c r="L1339" s="6">
        <v>1050</v>
      </c>
      <c r="M1339" s="7">
        <v>0.4</v>
      </c>
    </row>
    <row r="1340" spans="2:13" x14ac:dyDescent="0.2">
      <c r="B1340" s="2" t="s">
        <v>125</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
      <c r="B1341" s="2" t="s">
        <v>125</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
      <c r="B1342" s="2" t="s">
        <v>125</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
      <c r="B1343" s="2" t="s">
        <v>125</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
      <c r="B1344" s="2" t="s">
        <v>125</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
      <c r="B1345" s="2" t="s">
        <v>125</v>
      </c>
      <c r="C1345" s="2">
        <v>1128299</v>
      </c>
      <c r="D1345" s="3">
        <v>45180</v>
      </c>
      <c r="E1345" s="2" t="s">
        <v>24</v>
      </c>
      <c r="F1345" s="2" t="s">
        <v>57</v>
      </c>
      <c r="G1345" s="2" t="s">
        <v>58</v>
      </c>
      <c r="H1345" s="2" t="s">
        <v>19</v>
      </c>
      <c r="I1345" s="4">
        <v>0.6</v>
      </c>
      <c r="J1345" s="5">
        <v>3750</v>
      </c>
      <c r="K1345" s="6">
        <v>2250</v>
      </c>
      <c r="L1345" s="6">
        <v>900</v>
      </c>
      <c r="M1345" s="7">
        <v>0.4</v>
      </c>
    </row>
    <row r="1346" spans="2:13" x14ac:dyDescent="0.2">
      <c r="B1346" s="2" t="s">
        <v>125</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
      <c r="B1347" s="2" t="s">
        <v>125</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
      <c r="B1348" s="2" t="s">
        <v>125</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
      <c r="B1349" s="2" t="s">
        <v>125</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
      <c r="B1350" s="2" t="s">
        <v>125</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
      <c r="B1351" s="2" t="s">
        <v>125</v>
      </c>
      <c r="C1351" s="2">
        <v>1128299</v>
      </c>
      <c r="D1351" s="3">
        <v>45209</v>
      </c>
      <c r="E1351" s="2" t="s">
        <v>24</v>
      </c>
      <c r="F1351" s="2" t="s">
        <v>57</v>
      </c>
      <c r="G1351" s="2" t="s">
        <v>58</v>
      </c>
      <c r="H1351" s="2" t="s">
        <v>19</v>
      </c>
      <c r="I1351" s="4">
        <v>0.7</v>
      </c>
      <c r="J1351" s="5">
        <v>3000</v>
      </c>
      <c r="K1351" s="6">
        <v>2100</v>
      </c>
      <c r="L1351" s="6">
        <v>840</v>
      </c>
      <c r="M1351" s="7">
        <v>0.4</v>
      </c>
    </row>
    <row r="1352" spans="2:13" x14ac:dyDescent="0.2">
      <c r="B1352" s="2" t="s">
        <v>125</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
      <c r="B1353" s="2" t="s">
        <v>125</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
      <c r="B1354" s="2" t="s">
        <v>125</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
      <c r="B1355" s="2" t="s">
        <v>125</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
      <c r="B1356" s="2" t="s">
        <v>125</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
      <c r="B1357" s="2" t="s">
        <v>125</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
      <c r="B1358" s="2" t="s">
        <v>125</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
      <c r="B1359" s="2" t="s">
        <v>125</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
      <c r="B1360" s="2" t="s">
        <v>126</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
      <c r="B1361" s="2" t="s">
        <v>126</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
      <c r="B1362" s="2" t="s">
        <v>126</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
      <c r="B1363" s="2" t="s">
        <v>126</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
      <c r="B1364" s="2" t="s">
        <v>126</v>
      </c>
      <c r="C1364" s="2">
        <v>1128299</v>
      </c>
      <c r="D1364" s="3">
        <v>44943</v>
      </c>
      <c r="E1364" s="2" t="s">
        <v>24</v>
      </c>
      <c r="F1364" s="2" t="s">
        <v>57</v>
      </c>
      <c r="G1364" s="2" t="s">
        <v>58</v>
      </c>
      <c r="H1364" s="2" t="s">
        <v>14</v>
      </c>
      <c r="I1364" s="4">
        <v>0.4</v>
      </c>
      <c r="J1364" s="5">
        <v>4250</v>
      </c>
      <c r="K1364" s="6">
        <v>1700</v>
      </c>
      <c r="L1364" s="6">
        <v>510</v>
      </c>
      <c r="M1364" s="7">
        <v>0.3</v>
      </c>
    </row>
    <row r="1365" spans="2:13" x14ac:dyDescent="0.2">
      <c r="B1365" s="2" t="s">
        <v>126</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
      <c r="B1366" s="2" t="s">
        <v>126</v>
      </c>
      <c r="C1366" s="2">
        <v>1128299</v>
      </c>
      <c r="D1366" s="3">
        <v>44943</v>
      </c>
      <c r="E1366" s="2" t="s">
        <v>24</v>
      </c>
      <c r="F1366" s="2" t="s">
        <v>57</v>
      </c>
      <c r="G1366" s="2" t="s">
        <v>58</v>
      </c>
      <c r="H1366" s="2" t="s">
        <v>16</v>
      </c>
      <c r="I1366" s="4">
        <v>0.5</v>
      </c>
      <c r="J1366" s="5">
        <v>4250</v>
      </c>
      <c r="K1366" s="6">
        <v>2125</v>
      </c>
      <c r="L1366" s="6">
        <v>637.5</v>
      </c>
      <c r="M1366" s="7">
        <v>0.3</v>
      </c>
    </row>
    <row r="1367" spans="2:13" x14ac:dyDescent="0.2">
      <c r="B1367" s="2" t="s">
        <v>126</v>
      </c>
      <c r="C1367" s="2">
        <v>1128299</v>
      </c>
      <c r="D1367" s="3">
        <v>44943</v>
      </c>
      <c r="E1367" s="2" t="s">
        <v>24</v>
      </c>
      <c r="F1367" s="2" t="s">
        <v>57</v>
      </c>
      <c r="G1367" s="2" t="s">
        <v>58</v>
      </c>
      <c r="H1367" s="2" t="s">
        <v>17</v>
      </c>
      <c r="I1367" s="4">
        <v>0.5</v>
      </c>
      <c r="J1367" s="5">
        <v>2750</v>
      </c>
      <c r="K1367" s="6">
        <v>1375</v>
      </c>
      <c r="L1367" s="6">
        <v>412.5</v>
      </c>
      <c r="M1367" s="7">
        <v>0.3</v>
      </c>
    </row>
    <row r="1368" spans="2:13" x14ac:dyDescent="0.2">
      <c r="B1368" s="2" t="s">
        <v>126</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
      <c r="B1369" s="2" t="s">
        <v>126</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
      <c r="B1370" s="2" t="s">
        <v>126</v>
      </c>
      <c r="C1370" s="2">
        <v>1128299</v>
      </c>
      <c r="D1370" s="3">
        <v>44974</v>
      </c>
      <c r="E1370" s="2" t="s">
        <v>24</v>
      </c>
      <c r="F1370" s="2" t="s">
        <v>57</v>
      </c>
      <c r="G1370" s="2" t="s">
        <v>58</v>
      </c>
      <c r="H1370" s="2" t="s">
        <v>14</v>
      </c>
      <c r="I1370" s="4">
        <v>0.4</v>
      </c>
      <c r="J1370" s="5">
        <v>5250</v>
      </c>
      <c r="K1370" s="6">
        <v>2100</v>
      </c>
      <c r="L1370" s="6">
        <v>630</v>
      </c>
      <c r="M1370" s="7">
        <v>0.3</v>
      </c>
    </row>
    <row r="1371" spans="2:13" x14ac:dyDescent="0.2">
      <c r="B1371" s="2" t="s">
        <v>126</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
      <c r="B1372" s="2" t="s">
        <v>126</v>
      </c>
      <c r="C1372" s="2">
        <v>1128299</v>
      </c>
      <c r="D1372" s="3">
        <v>44974</v>
      </c>
      <c r="E1372" s="2" t="s">
        <v>24</v>
      </c>
      <c r="F1372" s="2" t="s">
        <v>57</v>
      </c>
      <c r="G1372" s="2" t="s">
        <v>58</v>
      </c>
      <c r="H1372" s="2" t="s">
        <v>16</v>
      </c>
      <c r="I1372" s="4">
        <v>0.5</v>
      </c>
      <c r="J1372" s="5">
        <v>4250</v>
      </c>
      <c r="K1372" s="6">
        <v>2125</v>
      </c>
      <c r="L1372" s="6">
        <v>637.5</v>
      </c>
      <c r="M1372" s="7">
        <v>0.3</v>
      </c>
    </row>
    <row r="1373" spans="2:13" x14ac:dyDescent="0.2">
      <c r="B1373" s="2" t="s">
        <v>126</v>
      </c>
      <c r="C1373" s="2">
        <v>1128299</v>
      </c>
      <c r="D1373" s="3">
        <v>44974</v>
      </c>
      <c r="E1373" s="2" t="s">
        <v>40</v>
      </c>
      <c r="F1373" s="2" t="s">
        <v>41</v>
      </c>
      <c r="G1373" s="2" t="s">
        <v>59</v>
      </c>
      <c r="H1373" s="2" t="s">
        <v>17</v>
      </c>
      <c r="I1373" s="4">
        <v>0.5</v>
      </c>
      <c r="J1373" s="5">
        <v>2750</v>
      </c>
      <c r="K1373" s="6">
        <v>1375</v>
      </c>
      <c r="L1373" s="6">
        <v>412.5</v>
      </c>
      <c r="M1373" s="7">
        <v>0.3</v>
      </c>
    </row>
    <row r="1374" spans="2:13" x14ac:dyDescent="0.2">
      <c r="B1374" s="2" t="s">
        <v>126</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
      <c r="B1375" s="2" t="s">
        <v>126</v>
      </c>
      <c r="C1375" s="2">
        <v>1128299</v>
      </c>
      <c r="D1375" s="3">
        <v>44974</v>
      </c>
      <c r="E1375" s="2" t="s">
        <v>40</v>
      </c>
      <c r="F1375" s="2" t="s">
        <v>41</v>
      </c>
      <c r="G1375" s="2" t="s">
        <v>59</v>
      </c>
      <c r="H1375" s="2" t="s">
        <v>19</v>
      </c>
      <c r="I1375" s="4">
        <v>0.5</v>
      </c>
      <c r="J1375" s="5">
        <v>4000</v>
      </c>
      <c r="K1375" s="6">
        <v>2000</v>
      </c>
      <c r="L1375" s="6">
        <v>900</v>
      </c>
      <c r="M1375" s="7">
        <v>0.45</v>
      </c>
    </row>
    <row r="1376" spans="2:13" x14ac:dyDescent="0.2">
      <c r="B1376" s="2" t="s">
        <v>126</v>
      </c>
      <c r="C1376" s="2">
        <v>1128299</v>
      </c>
      <c r="D1376" s="3">
        <v>45001</v>
      </c>
      <c r="E1376" s="2" t="s">
        <v>40</v>
      </c>
      <c r="F1376" s="2" t="s">
        <v>41</v>
      </c>
      <c r="G1376" s="2" t="s">
        <v>59</v>
      </c>
      <c r="H1376" s="2" t="s">
        <v>14</v>
      </c>
      <c r="I1376" s="4">
        <v>0.5</v>
      </c>
      <c r="J1376" s="5">
        <v>5500</v>
      </c>
      <c r="K1376" s="6">
        <v>2750</v>
      </c>
      <c r="L1376" s="6">
        <v>825</v>
      </c>
      <c r="M1376" s="7">
        <v>0.3</v>
      </c>
    </row>
    <row r="1377" spans="2:13" x14ac:dyDescent="0.2">
      <c r="B1377" s="2" t="s">
        <v>126</v>
      </c>
      <c r="C1377" s="2">
        <v>1128299</v>
      </c>
      <c r="D1377" s="3">
        <v>45001</v>
      </c>
      <c r="E1377" s="2" t="s">
        <v>40</v>
      </c>
      <c r="F1377" s="2" t="s">
        <v>41</v>
      </c>
      <c r="G1377" s="2" t="s">
        <v>59</v>
      </c>
      <c r="H1377" s="2" t="s">
        <v>15</v>
      </c>
      <c r="I1377" s="4">
        <v>0.6</v>
      </c>
      <c r="J1377" s="5">
        <v>4000</v>
      </c>
      <c r="K1377" s="6">
        <v>2400</v>
      </c>
      <c r="L1377" s="6">
        <v>600</v>
      </c>
      <c r="M1377" s="7">
        <v>0.25</v>
      </c>
    </row>
    <row r="1378" spans="2:13" x14ac:dyDescent="0.2">
      <c r="B1378" s="2" t="s">
        <v>126</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
      <c r="B1379" s="2" t="s">
        <v>126</v>
      </c>
      <c r="C1379" s="2">
        <v>1128299</v>
      </c>
      <c r="D1379" s="3">
        <v>45001</v>
      </c>
      <c r="E1379" s="2" t="s">
        <v>40</v>
      </c>
      <c r="F1379" s="2" t="s">
        <v>41</v>
      </c>
      <c r="G1379" s="2" t="s">
        <v>59</v>
      </c>
      <c r="H1379" s="2" t="s">
        <v>17</v>
      </c>
      <c r="I1379" s="4">
        <v>0.6</v>
      </c>
      <c r="J1379" s="5">
        <v>3250</v>
      </c>
      <c r="K1379" s="6">
        <v>1950</v>
      </c>
      <c r="L1379" s="6">
        <v>585</v>
      </c>
      <c r="M1379" s="7">
        <v>0.3</v>
      </c>
    </row>
    <row r="1380" spans="2:13" x14ac:dyDescent="0.2">
      <c r="B1380" s="2" t="s">
        <v>126</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
      <c r="B1381" s="2" t="s">
        <v>126</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
      <c r="B1382" s="2" t="s">
        <v>125</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
      <c r="B1383" s="2" t="s">
        <v>125</v>
      </c>
      <c r="C1383" s="2">
        <v>1128299</v>
      </c>
      <c r="D1383" s="3">
        <v>45033</v>
      </c>
      <c r="E1383" s="2" t="s">
        <v>40</v>
      </c>
      <c r="F1383" s="2" t="s">
        <v>41</v>
      </c>
      <c r="G1383" s="2" t="s">
        <v>59</v>
      </c>
      <c r="H1383" s="2" t="s">
        <v>15</v>
      </c>
      <c r="I1383" s="4">
        <v>0.7</v>
      </c>
      <c r="J1383" s="5">
        <v>3500</v>
      </c>
      <c r="K1383" s="6">
        <v>2450</v>
      </c>
      <c r="L1383" s="6">
        <v>612.5</v>
      </c>
      <c r="M1383" s="7">
        <v>0.25</v>
      </c>
    </row>
    <row r="1384" spans="2:13" x14ac:dyDescent="0.2">
      <c r="B1384" s="2" t="s">
        <v>125</v>
      </c>
      <c r="C1384" s="2">
        <v>1128299</v>
      </c>
      <c r="D1384" s="3">
        <v>45033</v>
      </c>
      <c r="E1384" s="2" t="s">
        <v>40</v>
      </c>
      <c r="F1384" s="2" t="s">
        <v>41</v>
      </c>
      <c r="G1384" s="2" t="s">
        <v>59</v>
      </c>
      <c r="H1384" s="2" t="s">
        <v>16</v>
      </c>
      <c r="I1384" s="4">
        <v>0.7</v>
      </c>
      <c r="J1384" s="5">
        <v>4000</v>
      </c>
      <c r="K1384" s="6">
        <v>2800</v>
      </c>
      <c r="L1384" s="6">
        <v>840</v>
      </c>
      <c r="M1384" s="7">
        <v>0.3</v>
      </c>
    </row>
    <row r="1385" spans="2:13" x14ac:dyDescent="0.2">
      <c r="B1385" s="2" t="s">
        <v>125</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
      <c r="B1386" s="2" t="s">
        <v>125</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
      <c r="B1387" s="2" t="s">
        <v>125</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
      <c r="B1388" s="2" t="s">
        <v>125</v>
      </c>
      <c r="C1388" s="2">
        <v>1128299</v>
      </c>
      <c r="D1388" s="3">
        <v>45064</v>
      </c>
      <c r="E1388" s="2" t="s">
        <v>40</v>
      </c>
      <c r="F1388" s="2" t="s">
        <v>41</v>
      </c>
      <c r="G1388" s="2" t="s">
        <v>59</v>
      </c>
      <c r="H1388" s="2" t="s">
        <v>14</v>
      </c>
      <c r="I1388" s="4">
        <v>0.6</v>
      </c>
      <c r="J1388" s="5">
        <v>5750</v>
      </c>
      <c r="K1388" s="6">
        <v>3450</v>
      </c>
      <c r="L1388" s="6">
        <v>1035</v>
      </c>
      <c r="M1388" s="7">
        <v>0.3</v>
      </c>
    </row>
    <row r="1389" spans="2:13" x14ac:dyDescent="0.2">
      <c r="B1389" s="2" t="s">
        <v>125</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
      <c r="B1390" s="2" t="s">
        <v>125</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
      <c r="B1391" s="2" t="s">
        <v>125</v>
      </c>
      <c r="C1391" s="2">
        <v>1128299</v>
      </c>
      <c r="D1391" s="3">
        <v>45064</v>
      </c>
      <c r="E1391" s="2" t="s">
        <v>40</v>
      </c>
      <c r="F1391" s="2" t="s">
        <v>41</v>
      </c>
      <c r="G1391" s="2" t="s">
        <v>59</v>
      </c>
      <c r="H1391" s="2" t="s">
        <v>17</v>
      </c>
      <c r="I1391" s="4">
        <v>0.6</v>
      </c>
      <c r="J1391" s="5">
        <v>3250</v>
      </c>
      <c r="K1391" s="6">
        <v>1950</v>
      </c>
      <c r="L1391" s="6">
        <v>585</v>
      </c>
      <c r="M1391" s="7">
        <v>0.3</v>
      </c>
    </row>
    <row r="1392" spans="2:13" x14ac:dyDescent="0.2">
      <c r="B1392" s="2" t="s">
        <v>125</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
      <c r="B1393" s="2" t="s">
        <v>125</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
      <c r="B1394" s="2" t="s">
        <v>125</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
      <c r="B1395" s="2" t="s">
        <v>125</v>
      </c>
      <c r="C1395" s="2">
        <v>1128299</v>
      </c>
      <c r="D1395" s="3">
        <v>45094</v>
      </c>
      <c r="E1395" s="2" t="s">
        <v>40</v>
      </c>
      <c r="F1395" s="2" t="s">
        <v>41</v>
      </c>
      <c r="G1395" s="2" t="s">
        <v>59</v>
      </c>
      <c r="H1395" s="2" t="s">
        <v>15</v>
      </c>
      <c r="I1395" s="4">
        <v>0.7</v>
      </c>
      <c r="J1395" s="5">
        <v>7000</v>
      </c>
      <c r="K1395" s="6">
        <v>4900</v>
      </c>
      <c r="L1395" s="6">
        <v>1225</v>
      </c>
      <c r="M1395" s="7">
        <v>0.25</v>
      </c>
    </row>
    <row r="1396" spans="2:13" x14ac:dyDescent="0.2">
      <c r="B1396" s="2" t="s">
        <v>125</v>
      </c>
      <c r="C1396" s="2">
        <v>1128299</v>
      </c>
      <c r="D1396" s="3">
        <v>45094</v>
      </c>
      <c r="E1396" s="2" t="s">
        <v>40</v>
      </c>
      <c r="F1396" s="2" t="s">
        <v>41</v>
      </c>
      <c r="G1396" s="2" t="s">
        <v>59</v>
      </c>
      <c r="H1396" s="2" t="s">
        <v>16</v>
      </c>
      <c r="I1396" s="4">
        <v>0.85</v>
      </c>
      <c r="J1396" s="5">
        <v>7000</v>
      </c>
      <c r="K1396" s="6">
        <v>5950</v>
      </c>
      <c r="L1396" s="6">
        <v>1785</v>
      </c>
      <c r="M1396" s="7">
        <v>0.3</v>
      </c>
    </row>
    <row r="1397" spans="2:13" x14ac:dyDescent="0.2">
      <c r="B1397" s="2" t="s">
        <v>125</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
      <c r="B1398" s="2" t="s">
        <v>125</v>
      </c>
      <c r="C1398" s="2">
        <v>1128299</v>
      </c>
      <c r="D1398" s="3">
        <v>45094</v>
      </c>
      <c r="E1398" s="2" t="s">
        <v>40</v>
      </c>
      <c r="F1398" s="2" t="s">
        <v>41</v>
      </c>
      <c r="G1398" s="2" t="s">
        <v>59</v>
      </c>
      <c r="H1398" s="2" t="s">
        <v>18</v>
      </c>
      <c r="I1398" s="4">
        <v>0.95</v>
      </c>
      <c r="J1398" s="5">
        <v>4500</v>
      </c>
      <c r="K1398" s="6">
        <v>4275</v>
      </c>
      <c r="L1398" s="6">
        <v>855</v>
      </c>
      <c r="M1398" s="7">
        <v>0.2</v>
      </c>
    </row>
    <row r="1399" spans="2:13" x14ac:dyDescent="0.2">
      <c r="B1399" s="2" t="s">
        <v>125</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
      <c r="B1400" s="2" t="s">
        <v>125</v>
      </c>
      <c r="C1400" s="2">
        <v>1128299</v>
      </c>
      <c r="D1400" s="3">
        <v>45123</v>
      </c>
      <c r="E1400" s="2" t="s">
        <v>40</v>
      </c>
      <c r="F1400" s="2" t="s">
        <v>41</v>
      </c>
      <c r="G1400" s="2" t="s">
        <v>59</v>
      </c>
      <c r="H1400" s="2" t="s">
        <v>14</v>
      </c>
      <c r="I1400" s="4">
        <v>0.9</v>
      </c>
      <c r="J1400" s="5">
        <v>9000</v>
      </c>
      <c r="K1400" s="6">
        <v>8100</v>
      </c>
      <c r="L1400" s="6">
        <v>2430</v>
      </c>
      <c r="M1400" s="7">
        <v>0.3</v>
      </c>
    </row>
    <row r="1401" spans="2:13" x14ac:dyDescent="0.2">
      <c r="B1401" s="2" t="s">
        <v>125</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
      <c r="B1402" s="2" t="s">
        <v>125</v>
      </c>
      <c r="C1402" s="2">
        <v>1128299</v>
      </c>
      <c r="D1402" s="3">
        <v>45123</v>
      </c>
      <c r="E1402" s="2" t="s">
        <v>40</v>
      </c>
      <c r="F1402" s="2" t="s">
        <v>41</v>
      </c>
      <c r="G1402" s="2" t="s">
        <v>59</v>
      </c>
      <c r="H1402" s="2" t="s">
        <v>16</v>
      </c>
      <c r="I1402" s="4">
        <v>0.95</v>
      </c>
      <c r="J1402" s="5">
        <v>7000</v>
      </c>
      <c r="K1402" s="6">
        <v>6650</v>
      </c>
      <c r="L1402" s="6">
        <v>1995</v>
      </c>
      <c r="M1402" s="7">
        <v>0.3</v>
      </c>
    </row>
    <row r="1403" spans="2:13" x14ac:dyDescent="0.2">
      <c r="B1403" s="2" t="s">
        <v>125</v>
      </c>
      <c r="C1403" s="2">
        <v>1128299</v>
      </c>
      <c r="D1403" s="3">
        <v>45123</v>
      </c>
      <c r="E1403" s="2" t="s">
        <v>40</v>
      </c>
      <c r="F1403" s="2" t="s">
        <v>41</v>
      </c>
      <c r="G1403" s="2" t="s">
        <v>59</v>
      </c>
      <c r="H1403" s="2" t="s">
        <v>17</v>
      </c>
      <c r="I1403" s="4">
        <v>0.9</v>
      </c>
      <c r="J1403" s="5">
        <v>6000</v>
      </c>
      <c r="K1403" s="6">
        <v>5400</v>
      </c>
      <c r="L1403" s="6">
        <v>1620</v>
      </c>
      <c r="M1403" s="7">
        <v>0.3</v>
      </c>
    </row>
    <row r="1404" spans="2:13" x14ac:dyDescent="0.2">
      <c r="B1404" s="2" t="s">
        <v>125</v>
      </c>
      <c r="C1404" s="2">
        <v>1128299</v>
      </c>
      <c r="D1404" s="3">
        <v>45123</v>
      </c>
      <c r="E1404" s="2" t="s">
        <v>40</v>
      </c>
      <c r="F1404" s="2" t="s">
        <v>41</v>
      </c>
      <c r="G1404" s="2" t="s">
        <v>59</v>
      </c>
      <c r="H1404" s="2" t="s">
        <v>18</v>
      </c>
      <c r="I1404" s="4">
        <v>0.95</v>
      </c>
      <c r="J1404" s="5">
        <v>6500</v>
      </c>
      <c r="K1404" s="6">
        <v>6175</v>
      </c>
      <c r="L1404" s="6">
        <v>1235</v>
      </c>
      <c r="M1404" s="7">
        <v>0.2</v>
      </c>
    </row>
    <row r="1405" spans="2:13" x14ac:dyDescent="0.2">
      <c r="B1405" s="2" t="s">
        <v>125</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
      <c r="B1406" s="2" t="s">
        <v>125</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
      <c r="B1407" s="2" t="s">
        <v>125</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
      <c r="B1408" s="2" t="s">
        <v>125</v>
      </c>
      <c r="C1408" s="2">
        <v>1128299</v>
      </c>
      <c r="D1408" s="3">
        <v>45155</v>
      </c>
      <c r="E1408" s="2" t="s">
        <v>40</v>
      </c>
      <c r="F1408" s="2" t="s">
        <v>41</v>
      </c>
      <c r="G1408" s="2" t="s">
        <v>59</v>
      </c>
      <c r="H1408" s="2" t="s">
        <v>16</v>
      </c>
      <c r="I1408" s="4">
        <v>0.8</v>
      </c>
      <c r="J1408" s="5">
        <v>7000</v>
      </c>
      <c r="K1408" s="6">
        <v>5600</v>
      </c>
      <c r="L1408" s="6">
        <v>1680</v>
      </c>
      <c r="M1408" s="7">
        <v>0.3</v>
      </c>
    </row>
    <row r="1409" spans="2:13" x14ac:dyDescent="0.2">
      <c r="B1409" s="2" t="s">
        <v>125</v>
      </c>
      <c r="C1409" s="2">
        <v>1128299</v>
      </c>
      <c r="D1409" s="3">
        <v>45155</v>
      </c>
      <c r="E1409" s="2" t="s">
        <v>40</v>
      </c>
      <c r="F1409" s="2" t="s">
        <v>41</v>
      </c>
      <c r="G1409" s="2" t="s">
        <v>59</v>
      </c>
      <c r="H1409" s="2" t="s">
        <v>17</v>
      </c>
      <c r="I1409" s="4">
        <v>0.8</v>
      </c>
      <c r="J1409" s="5">
        <v>4750</v>
      </c>
      <c r="K1409" s="6">
        <v>3800</v>
      </c>
      <c r="L1409" s="6">
        <v>1140</v>
      </c>
      <c r="M1409" s="7">
        <v>0.3</v>
      </c>
    </row>
    <row r="1410" spans="2:13" x14ac:dyDescent="0.2">
      <c r="B1410" s="2" t="s">
        <v>125</v>
      </c>
      <c r="C1410" s="2">
        <v>1128299</v>
      </c>
      <c r="D1410" s="3">
        <v>45155</v>
      </c>
      <c r="E1410" s="2" t="s">
        <v>40</v>
      </c>
      <c r="F1410" s="2" t="s">
        <v>41</v>
      </c>
      <c r="G1410" s="2" t="s">
        <v>59</v>
      </c>
      <c r="H1410" s="2" t="s">
        <v>18</v>
      </c>
      <c r="I1410" s="4">
        <v>0.8</v>
      </c>
      <c r="J1410" s="5">
        <v>4750</v>
      </c>
      <c r="K1410" s="6">
        <v>3800</v>
      </c>
      <c r="L1410" s="6">
        <v>760</v>
      </c>
      <c r="M1410" s="7">
        <v>0.2</v>
      </c>
    </row>
    <row r="1411" spans="2:13" x14ac:dyDescent="0.2">
      <c r="B1411" s="2" t="s">
        <v>125</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
      <c r="B1412" s="2" t="s">
        <v>125</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
      <c r="B1413" s="2" t="s">
        <v>125</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
      <c r="B1414" s="2" t="s">
        <v>125</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
      <c r="B1415" s="2" t="s">
        <v>125</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
      <c r="B1416" s="2" t="s">
        <v>125</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
      <c r="B1417" s="2" t="s">
        <v>125</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
      <c r="B1418" s="2" t="s">
        <v>125</v>
      </c>
      <c r="C1418" s="2">
        <v>1128299</v>
      </c>
      <c r="D1418" s="3">
        <v>45216</v>
      </c>
      <c r="E1418" s="2" t="s">
        <v>40</v>
      </c>
      <c r="F1418" s="2" t="s">
        <v>41</v>
      </c>
      <c r="G1418" s="2" t="s">
        <v>59</v>
      </c>
      <c r="H1418" s="2" t="s">
        <v>14</v>
      </c>
      <c r="I1418" s="4">
        <v>0.5</v>
      </c>
      <c r="J1418" s="5">
        <v>4000</v>
      </c>
      <c r="K1418" s="6">
        <v>2000</v>
      </c>
      <c r="L1418" s="6">
        <v>600</v>
      </c>
      <c r="M1418" s="7">
        <v>0.3</v>
      </c>
    </row>
    <row r="1419" spans="2:13" x14ac:dyDescent="0.2">
      <c r="B1419" s="2" t="s">
        <v>125</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
      <c r="B1420" s="2" t="s">
        <v>125</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
      <c r="B1421" s="2" t="s">
        <v>125</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
      <c r="B1422" s="2" t="s">
        <v>125</v>
      </c>
      <c r="C1422" s="2">
        <v>1128299</v>
      </c>
      <c r="D1422" s="3">
        <v>45216</v>
      </c>
      <c r="E1422" s="2" t="s">
        <v>40</v>
      </c>
      <c r="F1422" s="2" t="s">
        <v>41</v>
      </c>
      <c r="G1422" s="2" t="s">
        <v>59</v>
      </c>
      <c r="H1422" s="2" t="s">
        <v>18</v>
      </c>
      <c r="I1422" s="4">
        <v>0.65</v>
      </c>
      <c r="J1422" s="5">
        <v>3500</v>
      </c>
      <c r="K1422" s="6">
        <v>2275</v>
      </c>
      <c r="L1422" s="6">
        <v>455</v>
      </c>
      <c r="M1422" s="7">
        <v>0.2</v>
      </c>
    </row>
    <row r="1423" spans="2:13" x14ac:dyDescent="0.2">
      <c r="B1423" s="2" t="s">
        <v>125</v>
      </c>
      <c r="C1423" s="2">
        <v>1128299</v>
      </c>
      <c r="D1423" s="3">
        <v>45216</v>
      </c>
      <c r="E1423" s="2" t="s">
        <v>40</v>
      </c>
      <c r="F1423" s="2" t="s">
        <v>41</v>
      </c>
      <c r="G1423" s="2" t="s">
        <v>59</v>
      </c>
      <c r="H1423" s="2" t="s">
        <v>19</v>
      </c>
      <c r="I1423" s="4">
        <v>0.7</v>
      </c>
      <c r="J1423" s="5">
        <v>4000</v>
      </c>
      <c r="K1423" s="6">
        <v>2800</v>
      </c>
      <c r="L1423" s="6">
        <v>1260</v>
      </c>
      <c r="M1423" s="7">
        <v>0.45</v>
      </c>
    </row>
    <row r="1424" spans="2:13" x14ac:dyDescent="0.2">
      <c r="B1424" s="2" t="s">
        <v>125</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
      <c r="B1425" s="2" t="s">
        <v>125</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
      <c r="B1426" s="2" t="s">
        <v>125</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
      <c r="B1427" s="2" t="s">
        <v>125</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
      <c r="B1428" s="2" t="s">
        <v>125</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
      <c r="B1429" s="2" t="s">
        <v>125</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
      <c r="B1430" s="2" t="s">
        <v>125</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
      <c r="B1431" s="2" t="s">
        <v>125</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
      <c r="B1432" s="2" t="s">
        <v>127</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
      <c r="B1433" s="2" t="s">
        <v>127</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
      <c r="B1434" s="2" t="s">
        <v>127</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
      <c r="B1435" s="2" t="s">
        <v>127</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
      <c r="B1436" s="2" t="s">
        <v>127</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
      <c r="B1437" s="2" t="s">
        <v>127</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
      <c r="B1438" s="2" t="s">
        <v>127</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
      <c r="B1439" s="2" t="s">
        <v>127</v>
      </c>
      <c r="C1439" s="2">
        <v>1185732</v>
      </c>
      <c r="D1439" s="3">
        <v>44938</v>
      </c>
      <c r="E1439" s="2" t="s">
        <v>40</v>
      </c>
      <c r="F1439" s="2" t="s">
        <v>41</v>
      </c>
      <c r="G1439" s="2" t="s">
        <v>59</v>
      </c>
      <c r="H1439" s="2" t="s">
        <v>17</v>
      </c>
      <c r="I1439" s="4">
        <v>0.4</v>
      </c>
      <c r="J1439" s="5">
        <v>5000</v>
      </c>
      <c r="K1439" s="6">
        <v>2000</v>
      </c>
      <c r="L1439" s="6">
        <v>600</v>
      </c>
      <c r="M1439" s="7">
        <v>0.3</v>
      </c>
    </row>
    <row r="1440" spans="2:13" x14ac:dyDescent="0.2">
      <c r="B1440" s="2" t="s">
        <v>127</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
      <c r="B1441" s="2" t="s">
        <v>127</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
      <c r="B1442" s="2" t="s">
        <v>127</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
      <c r="B1443" s="2" t="s">
        <v>127</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
      <c r="B1444" s="2" t="s">
        <v>127</v>
      </c>
      <c r="C1444" s="2">
        <v>1185732</v>
      </c>
      <c r="D1444" s="3">
        <v>44967</v>
      </c>
      <c r="E1444" s="2" t="s">
        <v>40</v>
      </c>
      <c r="F1444" s="2" t="s">
        <v>41</v>
      </c>
      <c r="G1444" s="2" t="s">
        <v>59</v>
      </c>
      <c r="H1444" s="2" t="s">
        <v>16</v>
      </c>
      <c r="I1444" s="4">
        <v>0.35</v>
      </c>
      <c r="J1444" s="5">
        <v>6000</v>
      </c>
      <c r="K1444" s="6">
        <v>2100</v>
      </c>
      <c r="L1444" s="6">
        <v>525</v>
      </c>
      <c r="M1444" s="7">
        <v>0.25</v>
      </c>
    </row>
    <row r="1445" spans="2:13" x14ac:dyDescent="0.2">
      <c r="B1445" s="2" t="s">
        <v>127</v>
      </c>
      <c r="C1445" s="2">
        <v>1185732</v>
      </c>
      <c r="D1445" s="3">
        <v>44967</v>
      </c>
      <c r="E1445" s="2" t="s">
        <v>12</v>
      </c>
      <c r="F1445" s="2" t="s">
        <v>13</v>
      </c>
      <c r="G1445" s="2" t="s">
        <v>60</v>
      </c>
      <c r="H1445" s="2" t="s">
        <v>17</v>
      </c>
      <c r="I1445" s="4">
        <v>0.4</v>
      </c>
      <c r="J1445" s="5">
        <v>4750</v>
      </c>
      <c r="K1445" s="6">
        <v>1900</v>
      </c>
      <c r="L1445" s="6">
        <v>570</v>
      </c>
      <c r="M1445" s="7">
        <v>0.3</v>
      </c>
    </row>
    <row r="1446" spans="2:13" x14ac:dyDescent="0.2">
      <c r="B1446" s="2" t="s">
        <v>127</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
      <c r="B1447" s="2" t="s">
        <v>127</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
      <c r="B1448" s="2" t="s">
        <v>127</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
      <c r="B1449" s="2" t="s">
        <v>127</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
      <c r="B1450" s="2" t="s">
        <v>127</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
      <c r="B1451" s="2" t="s">
        <v>127</v>
      </c>
      <c r="C1451" s="2">
        <v>1185732</v>
      </c>
      <c r="D1451" s="3">
        <v>44993</v>
      </c>
      <c r="E1451" s="2" t="s">
        <v>12</v>
      </c>
      <c r="F1451" s="2" t="s">
        <v>13</v>
      </c>
      <c r="G1451" s="2" t="s">
        <v>60</v>
      </c>
      <c r="H1451" s="2" t="s">
        <v>17</v>
      </c>
      <c r="I1451" s="4">
        <v>0.4</v>
      </c>
      <c r="J1451" s="5">
        <v>4250</v>
      </c>
      <c r="K1451" s="6">
        <v>1700</v>
      </c>
      <c r="L1451" s="6">
        <v>510</v>
      </c>
      <c r="M1451" s="7">
        <v>0.3</v>
      </c>
    </row>
    <row r="1452" spans="2:13" x14ac:dyDescent="0.2">
      <c r="B1452" s="2" t="s">
        <v>127</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
      <c r="B1453" s="2" t="s">
        <v>127</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
      <c r="B1454" s="2" t="s">
        <v>127</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
      <c r="B1455" s="2" t="s">
        <v>127</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
      <c r="B1456" s="2" t="s">
        <v>127</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
      <c r="B1457" s="2" t="s">
        <v>127</v>
      </c>
      <c r="C1457" s="2">
        <v>1185732</v>
      </c>
      <c r="D1457" s="3">
        <v>45025</v>
      </c>
      <c r="E1457" s="2" t="s">
        <v>12</v>
      </c>
      <c r="F1457" s="2" t="s">
        <v>13</v>
      </c>
      <c r="G1457" s="2" t="s">
        <v>60</v>
      </c>
      <c r="H1457" s="2" t="s">
        <v>17</v>
      </c>
      <c r="I1457" s="4">
        <v>0.4</v>
      </c>
      <c r="J1457" s="5">
        <v>4500</v>
      </c>
      <c r="K1457" s="6">
        <v>1800</v>
      </c>
      <c r="L1457" s="6">
        <v>540</v>
      </c>
      <c r="M1457" s="7">
        <v>0.3</v>
      </c>
    </row>
    <row r="1458" spans="2:13" x14ac:dyDescent="0.2">
      <c r="B1458" s="2" t="s">
        <v>127</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
      <c r="B1459" s="2" t="s">
        <v>127</v>
      </c>
      <c r="C1459" s="2">
        <v>1185732</v>
      </c>
      <c r="D1459" s="3">
        <v>45025</v>
      </c>
      <c r="E1459" s="2" t="s">
        <v>12</v>
      </c>
      <c r="F1459" s="2" t="s">
        <v>13</v>
      </c>
      <c r="G1459" s="2" t="s">
        <v>60</v>
      </c>
      <c r="H1459" s="2" t="s">
        <v>19</v>
      </c>
      <c r="I1459" s="4">
        <v>0.45</v>
      </c>
      <c r="J1459" s="5">
        <v>6000</v>
      </c>
      <c r="K1459" s="6">
        <v>2700</v>
      </c>
      <c r="L1459" s="6">
        <v>1350</v>
      </c>
      <c r="M1459" s="7">
        <v>0.5</v>
      </c>
    </row>
    <row r="1460" spans="2:13" x14ac:dyDescent="0.2">
      <c r="B1460" s="2" t="s">
        <v>127</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
      <c r="B1461" s="2" t="s">
        <v>127</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
      <c r="B1462" s="2" t="s">
        <v>127</v>
      </c>
      <c r="C1462" s="2">
        <v>1185732</v>
      </c>
      <c r="D1462" s="3">
        <v>45054</v>
      </c>
      <c r="E1462" s="2" t="s">
        <v>12</v>
      </c>
      <c r="F1462" s="2" t="s">
        <v>13</v>
      </c>
      <c r="G1462" s="2" t="s">
        <v>60</v>
      </c>
      <c r="H1462" s="2" t="s">
        <v>16</v>
      </c>
      <c r="I1462" s="4">
        <v>0.5</v>
      </c>
      <c r="J1462" s="5">
        <v>5500</v>
      </c>
      <c r="K1462" s="6">
        <v>2750</v>
      </c>
      <c r="L1462" s="6">
        <v>687.5</v>
      </c>
      <c r="M1462" s="7">
        <v>0.25</v>
      </c>
    </row>
    <row r="1463" spans="2:13" x14ac:dyDescent="0.2">
      <c r="B1463" s="2" t="s">
        <v>127</v>
      </c>
      <c r="C1463" s="2">
        <v>1185732</v>
      </c>
      <c r="D1463" s="3">
        <v>45054</v>
      </c>
      <c r="E1463" s="2" t="s">
        <v>12</v>
      </c>
      <c r="F1463" s="2" t="s">
        <v>13</v>
      </c>
      <c r="G1463" s="2" t="s">
        <v>60</v>
      </c>
      <c r="H1463" s="2" t="s">
        <v>17</v>
      </c>
      <c r="I1463" s="4">
        <v>0.5</v>
      </c>
      <c r="J1463" s="5">
        <v>5000</v>
      </c>
      <c r="K1463" s="6">
        <v>2500</v>
      </c>
      <c r="L1463" s="6">
        <v>750</v>
      </c>
      <c r="M1463" s="7">
        <v>0.3</v>
      </c>
    </row>
    <row r="1464" spans="2:13" x14ac:dyDescent="0.2">
      <c r="B1464" s="2" t="s">
        <v>127</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
      <c r="B1465" s="2" t="s">
        <v>127</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
      <c r="B1466" s="2" t="s">
        <v>127</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
      <c r="B1467" s="2" t="s">
        <v>127</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
      <c r="B1468" s="2" t="s">
        <v>127</v>
      </c>
      <c r="C1468" s="2">
        <v>1185732</v>
      </c>
      <c r="D1468" s="3">
        <v>45087</v>
      </c>
      <c r="E1468" s="2" t="s">
        <v>12</v>
      </c>
      <c r="F1468" s="2" t="s">
        <v>13</v>
      </c>
      <c r="G1468" s="2" t="s">
        <v>60</v>
      </c>
      <c r="H1468" s="2" t="s">
        <v>16</v>
      </c>
      <c r="I1468" s="4">
        <v>0.5</v>
      </c>
      <c r="J1468" s="5">
        <v>6000</v>
      </c>
      <c r="K1468" s="6">
        <v>3000</v>
      </c>
      <c r="L1468" s="6">
        <v>750</v>
      </c>
      <c r="M1468" s="7">
        <v>0.25</v>
      </c>
    </row>
    <row r="1469" spans="2:13" x14ac:dyDescent="0.2">
      <c r="B1469" s="2" t="s">
        <v>127</v>
      </c>
      <c r="C1469" s="2">
        <v>1185732</v>
      </c>
      <c r="D1469" s="3">
        <v>45087</v>
      </c>
      <c r="E1469" s="2" t="s">
        <v>12</v>
      </c>
      <c r="F1469" s="2" t="s">
        <v>13</v>
      </c>
      <c r="G1469" s="2" t="s">
        <v>60</v>
      </c>
      <c r="H1469" s="2" t="s">
        <v>17</v>
      </c>
      <c r="I1469" s="4">
        <v>0.5</v>
      </c>
      <c r="J1469" s="5">
        <v>5750</v>
      </c>
      <c r="K1469" s="6">
        <v>2875</v>
      </c>
      <c r="L1469" s="6">
        <v>862.5</v>
      </c>
      <c r="M1469" s="7">
        <v>0.3</v>
      </c>
    </row>
    <row r="1470" spans="2:13" x14ac:dyDescent="0.2">
      <c r="B1470" s="2" t="s">
        <v>127</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
      <c r="B1471" s="2" t="s">
        <v>127</v>
      </c>
      <c r="C1471" s="2">
        <v>1185732</v>
      </c>
      <c r="D1471" s="3">
        <v>45087</v>
      </c>
      <c r="E1471" s="2" t="s">
        <v>12</v>
      </c>
      <c r="F1471" s="2" t="s">
        <v>13</v>
      </c>
      <c r="G1471" s="2" t="s">
        <v>60</v>
      </c>
      <c r="H1471" s="2" t="s">
        <v>19</v>
      </c>
      <c r="I1471" s="4">
        <v>0.7</v>
      </c>
      <c r="J1471" s="5">
        <v>7250</v>
      </c>
      <c r="K1471" s="6">
        <v>5075</v>
      </c>
      <c r="L1471" s="6">
        <v>2537.5</v>
      </c>
      <c r="M1471" s="7">
        <v>0.5</v>
      </c>
    </row>
    <row r="1472" spans="2:13" x14ac:dyDescent="0.2">
      <c r="B1472" s="2" t="s">
        <v>127</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
      <c r="B1473" s="2" t="s">
        <v>127</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
      <c r="B1474" s="2" t="s">
        <v>127</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
      <c r="B1475" s="2" t="s">
        <v>127</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
      <c r="B1476" s="2" t="s">
        <v>127</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
      <c r="B1477" s="2" t="s">
        <v>127</v>
      </c>
      <c r="C1477" s="2">
        <v>1185732</v>
      </c>
      <c r="D1477" s="3">
        <v>45115</v>
      </c>
      <c r="E1477" s="2" t="s">
        <v>12</v>
      </c>
      <c r="F1477" s="2" t="s">
        <v>13</v>
      </c>
      <c r="G1477" s="2" t="s">
        <v>60</v>
      </c>
      <c r="H1477" s="2" t="s">
        <v>19</v>
      </c>
      <c r="I1477" s="4">
        <v>0.7</v>
      </c>
      <c r="J1477" s="5">
        <v>7750</v>
      </c>
      <c r="K1477" s="6">
        <v>5425</v>
      </c>
      <c r="L1477" s="6">
        <v>2712.5</v>
      </c>
      <c r="M1477" s="7">
        <v>0.5</v>
      </c>
    </row>
    <row r="1478" spans="2:13" x14ac:dyDescent="0.2">
      <c r="B1478" s="2" t="s">
        <v>127</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
      <c r="B1479" s="2" t="s">
        <v>127</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
      <c r="B1480" s="2" t="s">
        <v>127</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
      <c r="B1481" s="2" t="s">
        <v>127</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
      <c r="B1482" s="2" t="s">
        <v>127</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
      <c r="B1483" s="2" t="s">
        <v>127</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
      <c r="B1484" s="2" t="s">
        <v>127</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
      <c r="B1485" s="2" t="s">
        <v>127</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
      <c r="B1486" s="2" t="s">
        <v>127</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
      <c r="B1487" s="2" t="s">
        <v>127</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
      <c r="B1488" s="2" t="s">
        <v>127</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
      <c r="B1489" s="2" t="s">
        <v>127</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
      <c r="B1490" s="2" t="s">
        <v>127</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
      <c r="B1491" s="2" t="s">
        <v>127</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
      <c r="B1492" s="2" t="s">
        <v>127</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
      <c r="B1493" s="2" t="s">
        <v>127</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
      <c r="B1494" s="2" t="s">
        <v>127</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
      <c r="B1495" s="2" t="s">
        <v>127</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
      <c r="B1496" s="2" t="s">
        <v>127</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
      <c r="B1497" s="2" t="s">
        <v>127</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
      <c r="B1498" s="2" t="s">
        <v>127</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
      <c r="B1499" s="2" t="s">
        <v>127</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
      <c r="B1500" s="2" t="s">
        <v>127</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
      <c r="B1501" s="2" t="s">
        <v>127</v>
      </c>
      <c r="C1501" s="2">
        <v>1185732</v>
      </c>
      <c r="D1501" s="3">
        <v>45239</v>
      </c>
      <c r="E1501" s="2" t="s">
        <v>12</v>
      </c>
      <c r="F1501" s="2" t="s">
        <v>13</v>
      </c>
      <c r="G1501" s="2" t="s">
        <v>60</v>
      </c>
      <c r="H1501" s="2" t="s">
        <v>19</v>
      </c>
      <c r="I1501" s="4">
        <v>0.7</v>
      </c>
      <c r="J1501" s="5">
        <v>6500</v>
      </c>
      <c r="K1501" s="6">
        <v>4550</v>
      </c>
      <c r="L1501" s="6">
        <v>2275</v>
      </c>
      <c r="M1501" s="7">
        <v>0.5</v>
      </c>
    </row>
    <row r="1502" spans="2:13" x14ac:dyDescent="0.2">
      <c r="B1502" s="2" t="s">
        <v>127</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
      <c r="B1503" s="2" t="s">
        <v>127</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
      <c r="B1504" s="2" t="s">
        <v>128</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
      <c r="B1505" s="2" t="s">
        <v>128</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
      <c r="B1506" s="2" t="s">
        <v>128</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
      <c r="B1507" s="2" t="s">
        <v>128</v>
      </c>
      <c r="C1507" s="2">
        <v>1185732</v>
      </c>
      <c r="D1507" s="3">
        <v>45268</v>
      </c>
      <c r="E1507" s="2" t="s">
        <v>12</v>
      </c>
      <c r="F1507" s="2" t="s">
        <v>13</v>
      </c>
      <c r="G1507" s="2" t="s">
        <v>60</v>
      </c>
      <c r="H1507" s="2" t="s">
        <v>19</v>
      </c>
      <c r="I1507" s="4">
        <v>0.7</v>
      </c>
      <c r="J1507" s="5">
        <v>6750</v>
      </c>
      <c r="K1507" s="6">
        <v>4725</v>
      </c>
      <c r="L1507" s="6">
        <v>2362.5</v>
      </c>
      <c r="M1507" s="7">
        <v>0.5</v>
      </c>
    </row>
    <row r="1508" spans="2:13" x14ac:dyDescent="0.2">
      <c r="B1508" s="2" t="s">
        <v>128</v>
      </c>
      <c r="C1508" s="2">
        <v>1185732</v>
      </c>
      <c r="D1508" s="3">
        <v>44940</v>
      </c>
      <c r="E1508" s="2" t="s">
        <v>12</v>
      </c>
      <c r="F1508" s="2" t="s">
        <v>13</v>
      </c>
      <c r="G1508" s="2" t="s">
        <v>60</v>
      </c>
      <c r="H1508" s="2" t="s">
        <v>14</v>
      </c>
      <c r="I1508" s="4">
        <v>0.4</v>
      </c>
      <c r="J1508" s="5">
        <v>8000</v>
      </c>
      <c r="K1508" s="6">
        <v>3200</v>
      </c>
      <c r="L1508" s="6">
        <v>1600</v>
      </c>
      <c r="M1508" s="7">
        <v>0.5</v>
      </c>
    </row>
    <row r="1509" spans="2:13" x14ac:dyDescent="0.2">
      <c r="B1509" s="2" t="s">
        <v>128</v>
      </c>
      <c r="C1509" s="2">
        <v>1185732</v>
      </c>
      <c r="D1509" s="3">
        <v>44940</v>
      </c>
      <c r="E1509" s="2" t="s">
        <v>12</v>
      </c>
      <c r="F1509" s="2" t="s">
        <v>13</v>
      </c>
      <c r="G1509" s="2" t="s">
        <v>60</v>
      </c>
      <c r="H1509" s="2" t="s">
        <v>15</v>
      </c>
      <c r="I1509" s="4">
        <v>0.4</v>
      </c>
      <c r="J1509" s="5">
        <v>6000</v>
      </c>
      <c r="K1509" s="6">
        <v>2400</v>
      </c>
      <c r="L1509" s="6">
        <v>720</v>
      </c>
      <c r="M1509" s="7">
        <v>0.3</v>
      </c>
    </row>
    <row r="1510" spans="2:13" x14ac:dyDescent="0.2">
      <c r="B1510" s="2" t="s">
        <v>128</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
      <c r="B1511" s="2" t="s">
        <v>128</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
      <c r="B1512" s="2" t="s">
        <v>128</v>
      </c>
      <c r="C1512" s="2">
        <v>1185732</v>
      </c>
      <c r="D1512" s="3">
        <v>44940</v>
      </c>
      <c r="E1512" s="2" t="s">
        <v>12</v>
      </c>
      <c r="F1512" s="2" t="s">
        <v>13</v>
      </c>
      <c r="G1512" s="2" t="s">
        <v>60</v>
      </c>
      <c r="H1512" s="2" t="s">
        <v>18</v>
      </c>
      <c r="I1512" s="4">
        <v>0.5</v>
      </c>
      <c r="J1512" s="5">
        <v>5000</v>
      </c>
      <c r="K1512" s="6">
        <v>2500</v>
      </c>
      <c r="L1512" s="6">
        <v>750</v>
      </c>
      <c r="M1512" s="7">
        <v>0.3</v>
      </c>
    </row>
    <row r="1513" spans="2:13" x14ac:dyDescent="0.2">
      <c r="B1513" s="2" t="s">
        <v>128</v>
      </c>
      <c r="C1513" s="2">
        <v>1185732</v>
      </c>
      <c r="D1513" s="3">
        <v>44940</v>
      </c>
      <c r="E1513" s="2" t="s">
        <v>12</v>
      </c>
      <c r="F1513" s="2" t="s">
        <v>13</v>
      </c>
      <c r="G1513" s="2" t="s">
        <v>60</v>
      </c>
      <c r="H1513" s="2" t="s">
        <v>19</v>
      </c>
      <c r="I1513" s="4">
        <v>0.4</v>
      </c>
      <c r="J1513" s="5">
        <v>6000</v>
      </c>
      <c r="K1513" s="6">
        <v>2400</v>
      </c>
      <c r="L1513" s="6">
        <v>600</v>
      </c>
      <c r="M1513" s="7">
        <v>0.25</v>
      </c>
    </row>
    <row r="1514" spans="2:13" x14ac:dyDescent="0.2">
      <c r="B1514" s="2" t="s">
        <v>128</v>
      </c>
      <c r="C1514" s="2">
        <v>1185732</v>
      </c>
      <c r="D1514" s="3">
        <v>44969</v>
      </c>
      <c r="E1514" s="2" t="s">
        <v>12</v>
      </c>
      <c r="F1514" s="2" t="s">
        <v>13</v>
      </c>
      <c r="G1514" s="2" t="s">
        <v>60</v>
      </c>
      <c r="H1514" s="2" t="s">
        <v>14</v>
      </c>
      <c r="I1514" s="4">
        <v>0.4</v>
      </c>
      <c r="J1514" s="5">
        <v>8500</v>
      </c>
      <c r="K1514" s="6">
        <v>3400</v>
      </c>
      <c r="L1514" s="6">
        <v>1700</v>
      </c>
      <c r="M1514" s="7">
        <v>0.5</v>
      </c>
    </row>
    <row r="1515" spans="2:13" x14ac:dyDescent="0.2">
      <c r="B1515" s="2" t="s">
        <v>128</v>
      </c>
      <c r="C1515" s="2">
        <v>1185732</v>
      </c>
      <c r="D1515" s="3">
        <v>44969</v>
      </c>
      <c r="E1515" s="2" t="s">
        <v>12</v>
      </c>
      <c r="F1515" s="2" t="s">
        <v>13</v>
      </c>
      <c r="G1515" s="2" t="s">
        <v>60</v>
      </c>
      <c r="H1515" s="2" t="s">
        <v>15</v>
      </c>
      <c r="I1515" s="4">
        <v>0.4</v>
      </c>
      <c r="J1515" s="5">
        <v>5000</v>
      </c>
      <c r="K1515" s="6">
        <v>2000</v>
      </c>
      <c r="L1515" s="6">
        <v>600</v>
      </c>
      <c r="M1515" s="7">
        <v>0.3</v>
      </c>
    </row>
    <row r="1516" spans="2:13" x14ac:dyDescent="0.2">
      <c r="B1516" s="2" t="s">
        <v>128</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
      <c r="B1517" s="2" t="s">
        <v>128</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
      <c r="B1518" s="2" t="s">
        <v>128</v>
      </c>
      <c r="C1518" s="2">
        <v>1185732</v>
      </c>
      <c r="D1518" s="3">
        <v>44969</v>
      </c>
      <c r="E1518" s="2" t="s">
        <v>24</v>
      </c>
      <c r="F1518" s="2" t="s">
        <v>61</v>
      </c>
      <c r="G1518" s="2" t="s">
        <v>62</v>
      </c>
      <c r="H1518" s="2" t="s">
        <v>18</v>
      </c>
      <c r="I1518" s="4">
        <v>0.5</v>
      </c>
      <c r="J1518" s="5">
        <v>5000</v>
      </c>
      <c r="K1518" s="6">
        <v>2500</v>
      </c>
      <c r="L1518" s="6">
        <v>750</v>
      </c>
      <c r="M1518" s="7">
        <v>0.3</v>
      </c>
    </row>
    <row r="1519" spans="2:13" x14ac:dyDescent="0.2">
      <c r="B1519" s="2" t="s">
        <v>128</v>
      </c>
      <c r="C1519" s="2">
        <v>1185732</v>
      </c>
      <c r="D1519" s="3">
        <v>44969</v>
      </c>
      <c r="E1519" s="2" t="s">
        <v>24</v>
      </c>
      <c r="F1519" s="2" t="s">
        <v>61</v>
      </c>
      <c r="G1519" s="2" t="s">
        <v>62</v>
      </c>
      <c r="H1519" s="2" t="s">
        <v>19</v>
      </c>
      <c r="I1519" s="4">
        <v>0.4</v>
      </c>
      <c r="J1519" s="5">
        <v>6000</v>
      </c>
      <c r="K1519" s="6">
        <v>2400</v>
      </c>
      <c r="L1519" s="6">
        <v>600</v>
      </c>
      <c r="M1519" s="7">
        <v>0.25</v>
      </c>
    </row>
    <row r="1520" spans="2:13" x14ac:dyDescent="0.2">
      <c r="B1520" s="2" t="s">
        <v>128</v>
      </c>
      <c r="C1520" s="2">
        <v>1185732</v>
      </c>
      <c r="D1520" s="3">
        <v>44995</v>
      </c>
      <c r="E1520" s="2" t="s">
        <v>24</v>
      </c>
      <c r="F1520" s="2" t="s">
        <v>61</v>
      </c>
      <c r="G1520" s="2" t="s">
        <v>62</v>
      </c>
      <c r="H1520" s="2" t="s">
        <v>14</v>
      </c>
      <c r="I1520" s="4">
        <v>0.4</v>
      </c>
      <c r="J1520" s="5">
        <v>8200</v>
      </c>
      <c r="K1520" s="6">
        <v>3280</v>
      </c>
      <c r="L1520" s="6">
        <v>1640</v>
      </c>
      <c r="M1520" s="7">
        <v>0.5</v>
      </c>
    </row>
    <row r="1521" spans="2:13" x14ac:dyDescent="0.2">
      <c r="B1521" s="2" t="s">
        <v>128</v>
      </c>
      <c r="C1521" s="2">
        <v>1185732</v>
      </c>
      <c r="D1521" s="3">
        <v>44995</v>
      </c>
      <c r="E1521" s="2" t="s">
        <v>24</v>
      </c>
      <c r="F1521" s="2" t="s">
        <v>61</v>
      </c>
      <c r="G1521" s="2" t="s">
        <v>62</v>
      </c>
      <c r="H1521" s="2" t="s">
        <v>15</v>
      </c>
      <c r="I1521" s="4">
        <v>0.4</v>
      </c>
      <c r="J1521" s="5">
        <v>5250</v>
      </c>
      <c r="K1521" s="6">
        <v>2100</v>
      </c>
      <c r="L1521" s="6">
        <v>630</v>
      </c>
      <c r="M1521" s="7">
        <v>0.3</v>
      </c>
    </row>
    <row r="1522" spans="2:13" x14ac:dyDescent="0.2">
      <c r="B1522" s="2" t="s">
        <v>128</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
      <c r="B1523" s="2" t="s">
        <v>128</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
      <c r="B1524" s="2" t="s">
        <v>128</v>
      </c>
      <c r="C1524" s="2">
        <v>1185732</v>
      </c>
      <c r="D1524" s="3">
        <v>44995</v>
      </c>
      <c r="E1524" s="2" t="s">
        <v>24</v>
      </c>
      <c r="F1524" s="2" t="s">
        <v>61</v>
      </c>
      <c r="G1524" s="2" t="s">
        <v>62</v>
      </c>
      <c r="H1524" s="2" t="s">
        <v>18</v>
      </c>
      <c r="I1524" s="4">
        <v>0.5</v>
      </c>
      <c r="J1524" s="5">
        <v>4500</v>
      </c>
      <c r="K1524" s="6">
        <v>2250</v>
      </c>
      <c r="L1524" s="6">
        <v>675</v>
      </c>
      <c r="M1524" s="7">
        <v>0.3</v>
      </c>
    </row>
    <row r="1525" spans="2:13" x14ac:dyDescent="0.2">
      <c r="B1525" s="2" t="s">
        <v>128</v>
      </c>
      <c r="C1525" s="2">
        <v>1185732</v>
      </c>
      <c r="D1525" s="3">
        <v>44995</v>
      </c>
      <c r="E1525" s="2" t="s">
        <v>24</v>
      </c>
      <c r="F1525" s="2" t="s">
        <v>61</v>
      </c>
      <c r="G1525" s="2" t="s">
        <v>62</v>
      </c>
      <c r="H1525" s="2" t="s">
        <v>19</v>
      </c>
      <c r="I1525" s="4">
        <v>0.4</v>
      </c>
      <c r="J1525" s="5">
        <v>5500</v>
      </c>
      <c r="K1525" s="6">
        <v>2200</v>
      </c>
      <c r="L1525" s="6">
        <v>550</v>
      </c>
      <c r="M1525" s="7">
        <v>0.25</v>
      </c>
    </row>
    <row r="1526" spans="2:13" x14ac:dyDescent="0.2">
      <c r="B1526" s="2" t="s">
        <v>128</v>
      </c>
      <c r="C1526" s="2">
        <v>1185732</v>
      </c>
      <c r="D1526" s="3">
        <v>45027</v>
      </c>
      <c r="E1526" s="2" t="s">
        <v>24</v>
      </c>
      <c r="F1526" s="2" t="s">
        <v>61</v>
      </c>
      <c r="G1526" s="2" t="s">
        <v>62</v>
      </c>
      <c r="H1526" s="2" t="s">
        <v>14</v>
      </c>
      <c r="I1526" s="4">
        <v>0.4</v>
      </c>
      <c r="J1526" s="5">
        <v>8000</v>
      </c>
      <c r="K1526" s="6">
        <v>3200</v>
      </c>
      <c r="L1526" s="6">
        <v>1600</v>
      </c>
      <c r="M1526" s="7">
        <v>0.5</v>
      </c>
    </row>
    <row r="1527" spans="2:13" x14ac:dyDescent="0.2">
      <c r="B1527" s="2" t="s">
        <v>128</v>
      </c>
      <c r="C1527" s="2">
        <v>1185732</v>
      </c>
      <c r="D1527" s="3">
        <v>45027</v>
      </c>
      <c r="E1527" s="2" t="s">
        <v>24</v>
      </c>
      <c r="F1527" s="2" t="s">
        <v>61</v>
      </c>
      <c r="G1527" s="2" t="s">
        <v>62</v>
      </c>
      <c r="H1527" s="2" t="s">
        <v>15</v>
      </c>
      <c r="I1527" s="4">
        <v>0.4</v>
      </c>
      <c r="J1527" s="5">
        <v>5000</v>
      </c>
      <c r="K1527" s="6">
        <v>2000</v>
      </c>
      <c r="L1527" s="6">
        <v>600</v>
      </c>
      <c r="M1527" s="7">
        <v>0.3</v>
      </c>
    </row>
    <row r="1528" spans="2:13" x14ac:dyDescent="0.2">
      <c r="B1528" s="2" t="s">
        <v>128</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
      <c r="B1529" s="2" t="s">
        <v>128</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
      <c r="B1530" s="2" t="s">
        <v>128</v>
      </c>
      <c r="C1530" s="2">
        <v>1185732</v>
      </c>
      <c r="D1530" s="3">
        <v>45027</v>
      </c>
      <c r="E1530" s="2" t="s">
        <v>24</v>
      </c>
      <c r="F1530" s="2" t="s">
        <v>61</v>
      </c>
      <c r="G1530" s="2" t="s">
        <v>62</v>
      </c>
      <c r="H1530" s="2" t="s">
        <v>18</v>
      </c>
      <c r="I1530" s="4">
        <v>0.5</v>
      </c>
      <c r="J1530" s="5">
        <v>4250</v>
      </c>
      <c r="K1530" s="6">
        <v>2125</v>
      </c>
      <c r="L1530" s="6">
        <v>637.5</v>
      </c>
      <c r="M1530" s="7">
        <v>0.3</v>
      </c>
    </row>
    <row r="1531" spans="2:13" x14ac:dyDescent="0.2">
      <c r="B1531" s="2" t="s">
        <v>128</v>
      </c>
      <c r="C1531" s="2">
        <v>1185732</v>
      </c>
      <c r="D1531" s="3">
        <v>45027</v>
      </c>
      <c r="E1531" s="2" t="s">
        <v>24</v>
      </c>
      <c r="F1531" s="2" t="s">
        <v>61</v>
      </c>
      <c r="G1531" s="2" t="s">
        <v>62</v>
      </c>
      <c r="H1531" s="2" t="s">
        <v>19</v>
      </c>
      <c r="I1531" s="4">
        <v>0.4</v>
      </c>
      <c r="J1531" s="5">
        <v>5500</v>
      </c>
      <c r="K1531" s="6">
        <v>2200</v>
      </c>
      <c r="L1531" s="6">
        <v>550</v>
      </c>
      <c r="M1531" s="7">
        <v>0.25</v>
      </c>
    </row>
    <row r="1532" spans="2:13" x14ac:dyDescent="0.2">
      <c r="B1532" s="2" t="s">
        <v>128</v>
      </c>
      <c r="C1532" s="2">
        <v>1185732</v>
      </c>
      <c r="D1532" s="3">
        <v>45056</v>
      </c>
      <c r="E1532" s="2" t="s">
        <v>24</v>
      </c>
      <c r="F1532" s="2" t="s">
        <v>61</v>
      </c>
      <c r="G1532" s="2" t="s">
        <v>62</v>
      </c>
      <c r="H1532" s="2" t="s">
        <v>14</v>
      </c>
      <c r="I1532" s="4">
        <v>0.5</v>
      </c>
      <c r="J1532" s="5">
        <v>8200</v>
      </c>
      <c r="K1532" s="6">
        <v>4100</v>
      </c>
      <c r="L1532" s="6">
        <v>2050</v>
      </c>
      <c r="M1532" s="7">
        <v>0.5</v>
      </c>
    </row>
    <row r="1533" spans="2:13" x14ac:dyDescent="0.2">
      <c r="B1533" s="2" t="s">
        <v>128</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
      <c r="B1534" s="2" t="s">
        <v>128</v>
      </c>
      <c r="C1534" s="2">
        <v>1185732</v>
      </c>
      <c r="D1534" s="3">
        <v>45056</v>
      </c>
      <c r="E1534" s="2" t="s">
        <v>24</v>
      </c>
      <c r="F1534" s="2" t="s">
        <v>61</v>
      </c>
      <c r="G1534" s="2" t="s">
        <v>62</v>
      </c>
      <c r="H1534" s="2" t="s">
        <v>16</v>
      </c>
      <c r="I1534" s="4">
        <v>0.4</v>
      </c>
      <c r="J1534" s="5">
        <v>5000</v>
      </c>
      <c r="K1534" s="6">
        <v>2000</v>
      </c>
      <c r="L1534" s="6">
        <v>700</v>
      </c>
      <c r="M1534" s="7">
        <v>0.35</v>
      </c>
    </row>
    <row r="1535" spans="2:13" x14ac:dyDescent="0.2">
      <c r="B1535" s="2" t="s">
        <v>128</v>
      </c>
      <c r="C1535" s="2">
        <v>1185732</v>
      </c>
      <c r="D1535" s="3">
        <v>45056</v>
      </c>
      <c r="E1535" s="2" t="s">
        <v>24</v>
      </c>
      <c r="F1535" s="2" t="s">
        <v>61</v>
      </c>
      <c r="G1535" s="2" t="s">
        <v>62</v>
      </c>
      <c r="H1535" s="2" t="s">
        <v>17</v>
      </c>
      <c r="I1535" s="4">
        <v>0.4</v>
      </c>
      <c r="J1535" s="5">
        <v>4500</v>
      </c>
      <c r="K1535" s="6">
        <v>1800</v>
      </c>
      <c r="L1535" s="6">
        <v>630</v>
      </c>
      <c r="M1535" s="7">
        <v>0.35</v>
      </c>
    </row>
    <row r="1536" spans="2:13" x14ac:dyDescent="0.2">
      <c r="B1536" s="2" t="s">
        <v>128</v>
      </c>
      <c r="C1536" s="2">
        <v>1185732</v>
      </c>
      <c r="D1536" s="3">
        <v>45056</v>
      </c>
      <c r="E1536" s="2" t="s">
        <v>24</v>
      </c>
      <c r="F1536" s="2" t="s">
        <v>61</v>
      </c>
      <c r="G1536" s="2" t="s">
        <v>62</v>
      </c>
      <c r="H1536" s="2" t="s">
        <v>18</v>
      </c>
      <c r="I1536" s="4">
        <v>0.5</v>
      </c>
      <c r="J1536" s="5">
        <v>4750</v>
      </c>
      <c r="K1536" s="6">
        <v>2375</v>
      </c>
      <c r="L1536" s="6">
        <v>712.5</v>
      </c>
      <c r="M1536" s="7">
        <v>0.3</v>
      </c>
    </row>
    <row r="1537" spans="2:13" x14ac:dyDescent="0.2">
      <c r="B1537" s="2" t="s">
        <v>128</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
      <c r="B1538" s="2" t="s">
        <v>128</v>
      </c>
      <c r="C1538" s="2">
        <v>1185732</v>
      </c>
      <c r="D1538" s="3">
        <v>45089</v>
      </c>
      <c r="E1538" s="2" t="s">
        <v>24</v>
      </c>
      <c r="F1538" s="2" t="s">
        <v>61</v>
      </c>
      <c r="G1538" s="2" t="s">
        <v>62</v>
      </c>
      <c r="H1538" s="2" t="s">
        <v>14</v>
      </c>
      <c r="I1538" s="4">
        <v>0.5</v>
      </c>
      <c r="J1538" s="5">
        <v>8500</v>
      </c>
      <c r="K1538" s="6">
        <v>4250</v>
      </c>
      <c r="L1538" s="6">
        <v>2125</v>
      </c>
      <c r="M1538" s="7">
        <v>0.5</v>
      </c>
    </row>
    <row r="1539" spans="2:13" x14ac:dyDescent="0.2">
      <c r="B1539" s="2" t="s">
        <v>128</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
      <c r="B1540" s="2" t="s">
        <v>128</v>
      </c>
      <c r="C1540" s="2">
        <v>1185732</v>
      </c>
      <c r="D1540" s="3">
        <v>45089</v>
      </c>
      <c r="E1540" s="2" t="s">
        <v>24</v>
      </c>
      <c r="F1540" s="2" t="s">
        <v>61</v>
      </c>
      <c r="G1540" s="2" t="s">
        <v>62</v>
      </c>
      <c r="H1540" s="2" t="s">
        <v>16</v>
      </c>
      <c r="I1540" s="4">
        <v>0.4</v>
      </c>
      <c r="J1540" s="5">
        <v>5250</v>
      </c>
      <c r="K1540" s="6">
        <v>2100</v>
      </c>
      <c r="L1540" s="6">
        <v>735</v>
      </c>
      <c r="M1540" s="7">
        <v>0.35</v>
      </c>
    </row>
    <row r="1541" spans="2:13" x14ac:dyDescent="0.2">
      <c r="B1541" s="2" t="s">
        <v>128</v>
      </c>
      <c r="C1541" s="2">
        <v>1185732</v>
      </c>
      <c r="D1541" s="3">
        <v>45089</v>
      </c>
      <c r="E1541" s="2" t="s">
        <v>24</v>
      </c>
      <c r="F1541" s="2" t="s">
        <v>61</v>
      </c>
      <c r="G1541" s="2" t="s">
        <v>62</v>
      </c>
      <c r="H1541" s="2" t="s">
        <v>17</v>
      </c>
      <c r="I1541" s="4">
        <v>0.4</v>
      </c>
      <c r="J1541" s="5">
        <v>5000</v>
      </c>
      <c r="K1541" s="6">
        <v>2000</v>
      </c>
      <c r="L1541" s="6">
        <v>700</v>
      </c>
      <c r="M1541" s="7">
        <v>0.35</v>
      </c>
    </row>
    <row r="1542" spans="2:13" x14ac:dyDescent="0.2">
      <c r="B1542" s="2" t="s">
        <v>128</v>
      </c>
      <c r="C1542" s="2">
        <v>1185732</v>
      </c>
      <c r="D1542" s="3">
        <v>45089</v>
      </c>
      <c r="E1542" s="2" t="s">
        <v>24</v>
      </c>
      <c r="F1542" s="2" t="s">
        <v>61</v>
      </c>
      <c r="G1542" s="2" t="s">
        <v>62</v>
      </c>
      <c r="H1542" s="2" t="s">
        <v>18</v>
      </c>
      <c r="I1542" s="4">
        <v>0.5</v>
      </c>
      <c r="J1542" s="5">
        <v>5000</v>
      </c>
      <c r="K1542" s="6">
        <v>2500</v>
      </c>
      <c r="L1542" s="6">
        <v>750</v>
      </c>
      <c r="M1542" s="7">
        <v>0.3</v>
      </c>
    </row>
    <row r="1543" spans="2:13" x14ac:dyDescent="0.2">
      <c r="B1543" s="2" t="s">
        <v>128</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
      <c r="B1544" s="2" t="s">
        <v>128</v>
      </c>
      <c r="C1544" s="2">
        <v>1185732</v>
      </c>
      <c r="D1544" s="3">
        <v>45117</v>
      </c>
      <c r="E1544" s="2" t="s">
        <v>24</v>
      </c>
      <c r="F1544" s="2" t="s">
        <v>61</v>
      </c>
      <c r="G1544" s="2" t="s">
        <v>62</v>
      </c>
      <c r="H1544" s="2" t="s">
        <v>14</v>
      </c>
      <c r="I1544" s="4">
        <v>0.5</v>
      </c>
      <c r="J1544" s="5">
        <v>8750</v>
      </c>
      <c r="K1544" s="6">
        <v>4375</v>
      </c>
      <c r="L1544" s="6">
        <v>2187.5</v>
      </c>
      <c r="M1544" s="7">
        <v>0.5</v>
      </c>
    </row>
    <row r="1545" spans="2:13" x14ac:dyDescent="0.2">
      <c r="B1545" s="2" t="s">
        <v>128</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
      <c r="B1546" s="2" t="s">
        <v>128</v>
      </c>
      <c r="C1546" s="2">
        <v>1185732</v>
      </c>
      <c r="D1546" s="3">
        <v>45117</v>
      </c>
      <c r="E1546" s="2" t="s">
        <v>24</v>
      </c>
      <c r="F1546" s="2" t="s">
        <v>61</v>
      </c>
      <c r="G1546" s="2" t="s">
        <v>62</v>
      </c>
      <c r="H1546" s="2" t="s">
        <v>16</v>
      </c>
      <c r="I1546" s="4">
        <v>0.4</v>
      </c>
      <c r="J1546" s="5">
        <v>5500</v>
      </c>
      <c r="K1546" s="6">
        <v>2200</v>
      </c>
      <c r="L1546" s="6">
        <v>770</v>
      </c>
      <c r="M1546" s="7">
        <v>0.35</v>
      </c>
    </row>
    <row r="1547" spans="2:13" x14ac:dyDescent="0.2">
      <c r="B1547" s="2" t="s">
        <v>128</v>
      </c>
      <c r="C1547" s="2">
        <v>1185732</v>
      </c>
      <c r="D1547" s="3">
        <v>45117</v>
      </c>
      <c r="E1547" s="2" t="s">
        <v>24</v>
      </c>
      <c r="F1547" s="2" t="s">
        <v>61</v>
      </c>
      <c r="G1547" s="2" t="s">
        <v>62</v>
      </c>
      <c r="H1547" s="2" t="s">
        <v>17</v>
      </c>
      <c r="I1547" s="4">
        <v>0.4</v>
      </c>
      <c r="J1547" s="5">
        <v>5000</v>
      </c>
      <c r="K1547" s="6">
        <v>2000</v>
      </c>
      <c r="L1547" s="6">
        <v>700</v>
      </c>
      <c r="M1547" s="7">
        <v>0.35</v>
      </c>
    </row>
    <row r="1548" spans="2:13" x14ac:dyDescent="0.2">
      <c r="B1548" s="2" t="s">
        <v>128</v>
      </c>
      <c r="C1548" s="2">
        <v>1185732</v>
      </c>
      <c r="D1548" s="3">
        <v>45117</v>
      </c>
      <c r="E1548" s="2" t="s">
        <v>24</v>
      </c>
      <c r="F1548" s="2" t="s">
        <v>61</v>
      </c>
      <c r="G1548" s="2" t="s">
        <v>62</v>
      </c>
      <c r="H1548" s="2" t="s">
        <v>18</v>
      </c>
      <c r="I1548" s="4">
        <v>0.5</v>
      </c>
      <c r="J1548" s="5">
        <v>5250</v>
      </c>
      <c r="K1548" s="6">
        <v>2625</v>
      </c>
      <c r="L1548" s="6">
        <v>787.5</v>
      </c>
      <c r="M1548" s="7">
        <v>0.3</v>
      </c>
    </row>
    <row r="1549" spans="2:13" x14ac:dyDescent="0.2">
      <c r="B1549" s="2" t="s">
        <v>128</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
      <c r="B1550" s="2" t="s">
        <v>128</v>
      </c>
      <c r="C1550" s="2">
        <v>1185732</v>
      </c>
      <c r="D1550" s="3">
        <v>45149</v>
      </c>
      <c r="E1550" s="2" t="s">
        <v>24</v>
      </c>
      <c r="F1550" s="2" t="s">
        <v>61</v>
      </c>
      <c r="G1550" s="2" t="s">
        <v>62</v>
      </c>
      <c r="H1550" s="2" t="s">
        <v>14</v>
      </c>
      <c r="I1550" s="4">
        <v>0.5</v>
      </c>
      <c r="J1550" s="5">
        <v>8500</v>
      </c>
      <c r="K1550" s="6">
        <v>4250</v>
      </c>
      <c r="L1550" s="6">
        <v>2125</v>
      </c>
      <c r="M1550" s="7">
        <v>0.5</v>
      </c>
    </row>
    <row r="1551" spans="2:13" x14ac:dyDescent="0.2">
      <c r="B1551" s="2" t="s">
        <v>128</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
      <c r="B1552" s="2" t="s">
        <v>128</v>
      </c>
      <c r="C1552" s="2">
        <v>1185732</v>
      </c>
      <c r="D1552" s="3">
        <v>45149</v>
      </c>
      <c r="E1552" s="2" t="s">
        <v>24</v>
      </c>
      <c r="F1552" s="2" t="s">
        <v>61</v>
      </c>
      <c r="G1552" s="2" t="s">
        <v>62</v>
      </c>
      <c r="H1552" s="2" t="s">
        <v>16</v>
      </c>
      <c r="I1552" s="4">
        <v>0.4</v>
      </c>
      <c r="J1552" s="5">
        <v>5500</v>
      </c>
      <c r="K1552" s="6">
        <v>2200</v>
      </c>
      <c r="L1552" s="6">
        <v>770</v>
      </c>
      <c r="M1552" s="7">
        <v>0.35</v>
      </c>
    </row>
    <row r="1553" spans="2:13" x14ac:dyDescent="0.2">
      <c r="B1553" s="2" t="s">
        <v>128</v>
      </c>
      <c r="C1553" s="2">
        <v>1185732</v>
      </c>
      <c r="D1553" s="3">
        <v>45149</v>
      </c>
      <c r="E1553" s="2" t="s">
        <v>24</v>
      </c>
      <c r="F1553" s="2" t="s">
        <v>61</v>
      </c>
      <c r="G1553" s="2" t="s">
        <v>62</v>
      </c>
      <c r="H1553" s="2" t="s">
        <v>17</v>
      </c>
      <c r="I1553" s="4">
        <v>0.4</v>
      </c>
      <c r="J1553" s="5">
        <v>5250</v>
      </c>
      <c r="K1553" s="6">
        <v>2100</v>
      </c>
      <c r="L1553" s="6">
        <v>735</v>
      </c>
      <c r="M1553" s="7">
        <v>0.35</v>
      </c>
    </row>
    <row r="1554" spans="2:13" x14ac:dyDescent="0.2">
      <c r="B1554" s="2" t="s">
        <v>128</v>
      </c>
      <c r="C1554" s="2">
        <v>1185732</v>
      </c>
      <c r="D1554" s="3">
        <v>45149</v>
      </c>
      <c r="E1554" s="2" t="s">
        <v>24</v>
      </c>
      <c r="F1554" s="2" t="s">
        <v>61</v>
      </c>
      <c r="G1554" s="2" t="s">
        <v>62</v>
      </c>
      <c r="H1554" s="2" t="s">
        <v>18</v>
      </c>
      <c r="I1554" s="4">
        <v>0.5</v>
      </c>
      <c r="J1554" s="5">
        <v>5000</v>
      </c>
      <c r="K1554" s="6">
        <v>2500</v>
      </c>
      <c r="L1554" s="6">
        <v>750</v>
      </c>
      <c r="M1554" s="7">
        <v>0.3</v>
      </c>
    </row>
    <row r="1555" spans="2:13" x14ac:dyDescent="0.2">
      <c r="B1555" s="2" t="s">
        <v>128</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
      <c r="B1556" s="2" t="s">
        <v>128</v>
      </c>
      <c r="C1556" s="2">
        <v>1185732</v>
      </c>
      <c r="D1556" s="3">
        <v>45179</v>
      </c>
      <c r="E1556" s="2" t="s">
        <v>24</v>
      </c>
      <c r="F1556" s="2" t="s">
        <v>61</v>
      </c>
      <c r="G1556" s="2" t="s">
        <v>62</v>
      </c>
      <c r="H1556" s="2" t="s">
        <v>14</v>
      </c>
      <c r="I1556" s="4">
        <v>0.5</v>
      </c>
      <c r="J1556" s="5">
        <v>8000</v>
      </c>
      <c r="K1556" s="6">
        <v>4000</v>
      </c>
      <c r="L1556" s="6">
        <v>2000</v>
      </c>
      <c r="M1556" s="7">
        <v>0.5</v>
      </c>
    </row>
    <row r="1557" spans="2:13" x14ac:dyDescent="0.2">
      <c r="B1557" s="2" t="s">
        <v>128</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
      <c r="B1558" s="2" t="s">
        <v>128</v>
      </c>
      <c r="C1558" s="2">
        <v>1185732</v>
      </c>
      <c r="D1558" s="3">
        <v>45179</v>
      </c>
      <c r="E1558" s="2" t="s">
        <v>24</v>
      </c>
      <c r="F1558" s="2" t="s">
        <v>61</v>
      </c>
      <c r="G1558" s="2" t="s">
        <v>62</v>
      </c>
      <c r="H1558" s="2" t="s">
        <v>16</v>
      </c>
      <c r="I1558" s="4">
        <v>0.4</v>
      </c>
      <c r="J1558" s="5">
        <v>5250</v>
      </c>
      <c r="K1558" s="6">
        <v>2100</v>
      </c>
      <c r="L1558" s="6">
        <v>735</v>
      </c>
      <c r="M1558" s="7">
        <v>0.35</v>
      </c>
    </row>
    <row r="1559" spans="2:13" x14ac:dyDescent="0.2">
      <c r="B1559" s="2" t="s">
        <v>128</v>
      </c>
      <c r="C1559" s="2">
        <v>1185732</v>
      </c>
      <c r="D1559" s="3">
        <v>45179</v>
      </c>
      <c r="E1559" s="2" t="s">
        <v>24</v>
      </c>
      <c r="F1559" s="2" t="s">
        <v>61</v>
      </c>
      <c r="G1559" s="2" t="s">
        <v>62</v>
      </c>
      <c r="H1559" s="2" t="s">
        <v>17</v>
      </c>
      <c r="I1559" s="4">
        <v>0.4</v>
      </c>
      <c r="J1559" s="5">
        <v>5000</v>
      </c>
      <c r="K1559" s="6">
        <v>2000</v>
      </c>
      <c r="L1559" s="6">
        <v>700</v>
      </c>
      <c r="M1559" s="7">
        <v>0.35</v>
      </c>
    </row>
    <row r="1560" spans="2:13" x14ac:dyDescent="0.2">
      <c r="B1560" s="2" t="s">
        <v>128</v>
      </c>
      <c r="C1560" s="2">
        <v>1185732</v>
      </c>
      <c r="D1560" s="3">
        <v>45179</v>
      </c>
      <c r="E1560" s="2" t="s">
        <v>24</v>
      </c>
      <c r="F1560" s="2" t="s">
        <v>61</v>
      </c>
      <c r="G1560" s="2" t="s">
        <v>62</v>
      </c>
      <c r="H1560" s="2" t="s">
        <v>18</v>
      </c>
      <c r="I1560" s="4">
        <v>0.5</v>
      </c>
      <c r="J1560" s="5">
        <v>5000</v>
      </c>
      <c r="K1560" s="6">
        <v>2500</v>
      </c>
      <c r="L1560" s="6">
        <v>750</v>
      </c>
      <c r="M1560" s="7">
        <v>0.3</v>
      </c>
    </row>
    <row r="1561" spans="2:13" x14ac:dyDescent="0.2">
      <c r="B1561" s="2" t="s">
        <v>128</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
      <c r="B1562" s="2" t="s">
        <v>128</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
      <c r="B1563" s="2" t="s">
        <v>128</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
      <c r="B1564" s="2" t="s">
        <v>128</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
      <c r="B1565" s="2" t="s">
        <v>128</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
      <c r="B1566" s="2" t="s">
        <v>128</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
      <c r="B1567" s="2" t="s">
        <v>128</v>
      </c>
      <c r="C1567" s="2">
        <v>1185732</v>
      </c>
      <c r="D1567" s="3">
        <v>45211</v>
      </c>
      <c r="E1567" s="2" t="s">
        <v>24</v>
      </c>
      <c r="F1567" s="2" t="s">
        <v>61</v>
      </c>
      <c r="G1567" s="2" t="s">
        <v>62</v>
      </c>
      <c r="H1567" s="2" t="s">
        <v>19</v>
      </c>
      <c r="I1567" s="4">
        <v>0.6</v>
      </c>
      <c r="J1567" s="5">
        <v>6000</v>
      </c>
      <c r="K1567" s="6">
        <v>3600</v>
      </c>
      <c r="L1567" s="6">
        <v>900</v>
      </c>
      <c r="M1567" s="7">
        <v>0.25</v>
      </c>
    </row>
    <row r="1568" spans="2:13" x14ac:dyDescent="0.2">
      <c r="B1568" s="2" t="s">
        <v>128</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
      <c r="B1569" s="2" t="s">
        <v>128</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
      <c r="B1570" s="2" t="s">
        <v>128</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
      <c r="B1571" s="2" t="s">
        <v>128</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
      <c r="B1572" s="2" t="s">
        <v>128</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
      <c r="B1573" s="2" t="s">
        <v>128</v>
      </c>
      <c r="C1573" s="2">
        <v>1185732</v>
      </c>
      <c r="D1573" s="3">
        <v>45241</v>
      </c>
      <c r="E1573" s="2" t="s">
        <v>24</v>
      </c>
      <c r="F1573" s="2" t="s">
        <v>61</v>
      </c>
      <c r="G1573" s="2" t="s">
        <v>62</v>
      </c>
      <c r="H1573" s="2" t="s">
        <v>19</v>
      </c>
      <c r="I1573" s="4">
        <v>0.6</v>
      </c>
      <c r="J1573" s="5">
        <v>5750</v>
      </c>
      <c r="K1573" s="6">
        <v>3450</v>
      </c>
      <c r="L1573" s="6">
        <v>862.5</v>
      </c>
      <c r="M1573" s="7">
        <v>0.25</v>
      </c>
    </row>
    <row r="1574" spans="2:13" x14ac:dyDescent="0.2">
      <c r="B1574" s="2" t="s">
        <v>128</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
      <c r="B1575" s="2" t="s">
        <v>128</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
      <c r="B1648" s="2" t="s">
        <v>126</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
      <c r="B1649" s="2" t="s">
        <v>126</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
      <c r="B1650" s="2" t="s">
        <v>126</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
      <c r="B1651" s="2" t="s">
        <v>126</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
      <c r="B1652" s="2" t="s">
        <v>126</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
      <c r="B1653" s="2" t="s">
        <v>126</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
      <c r="B1654" s="2" t="s">
        <v>126</v>
      </c>
      <c r="C1654" s="2">
        <v>1185732</v>
      </c>
      <c r="D1654" s="3">
        <v>44945</v>
      </c>
      <c r="E1654" s="2" t="s">
        <v>40</v>
      </c>
      <c r="F1654" s="2" t="s">
        <v>63</v>
      </c>
      <c r="G1654" s="2" t="s">
        <v>64</v>
      </c>
      <c r="H1654" s="2" t="s">
        <v>16</v>
      </c>
      <c r="I1654" s="4">
        <v>0.25</v>
      </c>
      <c r="J1654" s="5">
        <v>5500</v>
      </c>
      <c r="K1654" s="6">
        <v>1375</v>
      </c>
      <c r="L1654" s="6">
        <v>412.5</v>
      </c>
      <c r="M1654" s="7">
        <v>0.3</v>
      </c>
    </row>
    <row r="1655" spans="2:13" x14ac:dyDescent="0.2">
      <c r="B1655" s="2" t="s">
        <v>126</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
      <c r="B1656" s="2" t="s">
        <v>126</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
      <c r="B1657" s="2" t="s">
        <v>126</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
      <c r="B1658" s="2" t="s">
        <v>126</v>
      </c>
      <c r="C1658" s="2">
        <v>1185732</v>
      </c>
      <c r="D1658" s="3">
        <v>44974</v>
      </c>
      <c r="E1658" s="2" t="s">
        <v>40</v>
      </c>
      <c r="F1658" s="2" t="s">
        <v>63</v>
      </c>
      <c r="G1658" s="2" t="s">
        <v>64</v>
      </c>
      <c r="H1658" s="2" t="s">
        <v>14</v>
      </c>
      <c r="I1658" s="4">
        <v>0.35</v>
      </c>
      <c r="J1658" s="5">
        <v>8000</v>
      </c>
      <c r="K1658" s="6">
        <v>2800</v>
      </c>
      <c r="L1658" s="6">
        <v>1400</v>
      </c>
      <c r="M1658" s="7">
        <v>0.5</v>
      </c>
    </row>
    <row r="1659" spans="2:13" x14ac:dyDescent="0.2">
      <c r="B1659" s="2" t="s">
        <v>126</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
      <c r="B1660" s="2" t="s">
        <v>126</v>
      </c>
      <c r="C1660" s="2">
        <v>1185732</v>
      </c>
      <c r="D1660" s="3">
        <v>44974</v>
      </c>
      <c r="E1660" s="2" t="s">
        <v>40</v>
      </c>
      <c r="F1660" s="2" t="s">
        <v>63</v>
      </c>
      <c r="G1660" s="2" t="s">
        <v>64</v>
      </c>
      <c r="H1660" s="2" t="s">
        <v>16</v>
      </c>
      <c r="I1660" s="4">
        <v>0.25</v>
      </c>
      <c r="J1660" s="5">
        <v>5000</v>
      </c>
      <c r="K1660" s="6">
        <v>1250</v>
      </c>
      <c r="L1660" s="6">
        <v>375</v>
      </c>
      <c r="M1660" s="7">
        <v>0.3</v>
      </c>
    </row>
    <row r="1661" spans="2:13" x14ac:dyDescent="0.2">
      <c r="B1661" s="2" t="s">
        <v>126</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
      <c r="B1662" s="2" t="s">
        <v>126</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
      <c r="B1663" s="2" t="s">
        <v>126</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
      <c r="B1664" s="2" t="s">
        <v>126</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
      <c r="B1665" s="2" t="s">
        <v>126</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
      <c r="B1666" s="2" t="s">
        <v>126</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
      <c r="B1667" s="2" t="s">
        <v>126</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
      <c r="B1668" s="2" t="s">
        <v>126</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
      <c r="B1669" s="2" t="s">
        <v>126</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
      <c r="B1670" s="2" t="s">
        <v>126</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
      <c r="B1671" s="2" t="s">
        <v>126</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
      <c r="B1672" s="2" t="s">
        <v>126</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
      <c r="B1673" s="2" t="s">
        <v>126</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
      <c r="B1674" s="2" t="s">
        <v>126</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
      <c r="B1675" s="2" t="s">
        <v>126</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
      <c r="B1676" s="2" t="s">
        <v>126</v>
      </c>
      <c r="C1676" s="2">
        <v>1185732</v>
      </c>
      <c r="D1676" s="3">
        <v>45061</v>
      </c>
      <c r="E1676" s="2" t="s">
        <v>28</v>
      </c>
      <c r="F1676" s="2" t="s">
        <v>65</v>
      </c>
      <c r="G1676" s="2" t="s">
        <v>66</v>
      </c>
      <c r="H1676" s="2" t="s">
        <v>14</v>
      </c>
      <c r="I1676" s="4">
        <v>0.5</v>
      </c>
      <c r="J1676" s="5">
        <v>7950</v>
      </c>
      <c r="K1676" s="6">
        <v>3975</v>
      </c>
      <c r="L1676" s="6">
        <v>1987.5</v>
      </c>
      <c r="M1676" s="7">
        <v>0.5</v>
      </c>
    </row>
    <row r="1677" spans="2:13" x14ac:dyDescent="0.2">
      <c r="B1677" s="2" t="s">
        <v>126</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
      <c r="B1678" s="2" t="s">
        <v>126</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
      <c r="B1679" s="2" t="s">
        <v>126</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
      <c r="B1680" s="2" t="s">
        <v>126</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
      <c r="B1681" s="2" t="s">
        <v>126</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
      <c r="B1682" s="2" t="s">
        <v>126</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
      <c r="B1683" s="2" t="s">
        <v>126</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
      <c r="B1684" s="2" t="s">
        <v>126</v>
      </c>
      <c r="C1684" s="2">
        <v>1185732</v>
      </c>
      <c r="D1684" s="3">
        <v>45094</v>
      </c>
      <c r="E1684" s="2" t="s">
        <v>28</v>
      </c>
      <c r="F1684" s="2" t="s">
        <v>65</v>
      </c>
      <c r="G1684" s="2" t="s">
        <v>66</v>
      </c>
      <c r="H1684" s="2" t="s">
        <v>16</v>
      </c>
      <c r="I1684" s="4">
        <v>0.45</v>
      </c>
      <c r="J1684" s="5">
        <v>5500</v>
      </c>
      <c r="K1684" s="6">
        <v>2475</v>
      </c>
      <c r="L1684" s="6">
        <v>742.5</v>
      </c>
      <c r="M1684" s="7">
        <v>0.3</v>
      </c>
    </row>
    <row r="1685" spans="2:13" x14ac:dyDescent="0.2">
      <c r="B1685" s="2" t="s">
        <v>126</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
      <c r="B1686" s="2" t="s">
        <v>126</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
      <c r="B1687" s="2" t="s">
        <v>126</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
      <c r="B1688" s="2" t="s">
        <v>126</v>
      </c>
      <c r="C1688" s="2">
        <v>1185732</v>
      </c>
      <c r="D1688" s="3">
        <v>45122</v>
      </c>
      <c r="E1688" s="2" t="s">
        <v>28</v>
      </c>
      <c r="F1688" s="2" t="s">
        <v>65</v>
      </c>
      <c r="G1688" s="2" t="s">
        <v>66</v>
      </c>
      <c r="H1688" s="2" t="s">
        <v>14</v>
      </c>
      <c r="I1688" s="4">
        <v>0.6</v>
      </c>
      <c r="J1688" s="5">
        <v>9000</v>
      </c>
      <c r="K1688" s="6">
        <v>5400</v>
      </c>
      <c r="L1688" s="6">
        <v>2700</v>
      </c>
      <c r="M1688" s="7">
        <v>0.5</v>
      </c>
    </row>
    <row r="1689" spans="2:13" x14ac:dyDescent="0.2">
      <c r="B1689" s="2" t="s">
        <v>126</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
      <c r="B1690" s="2" t="s">
        <v>126</v>
      </c>
      <c r="C1690" s="2">
        <v>1185732</v>
      </c>
      <c r="D1690" s="3">
        <v>45122</v>
      </c>
      <c r="E1690" s="2" t="s">
        <v>28</v>
      </c>
      <c r="F1690" s="2" t="s">
        <v>65</v>
      </c>
      <c r="G1690" s="2" t="s">
        <v>66</v>
      </c>
      <c r="H1690" s="2" t="s">
        <v>16</v>
      </c>
      <c r="I1690" s="4">
        <v>0.5</v>
      </c>
      <c r="J1690" s="5">
        <v>5750</v>
      </c>
      <c r="K1690" s="6">
        <v>2875</v>
      </c>
      <c r="L1690" s="6">
        <v>862.5</v>
      </c>
      <c r="M1690" s="7">
        <v>0.3</v>
      </c>
    </row>
    <row r="1691" spans="2:13" x14ac:dyDescent="0.2">
      <c r="B1691" s="2" t="s">
        <v>126</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
      <c r="B1692" s="2" t="s">
        <v>126</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
      <c r="B1693" s="2" t="s">
        <v>126</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
      <c r="B1694" s="2" t="s">
        <v>126</v>
      </c>
      <c r="C1694" s="2">
        <v>1185732</v>
      </c>
      <c r="D1694" s="3">
        <v>45154</v>
      </c>
      <c r="E1694" s="2" t="s">
        <v>28</v>
      </c>
      <c r="F1694" s="2" t="s">
        <v>65</v>
      </c>
      <c r="G1694" s="2" t="s">
        <v>66</v>
      </c>
      <c r="H1694" s="2" t="s">
        <v>14</v>
      </c>
      <c r="I1694" s="4">
        <v>0.6</v>
      </c>
      <c r="J1694" s="5">
        <v>8750</v>
      </c>
      <c r="K1694" s="6">
        <v>5250</v>
      </c>
      <c r="L1694" s="6">
        <v>2625</v>
      </c>
      <c r="M1694" s="7">
        <v>0.5</v>
      </c>
    </row>
    <row r="1695" spans="2:13" x14ac:dyDescent="0.2">
      <c r="B1695" s="2" t="s">
        <v>126</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
      <c r="B1696" s="2" t="s">
        <v>126</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
      <c r="B1697" s="2" t="s">
        <v>126</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
      <c r="B1698" s="2" t="s">
        <v>126</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
      <c r="B1699" s="2" t="s">
        <v>126</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
      <c r="B1700" s="2" t="s">
        <v>126</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
      <c r="B1701" s="2" t="s">
        <v>126</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
      <c r="B1702" s="2" t="s">
        <v>126</v>
      </c>
      <c r="C1702" s="2">
        <v>1185732</v>
      </c>
      <c r="D1702" s="3">
        <v>45184</v>
      </c>
      <c r="E1702" s="2" t="s">
        <v>28</v>
      </c>
      <c r="F1702" s="2" t="s">
        <v>65</v>
      </c>
      <c r="G1702" s="2" t="s">
        <v>66</v>
      </c>
      <c r="H1702" s="2" t="s">
        <v>16</v>
      </c>
      <c r="I1702" s="4">
        <v>0.35</v>
      </c>
      <c r="J1702" s="5">
        <v>5000</v>
      </c>
      <c r="K1702" s="6">
        <v>1750</v>
      </c>
      <c r="L1702" s="6">
        <v>525</v>
      </c>
      <c r="M1702" s="7">
        <v>0.3</v>
      </c>
    </row>
    <row r="1703" spans="2:13" x14ac:dyDescent="0.2">
      <c r="B1703" s="2" t="s">
        <v>126</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
      <c r="B1704" s="2" t="s">
        <v>126</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
      <c r="B1705" s="2" t="s">
        <v>126</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
      <c r="B1706" s="2" t="s">
        <v>126</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
      <c r="B1707" s="2" t="s">
        <v>126</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
      <c r="B1708" s="2" t="s">
        <v>126</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
      <c r="B1709" s="2" t="s">
        <v>126</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
      <c r="B1710" s="2" t="s">
        <v>126</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
      <c r="B1711" s="2" t="s">
        <v>126</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
      <c r="B1712" s="2" t="s">
        <v>126</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
      <c r="B1713" s="2" t="s">
        <v>126</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
      <c r="B1714" s="2" t="s">
        <v>126</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
      <c r="B1715" s="2" t="s">
        <v>126</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
      <c r="B1716" s="2" t="s">
        <v>126</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
      <c r="B1717" s="2" t="s">
        <v>126</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
      <c r="B1718" s="2" t="s">
        <v>126</v>
      </c>
      <c r="C1718" s="2">
        <v>1185732</v>
      </c>
      <c r="D1718" s="3">
        <v>45275</v>
      </c>
      <c r="E1718" s="2" t="s">
        <v>28</v>
      </c>
      <c r="F1718" s="2" t="s">
        <v>65</v>
      </c>
      <c r="G1718" s="2" t="s">
        <v>66</v>
      </c>
      <c r="H1718" s="2" t="s">
        <v>14</v>
      </c>
      <c r="I1718" s="4">
        <v>0.6</v>
      </c>
      <c r="J1718" s="5">
        <v>8500</v>
      </c>
      <c r="K1718" s="6">
        <v>5100</v>
      </c>
      <c r="L1718" s="6">
        <v>2550</v>
      </c>
      <c r="M1718" s="7">
        <v>0.5</v>
      </c>
    </row>
    <row r="1719" spans="2:13" x14ac:dyDescent="0.2">
      <c r="B1719" s="2" t="s">
        <v>126</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
      <c r="B1792" s="2" t="s">
        <v>127</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
      <c r="B1793" s="2" t="s">
        <v>127</v>
      </c>
      <c r="C1793" s="2">
        <v>1185732</v>
      </c>
      <c r="D1793" s="3">
        <v>45277</v>
      </c>
      <c r="E1793" s="2" t="s">
        <v>28</v>
      </c>
      <c r="F1793" s="2" t="s">
        <v>67</v>
      </c>
      <c r="G1793" s="2" t="s">
        <v>68</v>
      </c>
      <c r="H1793" s="2" t="s">
        <v>17</v>
      </c>
      <c r="I1793" s="4">
        <v>0.35</v>
      </c>
      <c r="J1793" s="5">
        <v>3500</v>
      </c>
      <c r="K1793" s="6">
        <v>1225</v>
      </c>
      <c r="L1793" s="6">
        <v>490</v>
      </c>
      <c r="M1793" s="7">
        <v>0.4</v>
      </c>
    </row>
    <row r="1794" spans="2:13" x14ac:dyDescent="0.2">
      <c r="B1794" s="2" t="s">
        <v>127</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
      <c r="B1795" s="2" t="s">
        <v>127</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
      <c r="B1796" s="2" t="s">
        <v>127</v>
      </c>
      <c r="C1796" s="2">
        <v>1185732</v>
      </c>
      <c r="D1796" s="3">
        <v>44937</v>
      </c>
      <c r="E1796" s="2" t="s">
        <v>28</v>
      </c>
      <c r="F1796" s="2" t="s">
        <v>67</v>
      </c>
      <c r="G1796" s="2" t="s">
        <v>68</v>
      </c>
      <c r="H1796" s="2" t="s">
        <v>14</v>
      </c>
      <c r="I1796" s="4">
        <v>0.25</v>
      </c>
      <c r="J1796" s="5">
        <v>6750</v>
      </c>
      <c r="K1796" s="6">
        <v>1687.5</v>
      </c>
      <c r="L1796" s="6">
        <v>675</v>
      </c>
      <c r="M1796" s="7">
        <v>0.4</v>
      </c>
    </row>
    <row r="1797" spans="2:13" x14ac:dyDescent="0.2">
      <c r="B1797" s="2" t="s">
        <v>127</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
      <c r="B1798" s="2" t="s">
        <v>127</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
      <c r="B1799" s="2" t="s">
        <v>127</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
      <c r="B1800" s="2" t="s">
        <v>127</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
      <c r="B1801" s="2" t="s">
        <v>127</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
      <c r="B1802" s="2" t="s">
        <v>127</v>
      </c>
      <c r="C1802" s="2">
        <v>1185732</v>
      </c>
      <c r="D1802" s="3">
        <v>44968</v>
      </c>
      <c r="E1802" s="2" t="s">
        <v>28</v>
      </c>
      <c r="F1802" s="2" t="s">
        <v>67</v>
      </c>
      <c r="G1802" s="2" t="s">
        <v>68</v>
      </c>
      <c r="H1802" s="2" t="s">
        <v>14</v>
      </c>
      <c r="I1802" s="4">
        <v>0.25</v>
      </c>
      <c r="J1802" s="5">
        <v>7250</v>
      </c>
      <c r="K1802" s="6">
        <v>1812.5</v>
      </c>
      <c r="L1802" s="6">
        <v>725</v>
      </c>
      <c r="M1802" s="7">
        <v>0.4</v>
      </c>
    </row>
    <row r="1803" spans="2:13" x14ac:dyDescent="0.2">
      <c r="B1803" s="2" t="s">
        <v>127</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
      <c r="B1804" s="2" t="s">
        <v>127</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
      <c r="B1805" s="2" t="s">
        <v>127</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
      <c r="B1806" s="2" t="s">
        <v>127</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
      <c r="B1807" s="2" t="s">
        <v>127</v>
      </c>
      <c r="C1807" s="2">
        <v>1185732</v>
      </c>
      <c r="D1807" s="3">
        <v>44968</v>
      </c>
      <c r="E1807" s="2" t="s">
        <v>24</v>
      </c>
      <c r="F1807" s="2" t="s">
        <v>69</v>
      </c>
      <c r="G1807" s="2" t="s">
        <v>70</v>
      </c>
      <c r="H1807" s="2" t="s">
        <v>19</v>
      </c>
      <c r="I1807" s="4">
        <v>0.25</v>
      </c>
      <c r="J1807" s="5">
        <v>4500</v>
      </c>
      <c r="K1807" s="6">
        <v>1125</v>
      </c>
      <c r="L1807" s="6">
        <v>562.5</v>
      </c>
      <c r="M1807" s="7">
        <v>0.5</v>
      </c>
    </row>
    <row r="1808" spans="2:13" x14ac:dyDescent="0.2">
      <c r="B1808" s="2" t="s">
        <v>127</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
      <c r="B1809" s="2" t="s">
        <v>127</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
      <c r="B1810" s="2" t="s">
        <v>127</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
      <c r="B1811" s="2" t="s">
        <v>127</v>
      </c>
      <c r="C1811" s="2">
        <v>1185732</v>
      </c>
      <c r="D1811" s="3">
        <v>44995</v>
      </c>
      <c r="E1811" s="2" t="s">
        <v>24</v>
      </c>
      <c r="F1811" s="2" t="s">
        <v>69</v>
      </c>
      <c r="G1811" s="2" t="s">
        <v>70</v>
      </c>
      <c r="H1811" s="2" t="s">
        <v>17</v>
      </c>
      <c r="I1811" s="4">
        <v>0.25</v>
      </c>
      <c r="J1811" s="5">
        <v>2500</v>
      </c>
      <c r="K1811" s="6">
        <v>625</v>
      </c>
      <c r="L1811" s="6">
        <v>250</v>
      </c>
      <c r="M1811" s="7">
        <v>0.4</v>
      </c>
    </row>
    <row r="1812" spans="2:13" x14ac:dyDescent="0.2">
      <c r="B1812" s="2" t="s">
        <v>127</v>
      </c>
      <c r="C1812" s="2">
        <v>1185732</v>
      </c>
      <c r="D1812" s="3">
        <v>44995</v>
      </c>
      <c r="E1812" s="2" t="s">
        <v>24</v>
      </c>
      <c r="F1812" s="2" t="s">
        <v>69</v>
      </c>
      <c r="G1812" s="2" t="s">
        <v>70</v>
      </c>
      <c r="H1812" s="2" t="s">
        <v>18</v>
      </c>
      <c r="I1812" s="4">
        <v>0.4</v>
      </c>
      <c r="J1812" s="5">
        <v>3000</v>
      </c>
      <c r="K1812" s="6">
        <v>1200</v>
      </c>
      <c r="L1812" s="6">
        <v>420</v>
      </c>
      <c r="M1812" s="7">
        <v>0.35</v>
      </c>
    </row>
    <row r="1813" spans="2:13" x14ac:dyDescent="0.2">
      <c r="B1813" s="2" t="s">
        <v>127</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
      <c r="B1814" s="2" t="s">
        <v>127</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
      <c r="B1815" s="2" t="s">
        <v>127</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
      <c r="B1816" s="2" t="s">
        <v>127</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
      <c r="B1817" s="2" t="s">
        <v>127</v>
      </c>
      <c r="C1817" s="2">
        <v>1185732</v>
      </c>
      <c r="D1817" s="3">
        <v>45027</v>
      </c>
      <c r="E1817" s="2" t="s">
        <v>24</v>
      </c>
      <c r="F1817" s="2" t="s">
        <v>69</v>
      </c>
      <c r="G1817" s="2" t="s">
        <v>70</v>
      </c>
      <c r="H1817" s="2" t="s">
        <v>17</v>
      </c>
      <c r="I1817" s="4">
        <v>0.2</v>
      </c>
      <c r="J1817" s="5">
        <v>2500</v>
      </c>
      <c r="K1817" s="6">
        <v>500</v>
      </c>
      <c r="L1817" s="6">
        <v>200</v>
      </c>
      <c r="M1817" s="7">
        <v>0.4</v>
      </c>
    </row>
    <row r="1818" spans="2:13" x14ac:dyDescent="0.2">
      <c r="B1818" s="2" t="s">
        <v>127</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
      <c r="B1819" s="2" t="s">
        <v>127</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
      <c r="B1820" s="2" t="s">
        <v>127</v>
      </c>
      <c r="C1820" s="2">
        <v>1185732</v>
      </c>
      <c r="D1820" s="3">
        <v>45058</v>
      </c>
      <c r="E1820" s="2" t="s">
        <v>24</v>
      </c>
      <c r="F1820" s="2" t="s">
        <v>69</v>
      </c>
      <c r="G1820" s="2" t="s">
        <v>70</v>
      </c>
      <c r="H1820" s="2" t="s">
        <v>14</v>
      </c>
      <c r="I1820" s="4">
        <v>0.35</v>
      </c>
      <c r="J1820" s="5">
        <v>6700</v>
      </c>
      <c r="K1820" s="6">
        <v>2345</v>
      </c>
      <c r="L1820" s="6">
        <v>938</v>
      </c>
      <c r="M1820" s="7">
        <v>0.4</v>
      </c>
    </row>
    <row r="1821" spans="2:13" x14ac:dyDescent="0.2">
      <c r="B1821" s="2" t="s">
        <v>127</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
      <c r="B1822" s="2" t="s">
        <v>127</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
      <c r="B1823" s="2" t="s">
        <v>127</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
      <c r="B1824" s="2" t="s">
        <v>127</v>
      </c>
      <c r="C1824" s="2">
        <v>1185732</v>
      </c>
      <c r="D1824" s="3">
        <v>45058</v>
      </c>
      <c r="E1824" s="2" t="s">
        <v>24</v>
      </c>
      <c r="F1824" s="2" t="s">
        <v>69</v>
      </c>
      <c r="G1824" s="2" t="s">
        <v>70</v>
      </c>
      <c r="H1824" s="2" t="s">
        <v>18</v>
      </c>
      <c r="I1824" s="4">
        <v>0.4</v>
      </c>
      <c r="J1824" s="5">
        <v>3000</v>
      </c>
      <c r="K1824" s="6">
        <v>1200</v>
      </c>
      <c r="L1824" s="6">
        <v>420</v>
      </c>
      <c r="M1824" s="7">
        <v>0.35</v>
      </c>
    </row>
    <row r="1825" spans="2:13" x14ac:dyDescent="0.2">
      <c r="B1825" s="2" t="s">
        <v>127</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
      <c r="B1826" s="2" t="s">
        <v>127</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
      <c r="B1827" s="2" t="s">
        <v>127</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
      <c r="B1828" s="2" t="s">
        <v>127</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
      <c r="B1829" s="2" t="s">
        <v>127</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
      <c r="B1830" s="2" t="s">
        <v>127</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
      <c r="B1831" s="2" t="s">
        <v>127</v>
      </c>
      <c r="C1831" s="2">
        <v>1185732</v>
      </c>
      <c r="D1831" s="3">
        <v>45088</v>
      </c>
      <c r="E1831" s="2" t="s">
        <v>24</v>
      </c>
      <c r="F1831" s="2" t="s">
        <v>69</v>
      </c>
      <c r="G1831" s="2" t="s">
        <v>70</v>
      </c>
      <c r="H1831" s="2" t="s">
        <v>19</v>
      </c>
      <c r="I1831" s="4">
        <v>0.4</v>
      </c>
      <c r="J1831" s="5">
        <v>5750</v>
      </c>
      <c r="K1831" s="6">
        <v>2300</v>
      </c>
      <c r="L1831" s="6">
        <v>1150</v>
      </c>
      <c r="M1831" s="7">
        <v>0.5</v>
      </c>
    </row>
    <row r="1832" spans="2:13" x14ac:dyDescent="0.2">
      <c r="B1832" s="2" t="s">
        <v>127</v>
      </c>
      <c r="C1832" s="2">
        <v>1185732</v>
      </c>
      <c r="D1832" s="3">
        <v>45117</v>
      </c>
      <c r="E1832" s="2" t="s">
        <v>24</v>
      </c>
      <c r="F1832" s="2" t="s">
        <v>69</v>
      </c>
      <c r="G1832" s="2" t="s">
        <v>70</v>
      </c>
      <c r="H1832" s="2" t="s">
        <v>14</v>
      </c>
      <c r="I1832" s="4">
        <v>0.35</v>
      </c>
      <c r="J1832" s="5">
        <v>8000</v>
      </c>
      <c r="K1832" s="6">
        <v>2800</v>
      </c>
      <c r="L1832" s="6">
        <v>1120</v>
      </c>
      <c r="M1832" s="7">
        <v>0.4</v>
      </c>
    </row>
    <row r="1833" spans="2:13" x14ac:dyDescent="0.2">
      <c r="B1833" s="2" t="s">
        <v>127</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
      <c r="B1834" s="2" t="s">
        <v>127</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
      <c r="B1835" s="2" t="s">
        <v>127</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
      <c r="B1836" s="2" t="s">
        <v>127</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
      <c r="B1837" s="2" t="s">
        <v>127</v>
      </c>
      <c r="C1837" s="2">
        <v>1185732</v>
      </c>
      <c r="D1837" s="3">
        <v>45117</v>
      </c>
      <c r="E1837" s="2" t="s">
        <v>24</v>
      </c>
      <c r="F1837" s="2" t="s">
        <v>69</v>
      </c>
      <c r="G1837" s="2" t="s">
        <v>70</v>
      </c>
      <c r="H1837" s="2" t="s">
        <v>19</v>
      </c>
      <c r="I1837" s="4">
        <v>0.4</v>
      </c>
      <c r="J1837" s="5">
        <v>6000</v>
      </c>
      <c r="K1837" s="6">
        <v>2400</v>
      </c>
      <c r="L1837" s="6">
        <v>1200</v>
      </c>
      <c r="M1837" s="7">
        <v>0.5</v>
      </c>
    </row>
    <row r="1838" spans="2:13" x14ac:dyDescent="0.2">
      <c r="B1838" s="2" t="s">
        <v>127</v>
      </c>
      <c r="C1838" s="2">
        <v>1185732</v>
      </c>
      <c r="D1838" s="3">
        <v>45149</v>
      </c>
      <c r="E1838" s="2" t="s">
        <v>24</v>
      </c>
      <c r="F1838" s="2" t="s">
        <v>69</v>
      </c>
      <c r="G1838" s="2" t="s">
        <v>70</v>
      </c>
      <c r="H1838" s="2" t="s">
        <v>14</v>
      </c>
      <c r="I1838" s="4">
        <v>0.35</v>
      </c>
      <c r="J1838" s="5">
        <v>7500</v>
      </c>
      <c r="K1838" s="6">
        <v>2625</v>
      </c>
      <c r="L1838" s="6">
        <v>1050</v>
      </c>
      <c r="M1838" s="7">
        <v>0.4</v>
      </c>
    </row>
    <row r="1839" spans="2:13" x14ac:dyDescent="0.2">
      <c r="B1839" s="2" t="s">
        <v>127</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
      <c r="B1840" s="2" t="s">
        <v>127</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
      <c r="B1841" s="2" t="s">
        <v>127</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
      <c r="B1842" s="2" t="s">
        <v>127</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
      <c r="B1843" s="2" t="s">
        <v>127</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
      <c r="B1844" s="2" t="s">
        <v>127</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
      <c r="B1845" s="2" t="s">
        <v>127</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
      <c r="B1846" s="2" t="s">
        <v>127</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
      <c r="B1847" s="2" t="s">
        <v>127</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
      <c r="B1848" s="2" t="s">
        <v>127</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
      <c r="B1849" s="2" t="s">
        <v>127</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
      <c r="B1850" s="2" t="s">
        <v>127</v>
      </c>
      <c r="C1850" s="2">
        <v>1185732</v>
      </c>
      <c r="D1850" s="3">
        <v>45210</v>
      </c>
      <c r="E1850" s="2" t="s">
        <v>24</v>
      </c>
      <c r="F1850" s="2" t="s">
        <v>69</v>
      </c>
      <c r="G1850" s="2" t="s">
        <v>70</v>
      </c>
      <c r="H1850" s="2" t="s">
        <v>14</v>
      </c>
      <c r="I1850" s="4">
        <v>0.3</v>
      </c>
      <c r="J1850" s="5">
        <v>5750</v>
      </c>
      <c r="K1850" s="6">
        <v>1725</v>
      </c>
      <c r="L1850" s="6">
        <v>690</v>
      </c>
      <c r="M1850" s="7">
        <v>0.4</v>
      </c>
    </row>
    <row r="1851" spans="2:13" x14ac:dyDescent="0.2">
      <c r="B1851" s="2" t="s">
        <v>127</v>
      </c>
      <c r="C1851" s="2">
        <v>1185732</v>
      </c>
      <c r="D1851" s="3">
        <v>45210</v>
      </c>
      <c r="E1851" s="2" t="s">
        <v>24</v>
      </c>
      <c r="F1851" s="2" t="s">
        <v>69</v>
      </c>
      <c r="G1851" s="2" t="s">
        <v>70</v>
      </c>
      <c r="H1851" s="2" t="s">
        <v>15</v>
      </c>
      <c r="I1851" s="4">
        <v>0.2</v>
      </c>
      <c r="J1851" s="5">
        <v>4000</v>
      </c>
      <c r="K1851" s="6">
        <v>800</v>
      </c>
      <c r="L1851" s="6">
        <v>280</v>
      </c>
      <c r="M1851" s="7">
        <v>0.35</v>
      </c>
    </row>
    <row r="1852" spans="2:13" x14ac:dyDescent="0.2">
      <c r="B1852" s="2" t="s">
        <v>127</v>
      </c>
      <c r="C1852" s="2">
        <v>1185732</v>
      </c>
      <c r="D1852" s="3">
        <v>45210</v>
      </c>
      <c r="E1852" s="2" t="s">
        <v>24</v>
      </c>
      <c r="F1852" s="2" t="s">
        <v>69</v>
      </c>
      <c r="G1852" s="2" t="s">
        <v>70</v>
      </c>
      <c r="H1852" s="2" t="s">
        <v>16</v>
      </c>
      <c r="I1852" s="4">
        <v>0.2</v>
      </c>
      <c r="J1852" s="5">
        <v>3000</v>
      </c>
      <c r="K1852" s="6">
        <v>600</v>
      </c>
      <c r="L1852" s="6">
        <v>210</v>
      </c>
      <c r="M1852" s="7">
        <v>0.35</v>
      </c>
    </row>
    <row r="1853" spans="2:13" x14ac:dyDescent="0.2">
      <c r="B1853" s="2" t="s">
        <v>127</v>
      </c>
      <c r="C1853" s="2">
        <v>1185732</v>
      </c>
      <c r="D1853" s="3">
        <v>45210</v>
      </c>
      <c r="E1853" s="2" t="s">
        <v>24</v>
      </c>
      <c r="F1853" s="2" t="s">
        <v>69</v>
      </c>
      <c r="G1853" s="2" t="s">
        <v>70</v>
      </c>
      <c r="H1853" s="2" t="s">
        <v>17</v>
      </c>
      <c r="I1853" s="4">
        <v>0.2</v>
      </c>
      <c r="J1853" s="5">
        <v>2750</v>
      </c>
      <c r="K1853" s="6">
        <v>550</v>
      </c>
      <c r="L1853" s="6">
        <v>220</v>
      </c>
      <c r="M1853" s="7">
        <v>0.4</v>
      </c>
    </row>
    <row r="1854" spans="2:13" x14ac:dyDescent="0.2">
      <c r="B1854" s="2" t="s">
        <v>127</v>
      </c>
      <c r="C1854" s="2">
        <v>1185732</v>
      </c>
      <c r="D1854" s="3">
        <v>45210</v>
      </c>
      <c r="E1854" s="2" t="s">
        <v>24</v>
      </c>
      <c r="F1854" s="2" t="s">
        <v>69</v>
      </c>
      <c r="G1854" s="2" t="s">
        <v>70</v>
      </c>
      <c r="H1854" s="2" t="s">
        <v>18</v>
      </c>
      <c r="I1854" s="4">
        <v>0.3</v>
      </c>
      <c r="J1854" s="5">
        <v>2750</v>
      </c>
      <c r="K1854" s="6">
        <v>825</v>
      </c>
      <c r="L1854" s="6">
        <v>288.75</v>
      </c>
      <c r="M1854" s="7">
        <v>0.35</v>
      </c>
    </row>
    <row r="1855" spans="2:13" x14ac:dyDescent="0.2">
      <c r="B1855" s="2" t="s">
        <v>127</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
      <c r="B1856" s="2" t="s">
        <v>127</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
      <c r="B1857" s="2" t="s">
        <v>127</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
      <c r="B1858" s="2" t="s">
        <v>127</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
      <c r="B1859" s="2" t="s">
        <v>127</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
      <c r="B1860" s="2" t="s">
        <v>127</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
      <c r="B1861" s="2" t="s">
        <v>127</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
      <c r="B1862" s="2" t="s">
        <v>127</v>
      </c>
      <c r="C1862" s="2">
        <v>1185732</v>
      </c>
      <c r="D1862" s="3">
        <v>45270</v>
      </c>
      <c r="E1862" s="2" t="s">
        <v>24</v>
      </c>
      <c r="F1862" s="2" t="s">
        <v>69</v>
      </c>
      <c r="G1862" s="2" t="s">
        <v>70</v>
      </c>
      <c r="H1862" s="2" t="s">
        <v>14</v>
      </c>
      <c r="I1862" s="4">
        <v>0.4</v>
      </c>
      <c r="J1862" s="5">
        <v>7000</v>
      </c>
      <c r="K1862" s="6">
        <v>2800</v>
      </c>
      <c r="L1862" s="6">
        <v>1120</v>
      </c>
      <c r="M1862" s="7">
        <v>0.4</v>
      </c>
    </row>
    <row r="1863" spans="2:13" x14ac:dyDescent="0.2">
      <c r="B1863" s="2" t="s">
        <v>127</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
      <c r="B1864" s="2" t="s">
        <v>127</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
      <c r="B1865" s="2" t="s">
        <v>127</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
      <c r="B1866" s="2" t="s">
        <v>127</v>
      </c>
      <c r="C1866" s="2">
        <v>1185732</v>
      </c>
      <c r="D1866" s="3">
        <v>45270</v>
      </c>
      <c r="E1866" s="2" t="s">
        <v>24</v>
      </c>
      <c r="F1866" s="2" t="s">
        <v>69</v>
      </c>
      <c r="G1866" s="2" t="s">
        <v>70</v>
      </c>
      <c r="H1866" s="2" t="s">
        <v>18</v>
      </c>
      <c r="I1866" s="4">
        <v>0.4</v>
      </c>
      <c r="J1866" s="5">
        <v>4000</v>
      </c>
      <c r="K1866" s="6">
        <v>1600</v>
      </c>
      <c r="L1866" s="6">
        <v>560</v>
      </c>
      <c r="M1866" s="7">
        <v>0.35</v>
      </c>
    </row>
    <row r="1867" spans="2:13" x14ac:dyDescent="0.2">
      <c r="B1867" s="2" t="s">
        <v>127</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
      <c r="B1868" s="2" t="s">
        <v>127</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
      <c r="B1869" s="2" t="s">
        <v>127</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
      <c r="B1870" s="2" t="s">
        <v>127</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
      <c r="B1871" s="2" t="s">
        <v>127</v>
      </c>
      <c r="C1871" s="2">
        <v>1128299</v>
      </c>
      <c r="D1871" s="3">
        <v>44950</v>
      </c>
      <c r="E1871" s="2" t="s">
        <v>24</v>
      </c>
      <c r="F1871" s="2" t="s">
        <v>69</v>
      </c>
      <c r="G1871" s="2" t="s">
        <v>70</v>
      </c>
      <c r="H1871" s="2" t="s">
        <v>17</v>
      </c>
      <c r="I1871" s="4">
        <v>0.4</v>
      </c>
      <c r="J1871" s="5">
        <v>2000</v>
      </c>
      <c r="K1871" s="6">
        <v>800</v>
      </c>
      <c r="L1871" s="6">
        <v>280</v>
      </c>
      <c r="M1871" s="7">
        <v>0.35</v>
      </c>
    </row>
    <row r="1872" spans="2:13" x14ac:dyDescent="0.2">
      <c r="B1872" s="2" t="s">
        <v>127</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
      <c r="B1873" s="2" t="s">
        <v>127</v>
      </c>
      <c r="C1873" s="2">
        <v>1128299</v>
      </c>
      <c r="D1873" s="3">
        <v>44950</v>
      </c>
      <c r="E1873" s="2" t="s">
        <v>24</v>
      </c>
      <c r="F1873" s="2" t="s">
        <v>69</v>
      </c>
      <c r="G1873" s="2" t="s">
        <v>70</v>
      </c>
      <c r="H1873" s="2" t="s">
        <v>19</v>
      </c>
      <c r="I1873" s="4">
        <v>0.4</v>
      </c>
      <c r="J1873" s="5">
        <v>4000</v>
      </c>
      <c r="K1873" s="6">
        <v>1600</v>
      </c>
      <c r="L1873" s="6">
        <v>480</v>
      </c>
      <c r="M1873" s="7">
        <v>0.3</v>
      </c>
    </row>
    <row r="1874" spans="2:13" x14ac:dyDescent="0.2">
      <c r="B1874" s="2" t="s">
        <v>127</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
      <c r="B1875" s="2" t="s">
        <v>127</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
      <c r="B1876" s="2" t="s">
        <v>127</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
      <c r="B1877" s="2" t="s">
        <v>127</v>
      </c>
      <c r="C1877" s="2">
        <v>1128299</v>
      </c>
      <c r="D1877" s="3">
        <v>44981</v>
      </c>
      <c r="E1877" s="2" t="s">
        <v>24</v>
      </c>
      <c r="F1877" s="2" t="s">
        <v>71</v>
      </c>
      <c r="G1877" s="2" t="s">
        <v>54</v>
      </c>
      <c r="H1877" s="2" t="s">
        <v>17</v>
      </c>
      <c r="I1877" s="4">
        <v>0.4</v>
      </c>
      <c r="J1877" s="5">
        <v>2000</v>
      </c>
      <c r="K1877" s="6">
        <v>800</v>
      </c>
      <c r="L1877" s="6">
        <v>280</v>
      </c>
      <c r="M1877" s="7">
        <v>0.35</v>
      </c>
    </row>
    <row r="1878" spans="2:13" x14ac:dyDescent="0.2">
      <c r="B1878" s="2" t="s">
        <v>127</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
      <c r="B1879" s="2" t="s">
        <v>127</v>
      </c>
      <c r="C1879" s="2">
        <v>1128299</v>
      </c>
      <c r="D1879" s="3">
        <v>44981</v>
      </c>
      <c r="E1879" s="2" t="s">
        <v>24</v>
      </c>
      <c r="F1879" s="2" t="s">
        <v>71</v>
      </c>
      <c r="G1879" s="2" t="s">
        <v>54</v>
      </c>
      <c r="H1879" s="2" t="s">
        <v>19</v>
      </c>
      <c r="I1879" s="4">
        <v>0.4</v>
      </c>
      <c r="J1879" s="5">
        <v>3250</v>
      </c>
      <c r="K1879" s="6">
        <v>1300</v>
      </c>
      <c r="L1879" s="6">
        <v>390</v>
      </c>
      <c r="M1879" s="7">
        <v>0.3</v>
      </c>
    </row>
    <row r="1880" spans="2:13" x14ac:dyDescent="0.2">
      <c r="B1880" s="2" t="s">
        <v>127</v>
      </c>
      <c r="C1880" s="2">
        <v>1128299</v>
      </c>
      <c r="D1880" s="3">
        <v>45008</v>
      </c>
      <c r="E1880" s="2" t="s">
        <v>24</v>
      </c>
      <c r="F1880" s="2" t="s">
        <v>71</v>
      </c>
      <c r="G1880" s="2" t="s">
        <v>54</v>
      </c>
      <c r="H1880" s="2" t="s">
        <v>14</v>
      </c>
      <c r="I1880" s="4">
        <v>0.4</v>
      </c>
      <c r="J1880" s="5">
        <v>4750</v>
      </c>
      <c r="K1880" s="6">
        <v>1900</v>
      </c>
      <c r="L1880" s="6">
        <v>665</v>
      </c>
      <c r="M1880" s="7">
        <v>0.35</v>
      </c>
    </row>
    <row r="1881" spans="2:13" x14ac:dyDescent="0.2">
      <c r="B1881" s="2" t="s">
        <v>127</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
      <c r="B1882" s="2" t="s">
        <v>127</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
      <c r="B1883" s="2" t="s">
        <v>127</v>
      </c>
      <c r="C1883" s="2">
        <v>1128299</v>
      </c>
      <c r="D1883" s="3">
        <v>45008</v>
      </c>
      <c r="E1883" s="2" t="s">
        <v>24</v>
      </c>
      <c r="F1883" s="2" t="s">
        <v>71</v>
      </c>
      <c r="G1883" s="2" t="s">
        <v>54</v>
      </c>
      <c r="H1883" s="2" t="s">
        <v>17</v>
      </c>
      <c r="I1883" s="4">
        <v>0.5</v>
      </c>
      <c r="J1883" s="5">
        <v>2500</v>
      </c>
      <c r="K1883" s="6">
        <v>1250</v>
      </c>
      <c r="L1883" s="6">
        <v>437.5</v>
      </c>
      <c r="M1883" s="7">
        <v>0.35</v>
      </c>
    </row>
    <row r="1884" spans="2:13" x14ac:dyDescent="0.2">
      <c r="B1884" s="2" t="s">
        <v>127</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
      <c r="B1885" s="2" t="s">
        <v>127</v>
      </c>
      <c r="C1885" s="2">
        <v>1128299</v>
      </c>
      <c r="D1885" s="3">
        <v>45008</v>
      </c>
      <c r="E1885" s="2" t="s">
        <v>24</v>
      </c>
      <c r="F1885" s="2" t="s">
        <v>71</v>
      </c>
      <c r="G1885" s="2" t="s">
        <v>54</v>
      </c>
      <c r="H1885" s="2" t="s">
        <v>19</v>
      </c>
      <c r="I1885" s="4">
        <v>0.5</v>
      </c>
      <c r="J1885" s="5">
        <v>3000</v>
      </c>
      <c r="K1885" s="6">
        <v>1500</v>
      </c>
      <c r="L1885" s="6">
        <v>450</v>
      </c>
      <c r="M1885" s="7">
        <v>0.3</v>
      </c>
    </row>
    <row r="1886" spans="2:13" x14ac:dyDescent="0.2">
      <c r="B1886" s="2" t="s">
        <v>127</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
      <c r="B1887" s="2" t="s">
        <v>127</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
      <c r="B1888" s="2" t="s">
        <v>127</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
      <c r="B1889" s="2" t="s">
        <v>127</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
      <c r="B1890" s="2" t="s">
        <v>127</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
      <c r="B1891" s="2" t="s">
        <v>127</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
      <c r="B1892" s="2" t="s">
        <v>127</v>
      </c>
      <c r="C1892" s="2">
        <v>1128299</v>
      </c>
      <c r="D1892" s="3">
        <v>45071</v>
      </c>
      <c r="E1892" s="2" t="s">
        <v>24</v>
      </c>
      <c r="F1892" s="2" t="s">
        <v>71</v>
      </c>
      <c r="G1892" s="2" t="s">
        <v>54</v>
      </c>
      <c r="H1892" s="2" t="s">
        <v>14</v>
      </c>
      <c r="I1892" s="4">
        <v>0.5</v>
      </c>
      <c r="J1892" s="5">
        <v>5000</v>
      </c>
      <c r="K1892" s="6">
        <v>2500</v>
      </c>
      <c r="L1892" s="6">
        <v>875</v>
      </c>
      <c r="M1892" s="7">
        <v>0.35</v>
      </c>
    </row>
    <row r="1893" spans="2:13" x14ac:dyDescent="0.2">
      <c r="B1893" s="2" t="s">
        <v>127</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
      <c r="B1894" s="2" t="s">
        <v>127</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
      <c r="B1895" s="2" t="s">
        <v>127</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
      <c r="B1896" s="2" t="s">
        <v>127</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
      <c r="B1897" s="2" t="s">
        <v>127</v>
      </c>
      <c r="C1897" s="2">
        <v>1128299</v>
      </c>
      <c r="D1897" s="3">
        <v>45071</v>
      </c>
      <c r="E1897" s="2" t="s">
        <v>24</v>
      </c>
      <c r="F1897" s="2" t="s">
        <v>71</v>
      </c>
      <c r="G1897" s="2" t="s">
        <v>54</v>
      </c>
      <c r="H1897" s="2" t="s">
        <v>19</v>
      </c>
      <c r="I1897" s="4">
        <v>0.6</v>
      </c>
      <c r="J1897" s="5">
        <v>5250</v>
      </c>
      <c r="K1897" s="6">
        <v>3150</v>
      </c>
      <c r="L1897" s="6">
        <v>945</v>
      </c>
      <c r="M1897" s="7">
        <v>0.3</v>
      </c>
    </row>
    <row r="1898" spans="2:13" x14ac:dyDescent="0.2">
      <c r="B1898" s="2" t="s">
        <v>127</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
      <c r="B1899" s="2" t="s">
        <v>127</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
      <c r="B1900" s="2" t="s">
        <v>127</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
      <c r="B1901" s="2" t="s">
        <v>127</v>
      </c>
      <c r="C1901" s="2">
        <v>1128299</v>
      </c>
      <c r="D1901" s="3">
        <v>45101</v>
      </c>
      <c r="E1901" s="2" t="s">
        <v>24</v>
      </c>
      <c r="F1901" s="2" t="s">
        <v>71</v>
      </c>
      <c r="G1901" s="2" t="s">
        <v>54</v>
      </c>
      <c r="H1901" s="2" t="s">
        <v>17</v>
      </c>
      <c r="I1901" s="4">
        <v>0.8</v>
      </c>
      <c r="J1901" s="5">
        <v>5250</v>
      </c>
      <c r="K1901" s="6">
        <v>4200</v>
      </c>
      <c r="L1901" s="6">
        <v>1470</v>
      </c>
      <c r="M1901" s="7">
        <v>0.35</v>
      </c>
    </row>
    <row r="1902" spans="2:13" x14ac:dyDescent="0.2">
      <c r="B1902" s="2" t="s">
        <v>127</v>
      </c>
      <c r="C1902" s="2">
        <v>1128299</v>
      </c>
      <c r="D1902" s="3">
        <v>45101</v>
      </c>
      <c r="E1902" s="2" t="s">
        <v>24</v>
      </c>
      <c r="F1902" s="2" t="s">
        <v>71</v>
      </c>
      <c r="G1902" s="2" t="s">
        <v>54</v>
      </c>
      <c r="H1902" s="2" t="s">
        <v>18</v>
      </c>
      <c r="I1902" s="4">
        <v>0.9</v>
      </c>
      <c r="J1902" s="5">
        <v>4000</v>
      </c>
      <c r="K1902" s="6">
        <v>3600</v>
      </c>
      <c r="L1902" s="6">
        <v>1440</v>
      </c>
      <c r="M1902" s="7">
        <v>0.4</v>
      </c>
    </row>
    <row r="1903" spans="2:13" x14ac:dyDescent="0.2">
      <c r="B1903" s="2" t="s">
        <v>127</v>
      </c>
      <c r="C1903" s="2">
        <v>1128299</v>
      </c>
      <c r="D1903" s="3">
        <v>45101</v>
      </c>
      <c r="E1903" s="2" t="s">
        <v>24</v>
      </c>
      <c r="F1903" s="2" t="s">
        <v>71</v>
      </c>
      <c r="G1903" s="2" t="s">
        <v>54</v>
      </c>
      <c r="H1903" s="2" t="s">
        <v>19</v>
      </c>
      <c r="I1903" s="4">
        <v>1.05</v>
      </c>
      <c r="J1903" s="5">
        <v>7000</v>
      </c>
      <c r="K1903" s="6">
        <v>7350</v>
      </c>
      <c r="L1903" s="6">
        <v>2205</v>
      </c>
      <c r="M1903" s="7">
        <v>0.3</v>
      </c>
    </row>
    <row r="1904" spans="2:13" x14ac:dyDescent="0.2">
      <c r="B1904" s="2" t="s">
        <v>127</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
      <c r="B1905" s="2" t="s">
        <v>127</v>
      </c>
      <c r="C1905" s="2">
        <v>1128299</v>
      </c>
      <c r="D1905" s="3">
        <v>45130</v>
      </c>
      <c r="E1905" s="2" t="s">
        <v>24</v>
      </c>
      <c r="F1905" s="2" t="s">
        <v>71</v>
      </c>
      <c r="G1905" s="2" t="s">
        <v>54</v>
      </c>
      <c r="H1905" s="2" t="s">
        <v>15</v>
      </c>
      <c r="I1905" s="4">
        <v>0.9</v>
      </c>
      <c r="J1905" s="5">
        <v>7000</v>
      </c>
      <c r="K1905" s="6">
        <v>6300</v>
      </c>
      <c r="L1905" s="6">
        <v>2205</v>
      </c>
      <c r="M1905" s="7">
        <v>0.35</v>
      </c>
    </row>
    <row r="1906" spans="2:13" x14ac:dyDescent="0.2">
      <c r="B1906" s="2" t="s">
        <v>127</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
      <c r="B1907" s="2" t="s">
        <v>127</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
      <c r="B1908" s="2" t="s">
        <v>127</v>
      </c>
      <c r="C1908" s="2">
        <v>1128299</v>
      </c>
      <c r="D1908" s="3">
        <v>45130</v>
      </c>
      <c r="E1908" s="2" t="s">
        <v>24</v>
      </c>
      <c r="F1908" s="2" t="s">
        <v>71</v>
      </c>
      <c r="G1908" s="2" t="s">
        <v>54</v>
      </c>
      <c r="H1908" s="2" t="s">
        <v>18</v>
      </c>
      <c r="I1908" s="4">
        <v>0.9</v>
      </c>
      <c r="J1908" s="5">
        <v>6000</v>
      </c>
      <c r="K1908" s="6">
        <v>5400</v>
      </c>
      <c r="L1908" s="6">
        <v>2160</v>
      </c>
      <c r="M1908" s="7">
        <v>0.4</v>
      </c>
    </row>
    <row r="1909" spans="2:13" x14ac:dyDescent="0.2">
      <c r="B1909" s="2" t="s">
        <v>127</v>
      </c>
      <c r="C1909" s="2">
        <v>1128299</v>
      </c>
      <c r="D1909" s="3">
        <v>45130</v>
      </c>
      <c r="E1909" s="2" t="s">
        <v>24</v>
      </c>
      <c r="F1909" s="2" t="s">
        <v>71</v>
      </c>
      <c r="G1909" s="2" t="s">
        <v>54</v>
      </c>
      <c r="H1909" s="2" t="s">
        <v>19</v>
      </c>
      <c r="I1909" s="4">
        <v>1.05</v>
      </c>
      <c r="J1909" s="5">
        <v>6000</v>
      </c>
      <c r="K1909" s="6">
        <v>6300</v>
      </c>
      <c r="L1909" s="6">
        <v>1890</v>
      </c>
      <c r="M1909" s="7">
        <v>0.3</v>
      </c>
    </row>
    <row r="1910" spans="2:13" x14ac:dyDescent="0.2">
      <c r="B1910" s="2" t="s">
        <v>127</v>
      </c>
      <c r="C1910" s="2">
        <v>1128299</v>
      </c>
      <c r="D1910" s="3">
        <v>45162</v>
      </c>
      <c r="E1910" s="2" t="s">
        <v>24</v>
      </c>
      <c r="F1910" s="2" t="s">
        <v>71</v>
      </c>
      <c r="G1910" s="2" t="s">
        <v>54</v>
      </c>
      <c r="H1910" s="2" t="s">
        <v>14</v>
      </c>
      <c r="I1910" s="4">
        <v>0.9</v>
      </c>
      <c r="J1910" s="5">
        <v>8000</v>
      </c>
      <c r="K1910" s="6">
        <v>7200</v>
      </c>
      <c r="L1910" s="6">
        <v>2520</v>
      </c>
      <c r="M1910" s="7">
        <v>0.35</v>
      </c>
    </row>
    <row r="1911" spans="2:13" x14ac:dyDescent="0.2">
      <c r="B1911" s="2" t="s">
        <v>127</v>
      </c>
      <c r="C1911" s="2">
        <v>1128299</v>
      </c>
      <c r="D1911" s="3">
        <v>45162</v>
      </c>
      <c r="E1911" s="2" t="s">
        <v>24</v>
      </c>
      <c r="F1911" s="2" t="s">
        <v>71</v>
      </c>
      <c r="G1911" s="2" t="s">
        <v>54</v>
      </c>
      <c r="H1911" s="2" t="s">
        <v>15</v>
      </c>
      <c r="I1911" s="4">
        <v>0.8</v>
      </c>
      <c r="J1911" s="5">
        <v>7750</v>
      </c>
      <c r="K1911" s="6">
        <v>6200</v>
      </c>
      <c r="L1911" s="6">
        <v>2170</v>
      </c>
      <c r="M1911" s="7">
        <v>0.35</v>
      </c>
    </row>
    <row r="1912" spans="2:13" x14ac:dyDescent="0.2">
      <c r="B1912" s="2" t="s">
        <v>127</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
      <c r="B1913" s="2" t="s">
        <v>127</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
      <c r="B1914" s="2" t="s">
        <v>127</v>
      </c>
      <c r="C1914" s="2">
        <v>1128299</v>
      </c>
      <c r="D1914" s="3">
        <v>45162</v>
      </c>
      <c r="E1914" s="2" t="s">
        <v>24</v>
      </c>
      <c r="F1914" s="2" t="s">
        <v>71</v>
      </c>
      <c r="G1914" s="2" t="s">
        <v>54</v>
      </c>
      <c r="H1914" s="2" t="s">
        <v>18</v>
      </c>
      <c r="I1914" s="4">
        <v>0.7</v>
      </c>
      <c r="J1914" s="5">
        <v>4250</v>
      </c>
      <c r="K1914" s="6">
        <v>2975</v>
      </c>
      <c r="L1914" s="6">
        <v>1190</v>
      </c>
      <c r="M1914" s="7">
        <v>0.4</v>
      </c>
    </row>
    <row r="1915" spans="2:13" x14ac:dyDescent="0.2">
      <c r="B1915" s="2" t="s">
        <v>127</v>
      </c>
      <c r="C1915" s="2">
        <v>1128299</v>
      </c>
      <c r="D1915" s="3">
        <v>45162</v>
      </c>
      <c r="E1915" s="2" t="s">
        <v>24</v>
      </c>
      <c r="F1915" s="2" t="s">
        <v>71</v>
      </c>
      <c r="G1915" s="2" t="s">
        <v>54</v>
      </c>
      <c r="H1915" s="2" t="s">
        <v>19</v>
      </c>
      <c r="I1915" s="4">
        <v>0.75</v>
      </c>
      <c r="J1915" s="5">
        <v>2500</v>
      </c>
      <c r="K1915" s="6">
        <v>1875</v>
      </c>
      <c r="L1915" s="6">
        <v>562.5</v>
      </c>
      <c r="M1915" s="7">
        <v>0.3</v>
      </c>
    </row>
    <row r="1916" spans="2:13" x14ac:dyDescent="0.2">
      <c r="B1916" s="2" t="s">
        <v>127</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
      <c r="B1917" s="2" t="s">
        <v>127</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
      <c r="B1918" s="2" t="s">
        <v>127</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
      <c r="B1919" s="2" t="s">
        <v>127</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
      <c r="B1920" s="2" t="s">
        <v>127</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
      <c r="B1921" s="2" t="s">
        <v>127</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
      <c r="B1922" s="2" t="s">
        <v>127</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
      <c r="B1923" s="2" t="s">
        <v>127</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
      <c r="B1924" s="2" t="s">
        <v>127</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
      <c r="B1925" s="2" t="s">
        <v>127</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
      <c r="B1926" s="2" t="s">
        <v>127</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
      <c r="B1927" s="2" t="s">
        <v>127</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
      <c r="B1928" s="2" t="s">
        <v>127</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
      <c r="B1929" s="2" t="s">
        <v>127</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
      <c r="B1930" s="2" t="s">
        <v>127</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
      <c r="B1931" s="2" t="s">
        <v>127</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
      <c r="B1932" s="2" t="s">
        <v>127</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
      <c r="B1933" s="2" t="s">
        <v>127</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
      <c r="B1934" s="2" t="s">
        <v>127</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
      <c r="B1935" s="2" t="s">
        <v>127</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
      <c r="B1936" s="2" t="s">
        <v>127</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
      <c r="B1937" s="2" t="s">
        <v>127</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
      <c r="B1938" s="2" t="s">
        <v>127</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
      <c r="B1939" s="2" t="s">
        <v>127</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
      <c r="B1940" s="2" t="s">
        <v>127</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
      <c r="B1941" s="2" t="s">
        <v>127</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
      <c r="B1942" s="2" t="s">
        <v>127</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
      <c r="B1943" s="2" t="s">
        <v>127</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
      <c r="B1944" s="2" t="s">
        <v>127</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
      <c r="B1945" s="2" t="s">
        <v>127</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
      <c r="B1946" s="2" t="s">
        <v>127</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
      <c r="B1947" s="2" t="s">
        <v>127</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
      <c r="B1948" s="2" t="s">
        <v>127</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
      <c r="B1949" s="2" t="s">
        <v>127</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
      <c r="B1950" s="2" t="s">
        <v>127</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
      <c r="B1951" s="2" t="s">
        <v>127</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
      <c r="B1952" s="2" t="s">
        <v>127</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
      <c r="B1953" s="2" t="s">
        <v>127</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
      <c r="B1954" s="2" t="s">
        <v>127</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
      <c r="B1955" s="2" t="s">
        <v>127</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
      <c r="B1956" s="2" t="s">
        <v>127</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
      <c r="B1957" s="2" t="s">
        <v>127</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
      <c r="B1958" s="2" t="s">
        <v>127</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
      <c r="B1959" s="2" t="s">
        <v>127</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
      <c r="B1960" s="2" t="s">
        <v>127</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
      <c r="B1961" s="2" t="s">
        <v>127</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
      <c r="B1962" s="2" t="s">
        <v>127</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
      <c r="B1963" s="2" t="s">
        <v>127</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
      <c r="B1964" s="2" t="s">
        <v>127</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
      <c r="B1965" s="2" t="s">
        <v>127</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
      <c r="B1966" s="2" t="s">
        <v>127</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
      <c r="B1967" s="2" t="s">
        <v>127</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
      <c r="B1968" s="2" t="s">
        <v>127</v>
      </c>
      <c r="C1968" s="2">
        <v>1128299</v>
      </c>
      <c r="D1968" s="3">
        <v>45064</v>
      </c>
      <c r="E1968" s="2" t="s">
        <v>21</v>
      </c>
      <c r="F1968" s="2" t="s">
        <v>72</v>
      </c>
      <c r="G1968" s="2" t="s">
        <v>73</v>
      </c>
      <c r="H1968" s="2" t="s">
        <v>18</v>
      </c>
      <c r="I1968" s="4">
        <v>0.4</v>
      </c>
      <c r="J1968" s="5">
        <v>2250</v>
      </c>
      <c r="K1968" s="6">
        <v>900</v>
      </c>
      <c r="L1968" s="6">
        <v>405</v>
      </c>
      <c r="M1968" s="7">
        <v>0.45</v>
      </c>
    </row>
    <row r="1969" spans="2:13" x14ac:dyDescent="0.2">
      <c r="B1969" s="2" t="s">
        <v>127</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
      <c r="B1970" s="2" t="s">
        <v>127</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
      <c r="B1971" s="2" t="s">
        <v>127</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
      <c r="B1972" s="2" t="s">
        <v>127</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
      <c r="B1973" s="2" t="s">
        <v>127</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
      <c r="B1974" s="2" t="s">
        <v>127</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
      <c r="B1975" s="2" t="s">
        <v>127</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
      <c r="B1976" s="2" t="s">
        <v>127</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
      <c r="B1977" s="2" t="s">
        <v>127</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
      <c r="B1978" s="2" t="s">
        <v>127</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
      <c r="B1979" s="2" t="s">
        <v>127</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
      <c r="B1980" s="2" t="s">
        <v>127</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
      <c r="B1981" s="2" t="s">
        <v>127</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
      <c r="B1982" s="2" t="s">
        <v>127</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
      <c r="B1983" s="2" t="s">
        <v>127</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
      <c r="B1984" s="2" t="s">
        <v>127</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
      <c r="B1985" s="2" t="s">
        <v>127</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
      <c r="B1986" s="2" t="s">
        <v>127</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
      <c r="B1987" s="2" t="s">
        <v>127</v>
      </c>
      <c r="C1987" s="2">
        <v>1128299</v>
      </c>
      <c r="D1987" s="3">
        <v>45155</v>
      </c>
      <c r="E1987" s="2" t="s">
        <v>21</v>
      </c>
      <c r="F1987" s="2" t="s">
        <v>72</v>
      </c>
      <c r="G1987" s="2" t="s">
        <v>73</v>
      </c>
      <c r="H1987" s="2" t="s">
        <v>19</v>
      </c>
      <c r="I1987" s="4">
        <v>0.7</v>
      </c>
      <c r="J1987" s="5">
        <v>3000</v>
      </c>
      <c r="K1987" s="6">
        <v>2100</v>
      </c>
      <c r="L1987" s="6">
        <v>735</v>
      </c>
      <c r="M1987" s="7">
        <v>0.35</v>
      </c>
    </row>
    <row r="1988" spans="2:13" x14ac:dyDescent="0.2">
      <c r="B1988" s="2" t="s">
        <v>127</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
      <c r="B1989" s="2" t="s">
        <v>127</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
      <c r="B1990" s="2" t="s">
        <v>127</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
      <c r="B1991" s="2" t="s">
        <v>127</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
      <c r="B1992" s="2" t="s">
        <v>127</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
      <c r="B1993" s="2" t="s">
        <v>127</v>
      </c>
      <c r="C1993" s="2">
        <v>1128299</v>
      </c>
      <c r="D1993" s="3">
        <v>45187</v>
      </c>
      <c r="E1993" s="2" t="s">
        <v>21</v>
      </c>
      <c r="F1993" s="2" t="s">
        <v>72</v>
      </c>
      <c r="G1993" s="2" t="s">
        <v>73</v>
      </c>
      <c r="H1993" s="2" t="s">
        <v>19</v>
      </c>
      <c r="I1993" s="4">
        <v>0.4</v>
      </c>
      <c r="J1993" s="5">
        <v>3000</v>
      </c>
      <c r="K1993" s="6">
        <v>1200</v>
      </c>
      <c r="L1993" s="6">
        <v>420</v>
      </c>
      <c r="M1993" s="7">
        <v>0.35</v>
      </c>
    </row>
    <row r="1994" spans="2:13" x14ac:dyDescent="0.2">
      <c r="B1994" s="2" t="s">
        <v>127</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
      <c r="B1995" s="2" t="s">
        <v>127</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
      <c r="B1996" s="2" t="s">
        <v>127</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
      <c r="B1997" s="2" t="s">
        <v>127</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
      <c r="B1998" s="2" t="s">
        <v>127</v>
      </c>
      <c r="C1998" s="2">
        <v>1128299</v>
      </c>
      <c r="D1998" s="3">
        <v>45216</v>
      </c>
      <c r="E1998" s="2" t="s">
        <v>21</v>
      </c>
      <c r="F1998" s="2" t="s">
        <v>72</v>
      </c>
      <c r="G1998" s="2" t="s">
        <v>73</v>
      </c>
      <c r="H1998" s="2" t="s">
        <v>18</v>
      </c>
      <c r="I1998" s="4">
        <v>0.5</v>
      </c>
      <c r="J1998" s="5">
        <v>3500</v>
      </c>
      <c r="K1998" s="6">
        <v>1750</v>
      </c>
      <c r="L1998" s="6">
        <v>787.5</v>
      </c>
      <c r="M1998" s="7">
        <v>0.45</v>
      </c>
    </row>
    <row r="1999" spans="2:13" x14ac:dyDescent="0.2">
      <c r="B1999" s="2" t="s">
        <v>127</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
      <c r="B2000" s="2" t="s">
        <v>127</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
      <c r="B2001" s="2" t="s">
        <v>127</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
      <c r="B2002" s="2" t="s">
        <v>127</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
      <c r="B2003" s="2" t="s">
        <v>127</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
      <c r="B2004" s="2" t="s">
        <v>127</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
      <c r="B2005" s="2" t="s">
        <v>127</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
      <c r="B2006" s="2" t="s">
        <v>127</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
      <c r="B2007" s="2" t="s">
        <v>127</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
      <c r="B2017" s="2" t="s">
        <v>127</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
      <c r="B2028" s="2" t="s">
        <v>127</v>
      </c>
      <c r="C2028" s="2">
        <v>1197831</v>
      </c>
      <c r="D2028" s="3">
        <v>44991</v>
      </c>
      <c r="E2028" s="2" t="s">
        <v>24</v>
      </c>
      <c r="F2028" s="2" t="s">
        <v>74</v>
      </c>
      <c r="G2028" s="2" t="s">
        <v>75</v>
      </c>
      <c r="H2028" s="2" t="s">
        <v>18</v>
      </c>
      <c r="I2028" s="4">
        <v>0.4</v>
      </c>
      <c r="J2028" s="5">
        <v>2500</v>
      </c>
      <c r="K2028" s="6">
        <v>1000</v>
      </c>
      <c r="L2028" s="6">
        <v>300</v>
      </c>
      <c r="M2028" s="7">
        <v>0.3</v>
      </c>
    </row>
    <row r="2029" spans="2:13" x14ac:dyDescent="0.2">
      <c r="B2029" s="2" t="s">
        <v>127</v>
      </c>
      <c r="C2029" s="2">
        <v>1197831</v>
      </c>
      <c r="D2029" s="3">
        <v>44991</v>
      </c>
      <c r="E2029" s="2" t="s">
        <v>24</v>
      </c>
      <c r="F2029" s="2" t="s">
        <v>74</v>
      </c>
      <c r="G2029" s="2" t="s">
        <v>75</v>
      </c>
      <c r="H2029" s="2" t="s">
        <v>19</v>
      </c>
      <c r="I2029" s="4">
        <v>0.35</v>
      </c>
      <c r="J2029" s="5">
        <v>4000</v>
      </c>
      <c r="K2029" s="6">
        <v>1400</v>
      </c>
      <c r="L2029" s="6">
        <v>700</v>
      </c>
      <c r="M2029" s="7">
        <v>0.5</v>
      </c>
    </row>
    <row r="2030" spans="2:13" x14ac:dyDescent="0.2">
      <c r="B2030" s="2" t="s">
        <v>127</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
      <c r="B2031" s="2" t="s">
        <v>127</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
      <c r="B2032" s="2" t="s">
        <v>127</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
      <c r="B2033" s="2" t="s">
        <v>127</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
      <c r="B2034" s="2" t="s">
        <v>127</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
      <c r="B2035" s="2" t="s">
        <v>127</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
      <c r="B2036" s="2" t="s">
        <v>127</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
      <c r="B2037" s="2" t="s">
        <v>127</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
      <c r="B2038" s="2" t="s">
        <v>127</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
      <c r="B2039" s="2" t="s">
        <v>127</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
      <c r="B2040" s="2" t="s">
        <v>127</v>
      </c>
      <c r="C2040" s="2">
        <v>1197831</v>
      </c>
      <c r="D2040" s="3">
        <v>45051</v>
      </c>
      <c r="E2040" s="2" t="s">
        <v>24</v>
      </c>
      <c r="F2040" s="2" t="s">
        <v>74</v>
      </c>
      <c r="G2040" s="2" t="s">
        <v>75</v>
      </c>
      <c r="H2040" s="2" t="s">
        <v>18</v>
      </c>
      <c r="I2040" s="4">
        <v>0.5</v>
      </c>
      <c r="J2040" s="5">
        <v>4000</v>
      </c>
      <c r="K2040" s="6">
        <v>2000</v>
      </c>
      <c r="L2040" s="6">
        <v>600</v>
      </c>
      <c r="M2040" s="7">
        <v>0.3</v>
      </c>
    </row>
    <row r="2041" spans="2:13" x14ac:dyDescent="0.2">
      <c r="B2041" s="2" t="s">
        <v>127</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
      <c r="B2042" s="2" t="s">
        <v>127</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
      <c r="B2043" s="2" t="s">
        <v>127</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
      <c r="B2044" s="2" t="s">
        <v>127</v>
      </c>
      <c r="C2044" s="2">
        <v>1197831</v>
      </c>
      <c r="D2044" s="3">
        <v>45081</v>
      </c>
      <c r="E2044" s="2" t="s">
        <v>24</v>
      </c>
      <c r="F2044" s="2" t="s">
        <v>74</v>
      </c>
      <c r="G2044" s="2" t="s">
        <v>75</v>
      </c>
      <c r="H2044" s="2" t="s">
        <v>16</v>
      </c>
      <c r="I2044" s="4">
        <v>0.5</v>
      </c>
      <c r="J2044" s="5">
        <v>6000</v>
      </c>
      <c r="K2044" s="6">
        <v>3000</v>
      </c>
      <c r="L2044" s="6">
        <v>1050</v>
      </c>
      <c r="M2044" s="7">
        <v>0.35</v>
      </c>
    </row>
    <row r="2045" spans="2:13" x14ac:dyDescent="0.2">
      <c r="B2045" s="2" t="s">
        <v>127</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
      <c r="B2046" s="2" t="s">
        <v>127</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
      <c r="B2047" s="2" t="s">
        <v>127</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
      <c r="B2048" s="2" t="s">
        <v>127</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
      <c r="B2049" s="2" t="s">
        <v>127</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
      <c r="B2050" s="2" t="s">
        <v>127</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
      <c r="B2051" s="2" t="s">
        <v>127</v>
      </c>
      <c r="C2051" s="2">
        <v>1197831</v>
      </c>
      <c r="D2051" s="3">
        <v>45113</v>
      </c>
      <c r="E2051" s="2" t="s">
        <v>24</v>
      </c>
      <c r="F2051" s="2" t="s">
        <v>74</v>
      </c>
      <c r="G2051" s="2" t="s">
        <v>75</v>
      </c>
      <c r="H2051" s="2" t="s">
        <v>17</v>
      </c>
      <c r="I2051" s="4">
        <v>0.5</v>
      </c>
      <c r="J2051" s="5">
        <v>5250</v>
      </c>
      <c r="K2051" s="6">
        <v>2625</v>
      </c>
      <c r="L2051" s="6">
        <v>1312.5</v>
      </c>
      <c r="M2051" s="7">
        <v>0.5</v>
      </c>
    </row>
    <row r="2052" spans="2:13" x14ac:dyDescent="0.2">
      <c r="B2052" s="2" t="s">
        <v>127</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
      <c r="B2058" s="2" t="s">
        <v>126</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
      <c r="B2059" s="2" t="s">
        <v>126</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
      <c r="B2060" s="2" t="s">
        <v>126</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
      <c r="B2061" s="2" t="s">
        <v>126</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
      <c r="B2062" s="2" t="s">
        <v>126</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
      <c r="B2063" s="2" t="s">
        <v>126</v>
      </c>
      <c r="C2063" s="2">
        <v>1197831</v>
      </c>
      <c r="D2063" s="3">
        <v>45174</v>
      </c>
      <c r="E2063" s="2" t="s">
        <v>24</v>
      </c>
      <c r="F2063" s="2" t="s">
        <v>74</v>
      </c>
      <c r="G2063" s="2" t="s">
        <v>75</v>
      </c>
      <c r="H2063" s="2" t="s">
        <v>17</v>
      </c>
      <c r="I2063" s="4">
        <v>0.6</v>
      </c>
      <c r="J2063" s="5">
        <v>4000</v>
      </c>
      <c r="K2063" s="6">
        <v>2400</v>
      </c>
      <c r="L2063" s="6">
        <v>1200</v>
      </c>
      <c r="M2063" s="7">
        <v>0.5</v>
      </c>
    </row>
    <row r="2064" spans="2:13" x14ac:dyDescent="0.2">
      <c r="B2064" s="2" t="s">
        <v>126</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
      <c r="B2065" s="2" t="s">
        <v>126</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
      <c r="B2066" s="2" t="s">
        <v>126</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
      <c r="B2067" s="2" t="s">
        <v>126</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
      <c r="B2068" s="2" t="s">
        <v>126</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
      <c r="B2069" s="2" t="s">
        <v>126</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
      <c r="B2070" s="2" t="s">
        <v>126</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
      <c r="B2071" s="2" t="s">
        <v>126</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
      <c r="B2072" s="2" t="s">
        <v>126</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
      <c r="B2073" s="2" t="s">
        <v>126</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
      <c r="B2074" s="2" t="s">
        <v>126</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
      <c r="B2075" s="2" t="s">
        <v>126</v>
      </c>
      <c r="C2075" s="2">
        <v>1197831</v>
      </c>
      <c r="D2075" s="3">
        <v>45235</v>
      </c>
      <c r="E2075" s="2" t="s">
        <v>24</v>
      </c>
      <c r="F2075" s="2" t="s">
        <v>74</v>
      </c>
      <c r="G2075" s="2" t="s">
        <v>75</v>
      </c>
      <c r="H2075" s="2" t="s">
        <v>17</v>
      </c>
      <c r="I2075" s="4">
        <v>0.6</v>
      </c>
      <c r="J2075" s="5">
        <v>4500</v>
      </c>
      <c r="K2075" s="6">
        <v>2700</v>
      </c>
      <c r="L2075" s="6">
        <v>1350</v>
      </c>
      <c r="M2075" s="7">
        <v>0.5</v>
      </c>
    </row>
    <row r="2076" spans="2:13" x14ac:dyDescent="0.2">
      <c r="B2076" s="2" t="s">
        <v>126</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
      <c r="B2077" s="2" t="s">
        <v>126</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
      <c r="B2152" s="2" t="s">
        <v>128</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
      <c r="B2153" s="2" t="s">
        <v>128</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
      <c r="B2154" s="2" t="s">
        <v>128</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
      <c r="B2155" s="2" t="s">
        <v>128</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
      <c r="B2156" s="2" t="s">
        <v>128</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
      <c r="B2157" s="2" t="s">
        <v>128</v>
      </c>
      <c r="C2157" s="2">
        <v>1128299</v>
      </c>
      <c r="D2157" s="3">
        <v>44952</v>
      </c>
      <c r="E2157" s="2" t="s">
        <v>24</v>
      </c>
      <c r="F2157" s="2" t="s">
        <v>76</v>
      </c>
      <c r="G2157" s="2" t="s">
        <v>77</v>
      </c>
      <c r="H2157" s="2" t="s">
        <v>15</v>
      </c>
      <c r="I2157" s="4">
        <v>0.45</v>
      </c>
      <c r="J2157" s="5">
        <v>4750</v>
      </c>
      <c r="K2157" s="6">
        <v>2137.5</v>
      </c>
      <c r="L2157" s="6">
        <v>855</v>
      </c>
      <c r="M2157" s="7">
        <v>0.4</v>
      </c>
    </row>
    <row r="2158" spans="2:13" x14ac:dyDescent="0.2">
      <c r="B2158" s="2" t="s">
        <v>128</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
      <c r="B2159" s="2" t="s">
        <v>128</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
      <c r="B2160" s="2" t="s">
        <v>128</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
      <c r="B2161" s="2" t="s">
        <v>128</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
      <c r="B2162" s="2" t="s">
        <v>128</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
      <c r="B2163" s="2" t="s">
        <v>128</v>
      </c>
      <c r="C2163" s="2">
        <v>1128299</v>
      </c>
      <c r="D2163" s="3">
        <v>44983</v>
      </c>
      <c r="E2163" s="2" t="s">
        <v>24</v>
      </c>
      <c r="F2163" s="2" t="s">
        <v>76</v>
      </c>
      <c r="G2163" s="2" t="s">
        <v>77</v>
      </c>
      <c r="H2163" s="2" t="s">
        <v>15</v>
      </c>
      <c r="I2163" s="4">
        <v>0.45</v>
      </c>
      <c r="J2163" s="5">
        <v>4250</v>
      </c>
      <c r="K2163" s="6">
        <v>1912.5</v>
      </c>
      <c r="L2163" s="6">
        <v>765</v>
      </c>
      <c r="M2163" s="7">
        <v>0.4</v>
      </c>
    </row>
    <row r="2164" spans="2:13" x14ac:dyDescent="0.2">
      <c r="B2164" s="2" t="s">
        <v>128</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
      <c r="B2165" s="2" t="s">
        <v>128</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
      <c r="B2166" s="2" t="s">
        <v>128</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
      <c r="B2167" s="2" t="s">
        <v>128</v>
      </c>
      <c r="C2167" s="2">
        <v>1128299</v>
      </c>
      <c r="D2167" s="3">
        <v>44983</v>
      </c>
      <c r="E2167" s="2" t="s">
        <v>24</v>
      </c>
      <c r="F2167" s="2" t="s">
        <v>78</v>
      </c>
      <c r="G2167" s="2" t="s">
        <v>79</v>
      </c>
      <c r="H2167" s="2" t="s">
        <v>19</v>
      </c>
      <c r="I2167" s="4">
        <v>0.45</v>
      </c>
      <c r="J2167" s="5">
        <v>4000</v>
      </c>
      <c r="K2167" s="6">
        <v>1800</v>
      </c>
      <c r="L2167" s="6">
        <v>450</v>
      </c>
      <c r="M2167" s="7">
        <v>0.25</v>
      </c>
    </row>
    <row r="2168" spans="2:13" x14ac:dyDescent="0.2">
      <c r="B2168" s="2" t="s">
        <v>128</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
      <c r="B2169" s="2" t="s">
        <v>128</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
      <c r="B2170" s="2" t="s">
        <v>128</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
      <c r="B2171" s="2" t="s">
        <v>128</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
      <c r="B2172" s="2" t="s">
        <v>128</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
      <c r="B2173" s="2" t="s">
        <v>128</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
      <c r="B2174" s="2" t="s">
        <v>128</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
      <c r="B2175" s="2" t="s">
        <v>128</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
      <c r="B2176" s="2" t="s">
        <v>128</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
      <c r="B2177" s="2" t="s">
        <v>128</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
      <c r="B2178" s="2" t="s">
        <v>128</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
      <c r="B2179" s="2" t="s">
        <v>128</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
      <c r="B2180" s="2" t="s">
        <v>128</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
      <c r="B2181" s="2" t="s">
        <v>128</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
      <c r="B2182" s="2" t="s">
        <v>128</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
      <c r="B2183" s="2" t="s">
        <v>128</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
      <c r="B2184" s="2" t="s">
        <v>128</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
      <c r="B2185" s="2" t="s">
        <v>128</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
      <c r="B2186" s="2" t="s">
        <v>128</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
      <c r="B2187" s="2" t="s">
        <v>128</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
      <c r="B2188" s="2" t="s">
        <v>128</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
      <c r="B2189" s="2" t="s">
        <v>128</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
      <c r="B2190" s="2" t="s">
        <v>128</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
      <c r="B2191" s="2" t="s">
        <v>128</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
      <c r="B2192" s="2" t="s">
        <v>128</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
      <c r="B2193" s="2" t="s">
        <v>128</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
      <c r="B2194" s="2" t="s">
        <v>128</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
      <c r="B2195" s="2" t="s">
        <v>128</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
      <c r="B2196" s="2" t="s">
        <v>128</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
      <c r="B2197" s="2" t="s">
        <v>128</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
      <c r="B2198" s="2" t="s">
        <v>128</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
      <c r="B2199" s="2" t="s">
        <v>128</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
      <c r="B2200" s="2" t="s">
        <v>128</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
      <c r="B2201" s="2" t="s">
        <v>128</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
      <c r="B2202" s="2" t="s">
        <v>128</v>
      </c>
      <c r="C2202" s="2">
        <v>1128299</v>
      </c>
      <c r="D2202" s="3">
        <v>45164</v>
      </c>
      <c r="E2202" s="2" t="s">
        <v>24</v>
      </c>
      <c r="F2202" s="2" t="s">
        <v>78</v>
      </c>
      <c r="G2202" s="2" t="s">
        <v>79</v>
      </c>
      <c r="H2202" s="2" t="s">
        <v>18</v>
      </c>
      <c r="I2202" s="4">
        <v>0.7</v>
      </c>
      <c r="J2202" s="5">
        <v>4750</v>
      </c>
      <c r="K2202" s="6">
        <v>3325</v>
      </c>
      <c r="L2202" s="6">
        <v>997.5</v>
      </c>
      <c r="M2202" s="7">
        <v>0.3</v>
      </c>
    </row>
    <row r="2203" spans="2:13" x14ac:dyDescent="0.2">
      <c r="B2203" s="2" t="s">
        <v>128</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
      <c r="B2204" s="2" t="s">
        <v>128</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
      <c r="B2205" s="2" t="s">
        <v>128</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
      <c r="B2206" s="2" t="s">
        <v>128</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
      <c r="B2207" s="2" t="s">
        <v>128</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
      <c r="B2208" s="2" t="s">
        <v>128</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
      <c r="B2209" s="2" t="s">
        <v>128</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
      <c r="B2210" s="2" t="s">
        <v>128</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
      <c r="B2211" s="2" t="s">
        <v>128</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
      <c r="B2212" s="2" t="s">
        <v>128</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
      <c r="B2213" s="2" t="s">
        <v>128</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
      <c r="B2214" s="2" t="s">
        <v>128</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
      <c r="B2215" s="2" t="s">
        <v>128</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
      <c r="B2216" s="2" t="s">
        <v>128</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
      <c r="B2217" s="2" t="s">
        <v>128</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
      <c r="B2218" s="2" t="s">
        <v>128</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
      <c r="B2219" s="2" t="s">
        <v>128</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
      <c r="B2220" s="2" t="s">
        <v>128</v>
      </c>
      <c r="C2220" s="2">
        <v>1128299</v>
      </c>
      <c r="D2220" s="3">
        <v>45256</v>
      </c>
      <c r="E2220" s="2" t="s">
        <v>24</v>
      </c>
      <c r="F2220" s="2" t="s">
        <v>78</v>
      </c>
      <c r="G2220" s="2" t="s">
        <v>79</v>
      </c>
      <c r="H2220" s="2" t="s">
        <v>18</v>
      </c>
      <c r="I2220" s="4">
        <v>0.7</v>
      </c>
      <c r="J2220" s="5">
        <v>3750</v>
      </c>
      <c r="K2220" s="6">
        <v>2625</v>
      </c>
      <c r="L2220" s="6">
        <v>787.5</v>
      </c>
      <c r="M2220" s="7">
        <v>0.3</v>
      </c>
    </row>
    <row r="2221" spans="2:13" x14ac:dyDescent="0.2">
      <c r="B2221" s="2" t="s">
        <v>128</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
      <c r="B2222" s="2" t="s">
        <v>128</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
      <c r="B2223" s="2" t="s">
        <v>128</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
      <c r="B2224" s="2" t="s">
        <v>126</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
      <c r="B2225" s="2" t="s">
        <v>126</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
      <c r="B2226" s="2" t="s">
        <v>126</v>
      </c>
      <c r="C2226" s="2">
        <v>1128299</v>
      </c>
      <c r="D2226" s="3">
        <v>45285</v>
      </c>
      <c r="E2226" s="2" t="s">
        <v>24</v>
      </c>
      <c r="F2226" s="2" t="s">
        <v>78</v>
      </c>
      <c r="G2226" s="2" t="s">
        <v>79</v>
      </c>
      <c r="H2226" s="2" t="s">
        <v>18</v>
      </c>
      <c r="I2226" s="4">
        <v>0.7</v>
      </c>
      <c r="J2226" s="5">
        <v>4250</v>
      </c>
      <c r="K2226" s="6">
        <v>2975</v>
      </c>
      <c r="L2226" s="6">
        <v>892.5</v>
      </c>
      <c r="M2226" s="7">
        <v>0.3</v>
      </c>
    </row>
    <row r="2227" spans="2:13" x14ac:dyDescent="0.2">
      <c r="B2227" s="2" t="s">
        <v>126</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
      <c r="B2228" s="2" t="s">
        <v>126</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
      <c r="B2229" s="2" t="s">
        <v>126</v>
      </c>
      <c r="C2229" s="2">
        <v>1128299</v>
      </c>
      <c r="D2229" s="3">
        <v>44939</v>
      </c>
      <c r="E2229" s="2" t="s">
        <v>24</v>
      </c>
      <c r="F2229" s="2" t="s">
        <v>78</v>
      </c>
      <c r="G2229" s="2" t="s">
        <v>79</v>
      </c>
      <c r="H2229" s="2" t="s">
        <v>15</v>
      </c>
      <c r="I2229" s="4">
        <v>0.4</v>
      </c>
      <c r="J2229" s="5">
        <v>4500</v>
      </c>
      <c r="K2229" s="6">
        <v>1800</v>
      </c>
      <c r="L2229" s="6">
        <v>720</v>
      </c>
      <c r="M2229" s="7">
        <v>0.4</v>
      </c>
    </row>
    <row r="2230" spans="2:13" x14ac:dyDescent="0.2">
      <c r="B2230" s="2" t="s">
        <v>126</v>
      </c>
      <c r="C2230" s="2">
        <v>1128299</v>
      </c>
      <c r="D2230" s="3">
        <v>44939</v>
      </c>
      <c r="E2230" s="2" t="s">
        <v>24</v>
      </c>
      <c r="F2230" s="2" t="s">
        <v>78</v>
      </c>
      <c r="G2230" s="2" t="s">
        <v>79</v>
      </c>
      <c r="H2230" s="2" t="s">
        <v>16</v>
      </c>
      <c r="I2230" s="4">
        <v>0.4</v>
      </c>
      <c r="J2230" s="5">
        <v>4500</v>
      </c>
      <c r="K2230" s="6">
        <v>1800</v>
      </c>
      <c r="L2230" s="6">
        <v>630</v>
      </c>
      <c r="M2230" s="7">
        <v>0.35</v>
      </c>
    </row>
    <row r="2231" spans="2:13" x14ac:dyDescent="0.2">
      <c r="B2231" s="2" t="s">
        <v>126</v>
      </c>
      <c r="C2231" s="2">
        <v>1128299</v>
      </c>
      <c r="D2231" s="3">
        <v>44939</v>
      </c>
      <c r="E2231" s="2" t="s">
        <v>24</v>
      </c>
      <c r="F2231" s="2" t="s">
        <v>78</v>
      </c>
      <c r="G2231" s="2" t="s">
        <v>79</v>
      </c>
      <c r="H2231" s="2" t="s">
        <v>17</v>
      </c>
      <c r="I2231" s="4">
        <v>0.4</v>
      </c>
      <c r="J2231" s="5">
        <v>3000</v>
      </c>
      <c r="K2231" s="6">
        <v>1200</v>
      </c>
      <c r="L2231" s="6">
        <v>480</v>
      </c>
      <c r="M2231" s="7">
        <v>0.4</v>
      </c>
    </row>
    <row r="2232" spans="2:13" x14ac:dyDescent="0.2">
      <c r="B2232" s="2" t="s">
        <v>126</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
      <c r="B2233" s="2" t="s">
        <v>126</v>
      </c>
      <c r="C2233" s="2">
        <v>1128299</v>
      </c>
      <c r="D2233" s="3">
        <v>44939</v>
      </c>
      <c r="E2233" s="2" t="s">
        <v>24</v>
      </c>
      <c r="F2233" s="2" t="s">
        <v>78</v>
      </c>
      <c r="G2233" s="2" t="s">
        <v>79</v>
      </c>
      <c r="H2233" s="2" t="s">
        <v>19</v>
      </c>
      <c r="I2233" s="4">
        <v>0.4</v>
      </c>
      <c r="J2233" s="5">
        <v>4500</v>
      </c>
      <c r="K2233" s="6">
        <v>1800</v>
      </c>
      <c r="L2233" s="6">
        <v>450</v>
      </c>
      <c r="M2233" s="7">
        <v>0.25</v>
      </c>
    </row>
    <row r="2234" spans="2:13" x14ac:dyDescent="0.2">
      <c r="B2234" s="2" t="s">
        <v>126</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
      <c r="B2235" s="2" t="s">
        <v>126</v>
      </c>
      <c r="C2235" s="2">
        <v>1128299</v>
      </c>
      <c r="D2235" s="3">
        <v>44970</v>
      </c>
      <c r="E2235" s="2" t="s">
        <v>24</v>
      </c>
      <c r="F2235" s="2" t="s">
        <v>78</v>
      </c>
      <c r="G2235" s="2" t="s">
        <v>79</v>
      </c>
      <c r="H2235" s="2" t="s">
        <v>15</v>
      </c>
      <c r="I2235" s="4">
        <v>0.4</v>
      </c>
      <c r="J2235" s="5">
        <v>4000</v>
      </c>
      <c r="K2235" s="6">
        <v>1600</v>
      </c>
      <c r="L2235" s="6">
        <v>640</v>
      </c>
      <c r="M2235" s="7">
        <v>0.4</v>
      </c>
    </row>
    <row r="2236" spans="2:13" x14ac:dyDescent="0.2">
      <c r="B2236" s="2" t="s">
        <v>126</v>
      </c>
      <c r="C2236" s="2">
        <v>1128299</v>
      </c>
      <c r="D2236" s="3">
        <v>44970</v>
      </c>
      <c r="E2236" s="2" t="s">
        <v>24</v>
      </c>
      <c r="F2236" s="2" t="s">
        <v>78</v>
      </c>
      <c r="G2236" s="2" t="s">
        <v>79</v>
      </c>
      <c r="H2236" s="2" t="s">
        <v>16</v>
      </c>
      <c r="I2236" s="4">
        <v>0.4</v>
      </c>
      <c r="J2236" s="5">
        <v>4000</v>
      </c>
      <c r="K2236" s="6">
        <v>1600</v>
      </c>
      <c r="L2236" s="6">
        <v>560</v>
      </c>
      <c r="M2236" s="7">
        <v>0.35</v>
      </c>
    </row>
    <row r="2237" spans="2:13" x14ac:dyDescent="0.2">
      <c r="B2237" s="2" t="s">
        <v>126</v>
      </c>
      <c r="C2237" s="2">
        <v>1128299</v>
      </c>
      <c r="D2237" s="3">
        <v>44970</v>
      </c>
      <c r="E2237" s="2" t="s">
        <v>40</v>
      </c>
      <c r="F2237" s="2" t="s">
        <v>80</v>
      </c>
      <c r="G2237" s="2" t="s">
        <v>81</v>
      </c>
      <c r="H2237" s="2" t="s">
        <v>17</v>
      </c>
      <c r="I2237" s="4">
        <v>0.4</v>
      </c>
      <c r="J2237" s="5">
        <v>2500</v>
      </c>
      <c r="K2237" s="6">
        <v>1000</v>
      </c>
      <c r="L2237" s="6">
        <v>400</v>
      </c>
      <c r="M2237" s="7">
        <v>0.4</v>
      </c>
    </row>
    <row r="2238" spans="2:13" x14ac:dyDescent="0.2">
      <c r="B2238" s="2" t="s">
        <v>126</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
      <c r="B2239" s="2" t="s">
        <v>126</v>
      </c>
      <c r="C2239" s="2">
        <v>1128299</v>
      </c>
      <c r="D2239" s="3">
        <v>44970</v>
      </c>
      <c r="E2239" s="2" t="s">
        <v>40</v>
      </c>
      <c r="F2239" s="2" t="s">
        <v>80</v>
      </c>
      <c r="G2239" s="2" t="s">
        <v>81</v>
      </c>
      <c r="H2239" s="2" t="s">
        <v>19</v>
      </c>
      <c r="I2239" s="4">
        <v>0.4</v>
      </c>
      <c r="J2239" s="5">
        <v>3750</v>
      </c>
      <c r="K2239" s="6">
        <v>1500</v>
      </c>
      <c r="L2239" s="6">
        <v>375</v>
      </c>
      <c r="M2239" s="7">
        <v>0.25</v>
      </c>
    </row>
    <row r="2240" spans="2:13" x14ac:dyDescent="0.2">
      <c r="B2240" s="2" t="s">
        <v>126</v>
      </c>
      <c r="C2240" s="2">
        <v>1128299</v>
      </c>
      <c r="D2240" s="3">
        <v>44997</v>
      </c>
      <c r="E2240" s="2" t="s">
        <v>40</v>
      </c>
      <c r="F2240" s="2" t="s">
        <v>80</v>
      </c>
      <c r="G2240" s="2" t="s">
        <v>81</v>
      </c>
      <c r="H2240" s="2" t="s">
        <v>14</v>
      </c>
      <c r="I2240" s="4">
        <v>0.4</v>
      </c>
      <c r="J2240" s="5">
        <v>5250</v>
      </c>
      <c r="K2240" s="6">
        <v>2100</v>
      </c>
      <c r="L2240" s="6">
        <v>840</v>
      </c>
      <c r="M2240" s="7">
        <v>0.4</v>
      </c>
    </row>
    <row r="2241" spans="2:13" x14ac:dyDescent="0.2">
      <c r="B2241" s="2" t="s">
        <v>126</v>
      </c>
      <c r="C2241" s="2">
        <v>1128299</v>
      </c>
      <c r="D2241" s="3">
        <v>44997</v>
      </c>
      <c r="E2241" s="2" t="s">
        <v>40</v>
      </c>
      <c r="F2241" s="2" t="s">
        <v>80</v>
      </c>
      <c r="G2241" s="2" t="s">
        <v>81</v>
      </c>
      <c r="H2241" s="2" t="s">
        <v>15</v>
      </c>
      <c r="I2241" s="4">
        <v>0.5</v>
      </c>
      <c r="J2241" s="5">
        <v>3750</v>
      </c>
      <c r="K2241" s="6">
        <v>1875</v>
      </c>
      <c r="L2241" s="6">
        <v>750</v>
      </c>
      <c r="M2241" s="7">
        <v>0.4</v>
      </c>
    </row>
    <row r="2242" spans="2:13" x14ac:dyDescent="0.2">
      <c r="B2242" s="2" t="s">
        <v>126</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
      <c r="B2243" s="2" t="s">
        <v>126</v>
      </c>
      <c r="C2243" s="2">
        <v>1128299</v>
      </c>
      <c r="D2243" s="3">
        <v>44997</v>
      </c>
      <c r="E2243" s="2" t="s">
        <v>40</v>
      </c>
      <c r="F2243" s="2" t="s">
        <v>80</v>
      </c>
      <c r="G2243" s="2" t="s">
        <v>81</v>
      </c>
      <c r="H2243" s="2" t="s">
        <v>17</v>
      </c>
      <c r="I2243" s="4">
        <v>0.5</v>
      </c>
      <c r="J2243" s="5">
        <v>2500</v>
      </c>
      <c r="K2243" s="6">
        <v>1250</v>
      </c>
      <c r="L2243" s="6">
        <v>500</v>
      </c>
      <c r="M2243" s="7">
        <v>0.4</v>
      </c>
    </row>
    <row r="2244" spans="2:13" x14ac:dyDescent="0.2">
      <c r="B2244" s="2" t="s">
        <v>126</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
      <c r="B2245" s="2" t="s">
        <v>126</v>
      </c>
      <c r="C2245" s="2">
        <v>1128299</v>
      </c>
      <c r="D2245" s="3">
        <v>44997</v>
      </c>
      <c r="E2245" s="2" t="s">
        <v>40</v>
      </c>
      <c r="F2245" s="2" t="s">
        <v>80</v>
      </c>
      <c r="G2245" s="2" t="s">
        <v>81</v>
      </c>
      <c r="H2245" s="2" t="s">
        <v>19</v>
      </c>
      <c r="I2245" s="4">
        <v>0.5</v>
      </c>
      <c r="J2245" s="5">
        <v>3500</v>
      </c>
      <c r="K2245" s="6">
        <v>1750</v>
      </c>
      <c r="L2245" s="6">
        <v>437.5</v>
      </c>
      <c r="M2245" s="7">
        <v>0.25</v>
      </c>
    </row>
    <row r="2246" spans="2:13" x14ac:dyDescent="0.2">
      <c r="B2246" s="2" t="s">
        <v>126</v>
      </c>
      <c r="C2246" s="2">
        <v>1128299</v>
      </c>
      <c r="D2246" s="3">
        <v>45029</v>
      </c>
      <c r="E2246" s="2" t="s">
        <v>40</v>
      </c>
      <c r="F2246" s="2" t="s">
        <v>80</v>
      </c>
      <c r="G2246" s="2" t="s">
        <v>81</v>
      </c>
      <c r="H2246" s="2" t="s">
        <v>14</v>
      </c>
      <c r="I2246" s="4">
        <v>0.5</v>
      </c>
      <c r="J2246" s="5">
        <v>5250</v>
      </c>
      <c r="K2246" s="6">
        <v>2625</v>
      </c>
      <c r="L2246" s="6">
        <v>1050</v>
      </c>
      <c r="M2246" s="7">
        <v>0.4</v>
      </c>
    </row>
    <row r="2247" spans="2:13" x14ac:dyDescent="0.2">
      <c r="B2247" s="2" t="s">
        <v>126</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
      <c r="B2248" s="2" t="s">
        <v>126</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
      <c r="B2249" s="2" t="s">
        <v>126</v>
      </c>
      <c r="C2249" s="2">
        <v>1128299</v>
      </c>
      <c r="D2249" s="3">
        <v>45029</v>
      </c>
      <c r="E2249" s="2" t="s">
        <v>40</v>
      </c>
      <c r="F2249" s="2" t="s">
        <v>80</v>
      </c>
      <c r="G2249" s="2" t="s">
        <v>81</v>
      </c>
      <c r="H2249" s="2" t="s">
        <v>17</v>
      </c>
      <c r="I2249" s="4">
        <v>0.5</v>
      </c>
      <c r="J2249" s="5">
        <v>2750</v>
      </c>
      <c r="K2249" s="6">
        <v>1375</v>
      </c>
      <c r="L2249" s="6">
        <v>550</v>
      </c>
      <c r="M2249" s="7">
        <v>0.4</v>
      </c>
    </row>
    <row r="2250" spans="2:13" x14ac:dyDescent="0.2">
      <c r="B2250" s="2" t="s">
        <v>126</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
      <c r="B2251" s="2" t="s">
        <v>126</v>
      </c>
      <c r="C2251" s="2">
        <v>1128299</v>
      </c>
      <c r="D2251" s="3">
        <v>45029</v>
      </c>
      <c r="E2251" s="2" t="s">
        <v>40</v>
      </c>
      <c r="F2251" s="2" t="s">
        <v>80</v>
      </c>
      <c r="G2251" s="2" t="s">
        <v>81</v>
      </c>
      <c r="H2251" s="2" t="s">
        <v>19</v>
      </c>
      <c r="I2251" s="4">
        <v>0.7</v>
      </c>
      <c r="J2251" s="5">
        <v>3500</v>
      </c>
      <c r="K2251" s="6">
        <v>2450</v>
      </c>
      <c r="L2251" s="6">
        <v>612.5</v>
      </c>
      <c r="M2251" s="7">
        <v>0.25</v>
      </c>
    </row>
    <row r="2252" spans="2:13" x14ac:dyDescent="0.2">
      <c r="B2252" s="2" t="s">
        <v>126</v>
      </c>
      <c r="C2252" s="2">
        <v>1128299</v>
      </c>
      <c r="D2252" s="3">
        <v>45060</v>
      </c>
      <c r="E2252" s="2" t="s">
        <v>40</v>
      </c>
      <c r="F2252" s="2" t="s">
        <v>80</v>
      </c>
      <c r="G2252" s="2" t="s">
        <v>81</v>
      </c>
      <c r="H2252" s="2" t="s">
        <v>14</v>
      </c>
      <c r="I2252" s="4">
        <v>0.5</v>
      </c>
      <c r="J2252" s="5">
        <v>5500</v>
      </c>
      <c r="K2252" s="6">
        <v>2750</v>
      </c>
      <c r="L2252" s="6">
        <v>1100</v>
      </c>
      <c r="M2252" s="7">
        <v>0.4</v>
      </c>
    </row>
    <row r="2253" spans="2:13" x14ac:dyDescent="0.2">
      <c r="B2253" s="2" t="s">
        <v>126</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
      <c r="B2254" s="2" t="s">
        <v>126</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
      <c r="B2255" s="2" t="s">
        <v>126</v>
      </c>
      <c r="C2255" s="2">
        <v>1128299</v>
      </c>
      <c r="D2255" s="3">
        <v>45060</v>
      </c>
      <c r="E2255" s="2" t="s">
        <v>40</v>
      </c>
      <c r="F2255" s="2" t="s">
        <v>80</v>
      </c>
      <c r="G2255" s="2" t="s">
        <v>81</v>
      </c>
      <c r="H2255" s="2" t="s">
        <v>17</v>
      </c>
      <c r="I2255" s="4">
        <v>0.5</v>
      </c>
      <c r="J2255" s="5">
        <v>3250</v>
      </c>
      <c r="K2255" s="6">
        <v>1625</v>
      </c>
      <c r="L2255" s="6">
        <v>650</v>
      </c>
      <c r="M2255" s="7">
        <v>0.4</v>
      </c>
    </row>
    <row r="2256" spans="2:13" x14ac:dyDescent="0.2">
      <c r="B2256" s="2" t="s">
        <v>126</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
      <c r="B2257" s="2" t="s">
        <v>126</v>
      </c>
      <c r="C2257" s="2">
        <v>1128299</v>
      </c>
      <c r="D2257" s="3">
        <v>45060</v>
      </c>
      <c r="E2257" s="2" t="s">
        <v>40</v>
      </c>
      <c r="F2257" s="2" t="s">
        <v>80</v>
      </c>
      <c r="G2257" s="2" t="s">
        <v>81</v>
      </c>
      <c r="H2257" s="2" t="s">
        <v>19</v>
      </c>
      <c r="I2257" s="4">
        <v>0.7</v>
      </c>
      <c r="J2257" s="5">
        <v>4000</v>
      </c>
      <c r="K2257" s="6">
        <v>2800</v>
      </c>
      <c r="L2257" s="6">
        <v>700</v>
      </c>
      <c r="M2257" s="7">
        <v>0.25</v>
      </c>
    </row>
    <row r="2258" spans="2:13" x14ac:dyDescent="0.2">
      <c r="B2258" s="2" t="s">
        <v>126</v>
      </c>
      <c r="C2258" s="2">
        <v>1128299</v>
      </c>
      <c r="D2258" s="3">
        <v>45090</v>
      </c>
      <c r="E2258" s="2" t="s">
        <v>40</v>
      </c>
      <c r="F2258" s="2" t="s">
        <v>80</v>
      </c>
      <c r="G2258" s="2" t="s">
        <v>81</v>
      </c>
      <c r="H2258" s="2" t="s">
        <v>14</v>
      </c>
      <c r="I2258" s="4">
        <v>0.5</v>
      </c>
      <c r="J2258" s="5">
        <v>6750</v>
      </c>
      <c r="K2258" s="6">
        <v>3375</v>
      </c>
      <c r="L2258" s="6">
        <v>1350</v>
      </c>
      <c r="M2258" s="7">
        <v>0.4</v>
      </c>
    </row>
    <row r="2259" spans="2:13" x14ac:dyDescent="0.2">
      <c r="B2259" s="2" t="s">
        <v>126</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
      <c r="B2260" s="2" t="s">
        <v>126</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
      <c r="B2261" s="2" t="s">
        <v>126</v>
      </c>
      <c r="C2261" s="2">
        <v>1128299</v>
      </c>
      <c r="D2261" s="3">
        <v>45090</v>
      </c>
      <c r="E2261" s="2" t="s">
        <v>40</v>
      </c>
      <c r="F2261" s="2" t="s">
        <v>80</v>
      </c>
      <c r="G2261" s="2" t="s">
        <v>81</v>
      </c>
      <c r="H2261" s="2" t="s">
        <v>17</v>
      </c>
      <c r="I2261" s="4">
        <v>0.5</v>
      </c>
      <c r="J2261" s="5">
        <v>4000</v>
      </c>
      <c r="K2261" s="6">
        <v>2000</v>
      </c>
      <c r="L2261" s="6">
        <v>800</v>
      </c>
      <c r="M2261" s="7">
        <v>0.4</v>
      </c>
    </row>
    <row r="2262" spans="2:13" x14ac:dyDescent="0.2">
      <c r="B2262" s="2" t="s">
        <v>126</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
      <c r="B2263" s="2" t="s">
        <v>126</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
      <c r="B2264" s="2" t="s">
        <v>126</v>
      </c>
      <c r="C2264" s="2">
        <v>1128299</v>
      </c>
      <c r="D2264" s="3">
        <v>45119</v>
      </c>
      <c r="E2264" s="2" t="s">
        <v>40</v>
      </c>
      <c r="F2264" s="2" t="s">
        <v>80</v>
      </c>
      <c r="G2264" s="2" t="s">
        <v>81</v>
      </c>
      <c r="H2264" s="2" t="s">
        <v>14</v>
      </c>
      <c r="I2264" s="4">
        <v>0.5</v>
      </c>
      <c r="J2264" s="5">
        <v>7250</v>
      </c>
      <c r="K2264" s="6">
        <v>3625</v>
      </c>
      <c r="L2264" s="6">
        <v>1450</v>
      </c>
      <c r="M2264" s="7">
        <v>0.4</v>
      </c>
    </row>
    <row r="2265" spans="2:13" x14ac:dyDescent="0.2">
      <c r="B2265" s="2" t="s">
        <v>126</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
      <c r="B2266" s="2" t="s">
        <v>126</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
      <c r="B2267" s="2" t="s">
        <v>126</v>
      </c>
      <c r="C2267" s="2">
        <v>1128299</v>
      </c>
      <c r="D2267" s="3">
        <v>45119</v>
      </c>
      <c r="E2267" s="2" t="s">
        <v>40</v>
      </c>
      <c r="F2267" s="2" t="s">
        <v>80</v>
      </c>
      <c r="G2267" s="2" t="s">
        <v>81</v>
      </c>
      <c r="H2267" s="2" t="s">
        <v>17</v>
      </c>
      <c r="I2267" s="4">
        <v>0.5</v>
      </c>
      <c r="J2267" s="5">
        <v>4250</v>
      </c>
      <c r="K2267" s="6">
        <v>2125</v>
      </c>
      <c r="L2267" s="6">
        <v>850</v>
      </c>
      <c r="M2267" s="7">
        <v>0.4</v>
      </c>
    </row>
    <row r="2268" spans="2:13" x14ac:dyDescent="0.2">
      <c r="B2268" s="2" t="s">
        <v>126</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
      <c r="B2269" s="2" t="s">
        <v>126</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
      <c r="B2270" s="2" t="s">
        <v>126</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
      <c r="B2271" s="2" t="s">
        <v>126</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
      <c r="B2272" s="2" t="s">
        <v>126</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
      <c r="B2273" s="2" t="s">
        <v>126</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
      <c r="B2274" s="2" t="s">
        <v>126</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
      <c r="B2275" s="2" t="s">
        <v>126</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
      <c r="B2276" s="2" t="s">
        <v>126</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
      <c r="B2277" s="2" t="s">
        <v>126</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
      <c r="B2278" s="2" t="s">
        <v>126</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
      <c r="B2279" s="2" t="s">
        <v>126</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
      <c r="B2280" s="2" t="s">
        <v>126</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
      <c r="B2281" s="2" t="s">
        <v>126</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
      <c r="B2282" s="2" t="s">
        <v>126</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
      <c r="B2283" s="2" t="s">
        <v>126</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
      <c r="B2284" s="2" t="s">
        <v>126</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
      <c r="B2285" s="2" t="s">
        <v>126</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
      <c r="B2286" s="2" t="s">
        <v>126</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
      <c r="B2287" s="2" t="s">
        <v>126</v>
      </c>
      <c r="C2287" s="2">
        <v>1128299</v>
      </c>
      <c r="D2287" s="3">
        <v>45212</v>
      </c>
      <c r="E2287" s="2" t="s">
        <v>40</v>
      </c>
      <c r="F2287" s="2" t="s">
        <v>80</v>
      </c>
      <c r="G2287" s="2" t="s">
        <v>81</v>
      </c>
      <c r="H2287" s="2" t="s">
        <v>19</v>
      </c>
      <c r="I2287" s="4">
        <v>0.7</v>
      </c>
      <c r="J2287" s="5">
        <v>3500</v>
      </c>
      <c r="K2287" s="6">
        <v>2450</v>
      </c>
      <c r="L2287" s="6">
        <v>612.5</v>
      </c>
      <c r="M2287" s="7">
        <v>0.25</v>
      </c>
    </row>
    <row r="2288" spans="2:13" x14ac:dyDescent="0.2">
      <c r="B2288" s="2" t="s">
        <v>126</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
      <c r="B2289" s="2" t="s">
        <v>126</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
      <c r="B2290" s="2" t="s">
        <v>126</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
      <c r="B2291" s="2" t="s">
        <v>126</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
      <c r="B2292" s="2" t="s">
        <v>126</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
      <c r="B2293" s="2" t="s">
        <v>126</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
      <c r="B2294" s="2" t="s">
        <v>126</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
      <c r="B2295" s="2" t="s">
        <v>126</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
      <c r="B2368" s="2" t="s">
        <v>126</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
      <c r="B2369" s="2" t="s">
        <v>126</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
      <c r="B2370" s="2" t="s">
        <v>126</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
      <c r="B2371" s="2" t="s">
        <v>126</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
      <c r="B2372" s="2" t="s">
        <v>126</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
      <c r="B2373" s="2" t="s">
        <v>126</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
      <c r="B2374" s="2" t="s">
        <v>126</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
      <c r="B2375" s="2" t="s">
        <v>126</v>
      </c>
      <c r="C2375" s="2">
        <v>1185732</v>
      </c>
      <c r="D2375" s="3">
        <v>44932</v>
      </c>
      <c r="E2375" s="2" t="s">
        <v>40</v>
      </c>
      <c r="F2375" s="2" t="s">
        <v>82</v>
      </c>
      <c r="G2375" s="2" t="s">
        <v>83</v>
      </c>
      <c r="H2375" s="2" t="s">
        <v>17</v>
      </c>
      <c r="I2375" s="4">
        <v>0.3</v>
      </c>
      <c r="J2375" s="5">
        <v>5750</v>
      </c>
      <c r="K2375" s="6">
        <v>1725</v>
      </c>
      <c r="L2375" s="6">
        <v>690</v>
      </c>
      <c r="M2375" s="7">
        <v>0.4</v>
      </c>
    </row>
    <row r="2376" spans="2:13" x14ac:dyDescent="0.2">
      <c r="B2376" s="2" t="s">
        <v>126</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
      <c r="B2377" s="2" t="s">
        <v>126</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
      <c r="B2378" s="2" t="s">
        <v>126</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
      <c r="B2379" s="2" t="s">
        <v>126</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
      <c r="B2380" s="2" t="s">
        <v>126</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
      <c r="B2381" s="2" t="s">
        <v>126</v>
      </c>
      <c r="C2381" s="2">
        <v>1185732</v>
      </c>
      <c r="D2381" s="3">
        <v>44961</v>
      </c>
      <c r="E2381" s="2" t="s">
        <v>40</v>
      </c>
      <c r="F2381" s="2" t="s">
        <v>84</v>
      </c>
      <c r="G2381" s="2" t="s">
        <v>85</v>
      </c>
      <c r="H2381" s="2" t="s">
        <v>17</v>
      </c>
      <c r="I2381" s="4">
        <v>0.3</v>
      </c>
      <c r="J2381" s="5">
        <v>5250</v>
      </c>
      <c r="K2381" s="6">
        <v>1575</v>
      </c>
      <c r="L2381" s="6">
        <v>630</v>
      </c>
      <c r="M2381" s="7">
        <v>0.4</v>
      </c>
    </row>
    <row r="2382" spans="2:13" x14ac:dyDescent="0.2">
      <c r="B2382" s="2" t="s">
        <v>126</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
      <c r="B2383" s="2" t="s">
        <v>126</v>
      </c>
      <c r="C2383" s="2">
        <v>1185732</v>
      </c>
      <c r="D2383" s="3">
        <v>44961</v>
      </c>
      <c r="E2383" s="2" t="s">
        <v>40</v>
      </c>
      <c r="F2383" s="2" t="s">
        <v>84</v>
      </c>
      <c r="G2383" s="2" t="s">
        <v>85</v>
      </c>
      <c r="H2383" s="2" t="s">
        <v>19</v>
      </c>
      <c r="I2383" s="4">
        <v>0.3</v>
      </c>
      <c r="J2383" s="5">
        <v>7000</v>
      </c>
      <c r="K2383" s="6">
        <v>2100</v>
      </c>
      <c r="L2383" s="6">
        <v>1050</v>
      </c>
      <c r="M2383" s="7">
        <v>0.5</v>
      </c>
    </row>
    <row r="2384" spans="2:13" x14ac:dyDescent="0.2">
      <c r="B2384" s="2" t="s">
        <v>126</v>
      </c>
      <c r="C2384" s="2">
        <v>1185732</v>
      </c>
      <c r="D2384" s="3">
        <v>44987</v>
      </c>
      <c r="E2384" s="2" t="s">
        <v>40</v>
      </c>
      <c r="F2384" s="2" t="s">
        <v>84</v>
      </c>
      <c r="G2384" s="2" t="s">
        <v>85</v>
      </c>
      <c r="H2384" s="2" t="s">
        <v>14</v>
      </c>
      <c r="I2384" s="4">
        <v>0.3</v>
      </c>
      <c r="J2384" s="5">
        <v>9200</v>
      </c>
      <c r="K2384" s="6">
        <v>2760</v>
      </c>
      <c r="L2384" s="6">
        <v>1104</v>
      </c>
      <c r="M2384" s="7">
        <v>0.4</v>
      </c>
    </row>
    <row r="2385" spans="2:13" x14ac:dyDescent="0.2">
      <c r="B2385" s="2" t="s">
        <v>126</v>
      </c>
      <c r="C2385" s="2">
        <v>1185732</v>
      </c>
      <c r="D2385" s="3">
        <v>44987</v>
      </c>
      <c r="E2385" s="2" t="s">
        <v>40</v>
      </c>
      <c r="F2385" s="2" t="s">
        <v>84</v>
      </c>
      <c r="G2385" s="2" t="s">
        <v>85</v>
      </c>
      <c r="H2385" s="2" t="s">
        <v>15</v>
      </c>
      <c r="I2385" s="4">
        <v>0.3</v>
      </c>
      <c r="J2385" s="5">
        <v>6000</v>
      </c>
      <c r="K2385" s="6">
        <v>1800</v>
      </c>
      <c r="L2385" s="6">
        <v>630</v>
      </c>
      <c r="M2385" s="7">
        <v>0.35</v>
      </c>
    </row>
    <row r="2386" spans="2:13" x14ac:dyDescent="0.2">
      <c r="B2386" s="2" t="s">
        <v>126</v>
      </c>
      <c r="C2386" s="2">
        <v>1185732</v>
      </c>
      <c r="D2386" s="3">
        <v>44987</v>
      </c>
      <c r="E2386" s="2" t="s">
        <v>40</v>
      </c>
      <c r="F2386" s="2" t="s">
        <v>84</v>
      </c>
      <c r="G2386" s="2" t="s">
        <v>85</v>
      </c>
      <c r="H2386" s="2" t="s">
        <v>16</v>
      </c>
      <c r="I2386" s="4">
        <v>0.2</v>
      </c>
      <c r="J2386" s="5">
        <v>6250</v>
      </c>
      <c r="K2386" s="6">
        <v>1250</v>
      </c>
      <c r="L2386" s="6">
        <v>500</v>
      </c>
      <c r="M2386" s="7">
        <v>0.4</v>
      </c>
    </row>
    <row r="2387" spans="2:13" x14ac:dyDescent="0.2">
      <c r="B2387" s="2" t="s">
        <v>126</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
      <c r="B2388" s="2" t="s">
        <v>126</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
      <c r="B2389" s="2" t="s">
        <v>126</v>
      </c>
      <c r="C2389" s="2">
        <v>1185732</v>
      </c>
      <c r="D2389" s="3">
        <v>44987</v>
      </c>
      <c r="E2389" s="2" t="s">
        <v>40</v>
      </c>
      <c r="F2389" s="2" t="s">
        <v>84</v>
      </c>
      <c r="G2389" s="2" t="s">
        <v>85</v>
      </c>
      <c r="H2389" s="2" t="s">
        <v>19</v>
      </c>
      <c r="I2389" s="4">
        <v>0.3</v>
      </c>
      <c r="J2389" s="5">
        <v>6250</v>
      </c>
      <c r="K2389" s="6">
        <v>1875</v>
      </c>
      <c r="L2389" s="6">
        <v>937.5</v>
      </c>
      <c r="M2389" s="7">
        <v>0.5</v>
      </c>
    </row>
    <row r="2390" spans="2:13" x14ac:dyDescent="0.2">
      <c r="B2390" s="2" t="s">
        <v>126</v>
      </c>
      <c r="C2390" s="2">
        <v>1185732</v>
      </c>
      <c r="D2390" s="3">
        <v>45019</v>
      </c>
      <c r="E2390" s="2" t="s">
        <v>40</v>
      </c>
      <c r="F2390" s="2" t="s">
        <v>84</v>
      </c>
      <c r="G2390" s="2" t="s">
        <v>85</v>
      </c>
      <c r="H2390" s="2" t="s">
        <v>14</v>
      </c>
      <c r="I2390" s="4">
        <v>0.3</v>
      </c>
      <c r="J2390" s="5">
        <v>8750</v>
      </c>
      <c r="K2390" s="6">
        <v>2625</v>
      </c>
      <c r="L2390" s="6">
        <v>1050</v>
      </c>
      <c r="M2390" s="7">
        <v>0.4</v>
      </c>
    </row>
    <row r="2391" spans="2:13" x14ac:dyDescent="0.2">
      <c r="B2391" s="2" t="s">
        <v>126</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
      <c r="B2392" s="2" t="s">
        <v>126</v>
      </c>
      <c r="C2392" s="2">
        <v>1185732</v>
      </c>
      <c r="D2392" s="3">
        <v>45019</v>
      </c>
      <c r="E2392" s="2" t="s">
        <v>40</v>
      </c>
      <c r="F2392" s="2" t="s">
        <v>84</v>
      </c>
      <c r="G2392" s="2" t="s">
        <v>85</v>
      </c>
      <c r="H2392" s="2" t="s">
        <v>16</v>
      </c>
      <c r="I2392" s="4">
        <v>0.2</v>
      </c>
      <c r="J2392" s="5">
        <v>5750</v>
      </c>
      <c r="K2392" s="6">
        <v>1150</v>
      </c>
      <c r="L2392" s="6">
        <v>460</v>
      </c>
      <c r="M2392" s="7">
        <v>0.4</v>
      </c>
    </row>
    <row r="2393" spans="2:13" x14ac:dyDescent="0.2">
      <c r="B2393" s="2" t="s">
        <v>126</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
      <c r="B2394" s="2" t="s">
        <v>126</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
      <c r="B2395" s="2" t="s">
        <v>126</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
      <c r="B2396" s="2" t="s">
        <v>126</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
      <c r="B2397" s="2" t="s">
        <v>126</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
      <c r="B2398" s="2" t="s">
        <v>126</v>
      </c>
      <c r="C2398" s="2">
        <v>1185732</v>
      </c>
      <c r="D2398" s="3">
        <v>45048</v>
      </c>
      <c r="E2398" s="2" t="s">
        <v>40</v>
      </c>
      <c r="F2398" s="2" t="s">
        <v>84</v>
      </c>
      <c r="G2398" s="2" t="s">
        <v>85</v>
      </c>
      <c r="H2398" s="2" t="s">
        <v>16</v>
      </c>
      <c r="I2398" s="4">
        <v>0.4</v>
      </c>
      <c r="J2398" s="5">
        <v>6250</v>
      </c>
      <c r="K2398" s="6">
        <v>2500</v>
      </c>
      <c r="L2398" s="6">
        <v>1000</v>
      </c>
      <c r="M2398" s="7">
        <v>0.4</v>
      </c>
    </row>
    <row r="2399" spans="2:13" x14ac:dyDescent="0.2">
      <c r="B2399" s="2" t="s">
        <v>126</v>
      </c>
      <c r="C2399" s="2">
        <v>1185732</v>
      </c>
      <c r="D2399" s="3">
        <v>45048</v>
      </c>
      <c r="E2399" s="2" t="s">
        <v>40</v>
      </c>
      <c r="F2399" s="2" t="s">
        <v>84</v>
      </c>
      <c r="G2399" s="2" t="s">
        <v>85</v>
      </c>
      <c r="H2399" s="2" t="s">
        <v>17</v>
      </c>
      <c r="I2399" s="4">
        <v>0.4</v>
      </c>
      <c r="J2399" s="5">
        <v>5750</v>
      </c>
      <c r="K2399" s="6">
        <v>2300</v>
      </c>
      <c r="L2399" s="6">
        <v>920</v>
      </c>
      <c r="M2399" s="7">
        <v>0.4</v>
      </c>
    </row>
    <row r="2400" spans="2:13" x14ac:dyDescent="0.2">
      <c r="B2400" s="2" t="s">
        <v>126</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
      <c r="B2401" s="2" t="s">
        <v>126</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
      <c r="B2402" s="2" t="s">
        <v>126</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
      <c r="B2403" s="2" t="s">
        <v>126</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
      <c r="B2404" s="2" t="s">
        <v>126</v>
      </c>
      <c r="C2404" s="2">
        <v>1185732</v>
      </c>
      <c r="D2404" s="3">
        <v>45081</v>
      </c>
      <c r="E2404" s="2" t="s">
        <v>40</v>
      </c>
      <c r="F2404" s="2" t="s">
        <v>84</v>
      </c>
      <c r="G2404" s="2" t="s">
        <v>85</v>
      </c>
      <c r="H2404" s="2" t="s">
        <v>16</v>
      </c>
      <c r="I2404" s="4">
        <v>0.5</v>
      </c>
      <c r="J2404" s="5">
        <v>6750</v>
      </c>
      <c r="K2404" s="6">
        <v>3375</v>
      </c>
      <c r="L2404" s="6">
        <v>1350</v>
      </c>
      <c r="M2404" s="7">
        <v>0.4</v>
      </c>
    </row>
    <row r="2405" spans="2:13" x14ac:dyDescent="0.2">
      <c r="B2405" s="2" t="s">
        <v>126</v>
      </c>
      <c r="C2405" s="2">
        <v>1185732</v>
      </c>
      <c r="D2405" s="3">
        <v>45081</v>
      </c>
      <c r="E2405" s="2" t="s">
        <v>40</v>
      </c>
      <c r="F2405" s="2" t="s">
        <v>84</v>
      </c>
      <c r="G2405" s="2" t="s">
        <v>85</v>
      </c>
      <c r="H2405" s="2" t="s">
        <v>17</v>
      </c>
      <c r="I2405" s="4">
        <v>0.5</v>
      </c>
      <c r="J2405" s="5">
        <v>6500</v>
      </c>
      <c r="K2405" s="6">
        <v>3250</v>
      </c>
      <c r="L2405" s="6">
        <v>1300</v>
      </c>
      <c r="M2405" s="7">
        <v>0.4</v>
      </c>
    </row>
    <row r="2406" spans="2:13" x14ac:dyDescent="0.2">
      <c r="B2406" s="2" t="s">
        <v>126</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
      <c r="B2407" s="2" t="s">
        <v>126</v>
      </c>
      <c r="C2407" s="2">
        <v>1185732</v>
      </c>
      <c r="D2407" s="3">
        <v>45081</v>
      </c>
      <c r="E2407" s="2" t="s">
        <v>40</v>
      </c>
      <c r="F2407" s="2" t="s">
        <v>84</v>
      </c>
      <c r="G2407" s="2" t="s">
        <v>85</v>
      </c>
      <c r="H2407" s="2" t="s">
        <v>19</v>
      </c>
      <c r="I2407" s="4">
        <v>0.7</v>
      </c>
      <c r="J2407" s="5">
        <v>8250</v>
      </c>
      <c r="K2407" s="6">
        <v>5775</v>
      </c>
      <c r="L2407" s="6">
        <v>2887.5</v>
      </c>
      <c r="M2407" s="7">
        <v>0.5</v>
      </c>
    </row>
    <row r="2408" spans="2:13" x14ac:dyDescent="0.2">
      <c r="B2408" s="2" t="s">
        <v>126</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
      <c r="B2409" s="2" t="s">
        <v>126</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
      <c r="B2410" s="2" t="s">
        <v>126</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
      <c r="B2411" s="2" t="s">
        <v>126</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
      <c r="B2412" s="2" t="s">
        <v>126</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
      <c r="B2413" s="2" t="s">
        <v>126</v>
      </c>
      <c r="C2413" s="2">
        <v>1185732</v>
      </c>
      <c r="D2413" s="3">
        <v>45109</v>
      </c>
      <c r="E2413" s="2" t="s">
        <v>40</v>
      </c>
      <c r="F2413" s="2" t="s">
        <v>84</v>
      </c>
      <c r="G2413" s="2" t="s">
        <v>85</v>
      </c>
      <c r="H2413" s="2" t="s">
        <v>19</v>
      </c>
      <c r="I2413" s="4">
        <v>0.7</v>
      </c>
      <c r="J2413" s="5">
        <v>8750</v>
      </c>
      <c r="K2413" s="6">
        <v>6125</v>
      </c>
      <c r="L2413" s="6">
        <v>3062.5</v>
      </c>
      <c r="M2413" s="7">
        <v>0.5</v>
      </c>
    </row>
    <row r="2414" spans="2:13" x14ac:dyDescent="0.2">
      <c r="B2414" s="2" t="s">
        <v>126</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
      <c r="B2415" s="2" t="s">
        <v>126</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
      <c r="B2416" s="2" t="s">
        <v>126</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
      <c r="B2417" s="2" t="s">
        <v>126</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
      <c r="B2418" s="2" t="s">
        <v>126</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
      <c r="B2419" s="2" t="s">
        <v>126</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
      <c r="B2420" s="2" t="s">
        <v>126</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
      <c r="B2421" s="2" t="s">
        <v>126</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
      <c r="B2422" s="2" t="s">
        <v>126</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
      <c r="B2423" s="2" t="s">
        <v>126</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
      <c r="B2424" s="2" t="s">
        <v>126</v>
      </c>
      <c r="C2424" s="2">
        <v>1185732</v>
      </c>
      <c r="D2424" s="3">
        <v>45171</v>
      </c>
      <c r="E2424" s="2" t="s">
        <v>40</v>
      </c>
      <c r="F2424" s="2" t="s">
        <v>84</v>
      </c>
      <c r="G2424" s="2" t="s">
        <v>85</v>
      </c>
      <c r="H2424" s="2" t="s">
        <v>18</v>
      </c>
      <c r="I2424" s="4">
        <v>0.4</v>
      </c>
      <c r="J2424" s="5">
        <v>6000</v>
      </c>
      <c r="K2424" s="6">
        <v>2400</v>
      </c>
      <c r="L2424" s="6">
        <v>840</v>
      </c>
      <c r="M2424" s="7">
        <v>0.35</v>
      </c>
    </row>
    <row r="2425" spans="2:13" x14ac:dyDescent="0.2">
      <c r="B2425" s="2" t="s">
        <v>126</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
      <c r="B2426" s="2" t="s">
        <v>126</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
      <c r="B2427" s="2" t="s">
        <v>126</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
      <c r="B2428" s="2" t="s">
        <v>126</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
      <c r="B2429" s="2" t="s">
        <v>126</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
      <c r="B2430" s="2" t="s">
        <v>126</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
      <c r="B2431" s="2" t="s">
        <v>126</v>
      </c>
      <c r="C2431" s="2">
        <v>1185732</v>
      </c>
      <c r="D2431" s="3">
        <v>45203</v>
      </c>
      <c r="E2431" s="2" t="s">
        <v>40</v>
      </c>
      <c r="F2431" s="2" t="s">
        <v>84</v>
      </c>
      <c r="G2431" s="2" t="s">
        <v>85</v>
      </c>
      <c r="H2431" s="2" t="s">
        <v>19</v>
      </c>
      <c r="I2431" s="4">
        <v>0.5</v>
      </c>
      <c r="J2431" s="5">
        <v>6750</v>
      </c>
      <c r="K2431" s="6">
        <v>3375</v>
      </c>
      <c r="L2431" s="6">
        <v>1687.5</v>
      </c>
      <c r="M2431" s="7">
        <v>0.5</v>
      </c>
    </row>
    <row r="2432" spans="2:13" x14ac:dyDescent="0.2">
      <c r="B2432" s="2" t="s">
        <v>126</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
      <c r="B2433" s="2" t="s">
        <v>126</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
      <c r="B2434" s="2" t="s">
        <v>126</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
      <c r="B2435" s="2" t="s">
        <v>126</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
      <c r="B2436" s="2" t="s">
        <v>126</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
      <c r="B2437" s="2" t="s">
        <v>126</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
      <c r="B2438" s="2" t="s">
        <v>126</v>
      </c>
      <c r="C2438" s="2">
        <v>1185732</v>
      </c>
      <c r="D2438" s="3">
        <v>45262</v>
      </c>
      <c r="E2438" s="2" t="s">
        <v>40</v>
      </c>
      <c r="F2438" s="2" t="s">
        <v>84</v>
      </c>
      <c r="G2438" s="2" t="s">
        <v>85</v>
      </c>
      <c r="H2438" s="2" t="s">
        <v>14</v>
      </c>
      <c r="I2438" s="4">
        <v>0.7</v>
      </c>
      <c r="J2438" s="5">
        <v>9750</v>
      </c>
      <c r="K2438" s="6">
        <v>6825</v>
      </c>
      <c r="L2438" s="6">
        <v>2730</v>
      </c>
      <c r="M2438" s="7">
        <v>0.4</v>
      </c>
    </row>
    <row r="2439" spans="2:13" x14ac:dyDescent="0.2">
      <c r="B2439" s="2" t="s">
        <v>126</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
      <c r="B2440" s="2" t="s">
        <v>129</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
      <c r="B2441" s="2" t="s">
        <v>129</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
      <c r="B2442" s="2" t="s">
        <v>129</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
      <c r="B2443" s="2" t="s">
        <v>129</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
      <c r="B2444" s="2" t="s">
        <v>129</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
      <c r="B2445" s="2" t="s">
        <v>129</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
      <c r="B2446" s="2" t="s">
        <v>129</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
      <c r="B2447" s="2" t="s">
        <v>129</v>
      </c>
      <c r="C2447" s="2">
        <v>1185732</v>
      </c>
      <c r="D2447" s="3">
        <v>44939</v>
      </c>
      <c r="E2447" s="2" t="s">
        <v>40</v>
      </c>
      <c r="F2447" s="2" t="s">
        <v>84</v>
      </c>
      <c r="G2447" s="2" t="s">
        <v>85</v>
      </c>
      <c r="H2447" s="2" t="s">
        <v>17</v>
      </c>
      <c r="I2447" s="4">
        <v>0.3</v>
      </c>
      <c r="J2447" s="5">
        <v>4250</v>
      </c>
      <c r="K2447" s="6">
        <v>1275</v>
      </c>
      <c r="L2447" s="6">
        <v>510</v>
      </c>
      <c r="M2447" s="7">
        <v>0.4</v>
      </c>
    </row>
    <row r="2448" spans="2:13" x14ac:dyDescent="0.2">
      <c r="B2448" s="2" t="s">
        <v>129</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
      <c r="B2449" s="2" t="s">
        <v>129</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
      <c r="B2450" s="2" t="s">
        <v>129</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
      <c r="B2451" s="2" t="s">
        <v>129</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
      <c r="B2452" s="2" t="s">
        <v>129</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
      <c r="B2453" s="2" t="s">
        <v>129</v>
      </c>
      <c r="C2453" s="2">
        <v>1185732</v>
      </c>
      <c r="D2453" s="3">
        <v>44968</v>
      </c>
      <c r="E2453" s="2" t="s">
        <v>28</v>
      </c>
      <c r="F2453" s="2" t="s">
        <v>86</v>
      </c>
      <c r="G2453" s="2" t="s">
        <v>87</v>
      </c>
      <c r="H2453" s="2" t="s">
        <v>17</v>
      </c>
      <c r="I2453" s="4">
        <v>0.3</v>
      </c>
      <c r="J2453" s="5">
        <v>3750</v>
      </c>
      <c r="K2453" s="6">
        <v>1125</v>
      </c>
      <c r="L2453" s="6">
        <v>450</v>
      </c>
      <c r="M2453" s="7">
        <v>0.4</v>
      </c>
    </row>
    <row r="2454" spans="2:13" x14ac:dyDescent="0.2">
      <c r="B2454" s="2" t="s">
        <v>129</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
      <c r="B2455" s="2" t="s">
        <v>129</v>
      </c>
      <c r="C2455" s="2">
        <v>1185732</v>
      </c>
      <c r="D2455" s="3">
        <v>44968</v>
      </c>
      <c r="E2455" s="2" t="s">
        <v>28</v>
      </c>
      <c r="F2455" s="2" t="s">
        <v>86</v>
      </c>
      <c r="G2455" s="2" t="s">
        <v>87</v>
      </c>
      <c r="H2455" s="2" t="s">
        <v>19</v>
      </c>
      <c r="I2455" s="4">
        <v>0.3</v>
      </c>
      <c r="J2455" s="5">
        <v>5500</v>
      </c>
      <c r="K2455" s="6">
        <v>1650</v>
      </c>
      <c r="L2455" s="6">
        <v>825</v>
      </c>
      <c r="M2455" s="7">
        <v>0.5</v>
      </c>
    </row>
    <row r="2456" spans="2:13" x14ac:dyDescent="0.2">
      <c r="B2456" s="2" t="s">
        <v>129</v>
      </c>
      <c r="C2456" s="2">
        <v>1185732</v>
      </c>
      <c r="D2456" s="3">
        <v>44994</v>
      </c>
      <c r="E2456" s="2" t="s">
        <v>28</v>
      </c>
      <c r="F2456" s="2" t="s">
        <v>86</v>
      </c>
      <c r="G2456" s="2" t="s">
        <v>87</v>
      </c>
      <c r="H2456" s="2" t="s">
        <v>14</v>
      </c>
      <c r="I2456" s="4">
        <v>0.3</v>
      </c>
      <c r="J2456" s="5">
        <v>7700</v>
      </c>
      <c r="K2456" s="6">
        <v>2310</v>
      </c>
      <c r="L2456" s="6">
        <v>924</v>
      </c>
      <c r="M2456" s="7">
        <v>0.4</v>
      </c>
    </row>
    <row r="2457" spans="2:13" x14ac:dyDescent="0.2">
      <c r="B2457" s="2" t="s">
        <v>129</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
      <c r="B2458" s="2" t="s">
        <v>129</v>
      </c>
      <c r="C2458" s="2">
        <v>1185732</v>
      </c>
      <c r="D2458" s="3">
        <v>44994</v>
      </c>
      <c r="E2458" s="2" t="s">
        <v>28</v>
      </c>
      <c r="F2458" s="2" t="s">
        <v>86</v>
      </c>
      <c r="G2458" s="2" t="s">
        <v>87</v>
      </c>
      <c r="H2458" s="2" t="s">
        <v>16</v>
      </c>
      <c r="I2458" s="4">
        <v>0.2</v>
      </c>
      <c r="J2458" s="5">
        <v>4750</v>
      </c>
      <c r="K2458" s="6">
        <v>950</v>
      </c>
      <c r="L2458" s="6">
        <v>380</v>
      </c>
      <c r="M2458" s="7">
        <v>0.4</v>
      </c>
    </row>
    <row r="2459" spans="2:13" x14ac:dyDescent="0.2">
      <c r="B2459" s="2" t="s">
        <v>129</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
      <c r="B2460" s="2" t="s">
        <v>129</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
      <c r="B2461" s="2" t="s">
        <v>129</v>
      </c>
      <c r="C2461" s="2">
        <v>1185732</v>
      </c>
      <c r="D2461" s="3">
        <v>44994</v>
      </c>
      <c r="E2461" s="2" t="s">
        <v>28</v>
      </c>
      <c r="F2461" s="2" t="s">
        <v>86</v>
      </c>
      <c r="G2461" s="2" t="s">
        <v>87</v>
      </c>
      <c r="H2461" s="2" t="s">
        <v>19</v>
      </c>
      <c r="I2461" s="4">
        <v>0.3</v>
      </c>
      <c r="J2461" s="5">
        <v>4750</v>
      </c>
      <c r="K2461" s="6">
        <v>1425</v>
      </c>
      <c r="L2461" s="6">
        <v>712.5</v>
      </c>
      <c r="M2461" s="7">
        <v>0.5</v>
      </c>
    </row>
    <row r="2462" spans="2:13" x14ac:dyDescent="0.2">
      <c r="B2462" s="2" t="s">
        <v>129</v>
      </c>
      <c r="C2462" s="2">
        <v>1185732</v>
      </c>
      <c r="D2462" s="3">
        <v>45026</v>
      </c>
      <c r="E2462" s="2" t="s">
        <v>28</v>
      </c>
      <c r="F2462" s="2" t="s">
        <v>86</v>
      </c>
      <c r="G2462" s="2" t="s">
        <v>87</v>
      </c>
      <c r="H2462" s="2" t="s">
        <v>14</v>
      </c>
      <c r="I2462" s="4">
        <v>0.3</v>
      </c>
      <c r="J2462" s="5">
        <v>7250</v>
      </c>
      <c r="K2462" s="6">
        <v>2175</v>
      </c>
      <c r="L2462" s="6">
        <v>870</v>
      </c>
      <c r="M2462" s="7">
        <v>0.4</v>
      </c>
    </row>
    <row r="2463" spans="2:13" x14ac:dyDescent="0.2">
      <c r="B2463" s="2" t="s">
        <v>129</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
      <c r="B2464" s="2" t="s">
        <v>129</v>
      </c>
      <c r="C2464" s="2">
        <v>1185732</v>
      </c>
      <c r="D2464" s="3">
        <v>45026</v>
      </c>
      <c r="E2464" s="2" t="s">
        <v>28</v>
      </c>
      <c r="F2464" s="2" t="s">
        <v>86</v>
      </c>
      <c r="G2464" s="2" t="s">
        <v>87</v>
      </c>
      <c r="H2464" s="2" t="s">
        <v>16</v>
      </c>
      <c r="I2464" s="4">
        <v>0.2</v>
      </c>
      <c r="J2464" s="5">
        <v>4250</v>
      </c>
      <c r="K2464" s="6">
        <v>850</v>
      </c>
      <c r="L2464" s="6">
        <v>340</v>
      </c>
      <c r="M2464" s="7">
        <v>0.4</v>
      </c>
    </row>
    <row r="2465" spans="2:13" x14ac:dyDescent="0.2">
      <c r="B2465" s="2" t="s">
        <v>129</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
      <c r="B2466" s="2" t="s">
        <v>129</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
      <c r="B2467" s="2" t="s">
        <v>129</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
      <c r="B2468" s="2" t="s">
        <v>129</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
      <c r="B2469" s="2" t="s">
        <v>129</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
      <c r="B2470" s="2" t="s">
        <v>129</v>
      </c>
      <c r="C2470" s="2">
        <v>1185732</v>
      </c>
      <c r="D2470" s="3">
        <v>45055</v>
      </c>
      <c r="E2470" s="2" t="s">
        <v>28</v>
      </c>
      <c r="F2470" s="2" t="s">
        <v>86</v>
      </c>
      <c r="G2470" s="2" t="s">
        <v>87</v>
      </c>
      <c r="H2470" s="2" t="s">
        <v>16</v>
      </c>
      <c r="I2470" s="4">
        <v>0.4</v>
      </c>
      <c r="J2470" s="5">
        <v>4750</v>
      </c>
      <c r="K2470" s="6">
        <v>1900</v>
      </c>
      <c r="L2470" s="6">
        <v>760</v>
      </c>
      <c r="M2470" s="7">
        <v>0.4</v>
      </c>
    </row>
    <row r="2471" spans="2:13" x14ac:dyDescent="0.2">
      <c r="B2471" s="2" t="s">
        <v>129</v>
      </c>
      <c r="C2471" s="2">
        <v>1185732</v>
      </c>
      <c r="D2471" s="3">
        <v>45055</v>
      </c>
      <c r="E2471" s="2" t="s">
        <v>28</v>
      </c>
      <c r="F2471" s="2" t="s">
        <v>86</v>
      </c>
      <c r="G2471" s="2" t="s">
        <v>87</v>
      </c>
      <c r="H2471" s="2" t="s">
        <v>17</v>
      </c>
      <c r="I2471" s="4">
        <v>0.4</v>
      </c>
      <c r="J2471" s="5">
        <v>4250</v>
      </c>
      <c r="K2471" s="6">
        <v>1700</v>
      </c>
      <c r="L2471" s="6">
        <v>680</v>
      </c>
      <c r="M2471" s="7">
        <v>0.4</v>
      </c>
    </row>
    <row r="2472" spans="2:13" x14ac:dyDescent="0.2">
      <c r="B2472" s="2" t="s">
        <v>129</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
      <c r="B2473" s="2" t="s">
        <v>129</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
      <c r="B2474" s="2" t="s">
        <v>129</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
      <c r="B2475" s="2" t="s">
        <v>129</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
      <c r="B2476" s="2" t="s">
        <v>129</v>
      </c>
      <c r="C2476" s="2">
        <v>1185732</v>
      </c>
      <c r="D2476" s="3">
        <v>45088</v>
      </c>
      <c r="E2476" s="2" t="s">
        <v>28</v>
      </c>
      <c r="F2476" s="2" t="s">
        <v>86</v>
      </c>
      <c r="G2476" s="2" t="s">
        <v>87</v>
      </c>
      <c r="H2476" s="2" t="s">
        <v>16</v>
      </c>
      <c r="I2476" s="4">
        <v>0.5</v>
      </c>
      <c r="J2476" s="5">
        <v>5250</v>
      </c>
      <c r="K2476" s="6">
        <v>2625</v>
      </c>
      <c r="L2476" s="6">
        <v>1050</v>
      </c>
      <c r="M2476" s="7">
        <v>0.4</v>
      </c>
    </row>
    <row r="2477" spans="2:13" x14ac:dyDescent="0.2">
      <c r="B2477" s="2" t="s">
        <v>129</v>
      </c>
      <c r="C2477" s="2">
        <v>1185732</v>
      </c>
      <c r="D2477" s="3">
        <v>45088</v>
      </c>
      <c r="E2477" s="2" t="s">
        <v>28</v>
      </c>
      <c r="F2477" s="2" t="s">
        <v>86</v>
      </c>
      <c r="G2477" s="2" t="s">
        <v>87</v>
      </c>
      <c r="H2477" s="2" t="s">
        <v>17</v>
      </c>
      <c r="I2477" s="4">
        <v>0.5</v>
      </c>
      <c r="J2477" s="5">
        <v>5000</v>
      </c>
      <c r="K2477" s="6">
        <v>2500</v>
      </c>
      <c r="L2477" s="6">
        <v>1000</v>
      </c>
      <c r="M2477" s="7">
        <v>0.4</v>
      </c>
    </row>
    <row r="2478" spans="2:13" x14ac:dyDescent="0.2">
      <c r="B2478" s="2" t="s">
        <v>129</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
      <c r="B2479" s="2" t="s">
        <v>129</v>
      </c>
      <c r="C2479" s="2">
        <v>1185732</v>
      </c>
      <c r="D2479" s="3">
        <v>45088</v>
      </c>
      <c r="E2479" s="2" t="s">
        <v>28</v>
      </c>
      <c r="F2479" s="2" t="s">
        <v>86</v>
      </c>
      <c r="G2479" s="2" t="s">
        <v>87</v>
      </c>
      <c r="H2479" s="2" t="s">
        <v>19</v>
      </c>
      <c r="I2479" s="4">
        <v>0.7</v>
      </c>
      <c r="J2479" s="5">
        <v>6750</v>
      </c>
      <c r="K2479" s="6">
        <v>4725</v>
      </c>
      <c r="L2479" s="6">
        <v>2362.5</v>
      </c>
      <c r="M2479" s="7">
        <v>0.5</v>
      </c>
    </row>
    <row r="2480" spans="2:13" x14ac:dyDescent="0.2">
      <c r="B2480" s="2" t="s">
        <v>129</v>
      </c>
      <c r="C2480" s="2">
        <v>1185732</v>
      </c>
      <c r="D2480" s="3">
        <v>45116</v>
      </c>
      <c r="E2480" s="2" t="s">
        <v>28</v>
      </c>
      <c r="F2480" s="2" t="s">
        <v>86</v>
      </c>
      <c r="G2480" s="2" t="s">
        <v>87</v>
      </c>
      <c r="H2480" s="2" t="s">
        <v>14</v>
      </c>
      <c r="I2480" s="4">
        <v>0.65</v>
      </c>
      <c r="J2480" s="5">
        <v>9000</v>
      </c>
      <c r="K2480" s="6">
        <v>5850</v>
      </c>
      <c r="L2480" s="6">
        <v>2340</v>
      </c>
      <c r="M2480" s="7">
        <v>0.4</v>
      </c>
    </row>
    <row r="2481" spans="2:13" x14ac:dyDescent="0.2">
      <c r="B2481" s="2" t="s">
        <v>129</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
      <c r="B2482" s="2" t="s">
        <v>129</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
      <c r="B2483" s="2" t="s">
        <v>129</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
      <c r="B2484" s="2" t="s">
        <v>129</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
      <c r="B2485" s="2" t="s">
        <v>129</v>
      </c>
      <c r="C2485" s="2">
        <v>1185732</v>
      </c>
      <c r="D2485" s="3">
        <v>45116</v>
      </c>
      <c r="E2485" s="2" t="s">
        <v>28</v>
      </c>
      <c r="F2485" s="2" t="s">
        <v>86</v>
      </c>
      <c r="G2485" s="2" t="s">
        <v>87</v>
      </c>
      <c r="H2485" s="2" t="s">
        <v>19</v>
      </c>
      <c r="I2485" s="4">
        <v>0.7</v>
      </c>
      <c r="J2485" s="5">
        <v>7250</v>
      </c>
      <c r="K2485" s="6">
        <v>5075</v>
      </c>
      <c r="L2485" s="6">
        <v>2537.5</v>
      </c>
      <c r="M2485" s="7">
        <v>0.5</v>
      </c>
    </row>
    <row r="2486" spans="2:13" x14ac:dyDescent="0.2">
      <c r="B2486" s="2" t="s">
        <v>129</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
      <c r="B2487" s="2" t="s">
        <v>129</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
      <c r="B2488" s="2" t="s">
        <v>129</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
      <c r="B2489" s="2" t="s">
        <v>129</v>
      </c>
      <c r="C2489" s="2">
        <v>1185732</v>
      </c>
      <c r="D2489" s="3">
        <v>45148</v>
      </c>
      <c r="E2489" s="2" t="s">
        <v>28</v>
      </c>
      <c r="F2489" s="2" t="s">
        <v>86</v>
      </c>
      <c r="G2489" s="2" t="s">
        <v>87</v>
      </c>
      <c r="H2489" s="2" t="s">
        <v>17</v>
      </c>
      <c r="I2489" s="4">
        <v>0.45</v>
      </c>
      <c r="J2489" s="5">
        <v>5250</v>
      </c>
      <c r="K2489" s="6">
        <v>2362.5</v>
      </c>
      <c r="L2489" s="6">
        <v>945</v>
      </c>
      <c r="M2489" s="7">
        <v>0.4</v>
      </c>
    </row>
    <row r="2490" spans="2:13" x14ac:dyDescent="0.2">
      <c r="B2490" s="2" t="s">
        <v>129</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
      <c r="B2491" s="2" t="s">
        <v>129</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
      <c r="B2492" s="2" t="s">
        <v>129</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
      <c r="B2493" s="2" t="s">
        <v>129</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
      <c r="B2494" s="2" t="s">
        <v>129</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
      <c r="B2495" s="2" t="s">
        <v>129</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
      <c r="B2496" s="2" t="s">
        <v>129</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
      <c r="B2497" s="2" t="s">
        <v>129</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
      <c r="B2498" s="2" t="s">
        <v>129</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
      <c r="B2499" s="2" t="s">
        <v>129</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
      <c r="B2500" s="2" t="s">
        <v>129</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
      <c r="B2501" s="2" t="s">
        <v>129</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
      <c r="B2502" s="2" t="s">
        <v>129</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
      <c r="B2503" s="2" t="s">
        <v>129</v>
      </c>
      <c r="C2503" s="2">
        <v>1185732</v>
      </c>
      <c r="D2503" s="3">
        <v>45210</v>
      </c>
      <c r="E2503" s="2" t="s">
        <v>28</v>
      </c>
      <c r="F2503" s="2" t="s">
        <v>86</v>
      </c>
      <c r="G2503" s="2" t="s">
        <v>87</v>
      </c>
      <c r="H2503" s="2" t="s">
        <v>19</v>
      </c>
      <c r="I2503" s="4">
        <v>0.4</v>
      </c>
      <c r="J2503" s="5">
        <v>5250</v>
      </c>
      <c r="K2503" s="6">
        <v>2100</v>
      </c>
      <c r="L2503" s="6">
        <v>1050</v>
      </c>
      <c r="M2503" s="7">
        <v>0.5</v>
      </c>
    </row>
    <row r="2504" spans="2:13" x14ac:dyDescent="0.2">
      <c r="B2504" s="2" t="s">
        <v>129</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
      <c r="B2505" s="2" t="s">
        <v>129</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
      <c r="B2506" s="2" t="s">
        <v>129</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
      <c r="B2507" s="2" t="s">
        <v>129</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
      <c r="B2508" s="2" t="s">
        <v>129</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
      <c r="B2509" s="2" t="s">
        <v>129</v>
      </c>
      <c r="C2509" s="2">
        <v>1185732</v>
      </c>
      <c r="D2509" s="3">
        <v>45240</v>
      </c>
      <c r="E2509" s="2" t="s">
        <v>28</v>
      </c>
      <c r="F2509" s="2" t="s">
        <v>86</v>
      </c>
      <c r="G2509" s="2" t="s">
        <v>87</v>
      </c>
      <c r="H2509" s="2" t="s">
        <v>19</v>
      </c>
      <c r="I2509" s="4">
        <v>0.8</v>
      </c>
      <c r="J2509" s="5">
        <v>5750</v>
      </c>
      <c r="K2509" s="6">
        <v>4600</v>
      </c>
      <c r="L2509" s="6">
        <v>2300</v>
      </c>
      <c r="M2509" s="7">
        <v>0.5</v>
      </c>
    </row>
    <row r="2510" spans="2:13" x14ac:dyDescent="0.2">
      <c r="B2510" s="2" t="s">
        <v>129</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
      <c r="B2511" s="2" t="s">
        <v>129</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
      <c r="B2512" s="2" t="s">
        <v>127</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
      <c r="B2513" s="2" t="s">
        <v>127</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
      <c r="B2514" s="2" t="s">
        <v>127</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
      <c r="B2515" s="2" t="s">
        <v>127</v>
      </c>
      <c r="C2515" s="2">
        <v>1185732</v>
      </c>
      <c r="D2515" s="3">
        <v>45269</v>
      </c>
      <c r="E2515" s="2" t="s">
        <v>28</v>
      </c>
      <c r="F2515" s="2" t="s">
        <v>86</v>
      </c>
      <c r="G2515" s="2" t="s">
        <v>87</v>
      </c>
      <c r="H2515" s="2" t="s">
        <v>19</v>
      </c>
      <c r="I2515" s="4">
        <v>0.8</v>
      </c>
      <c r="J2515" s="5">
        <v>6250</v>
      </c>
      <c r="K2515" s="6">
        <v>5000</v>
      </c>
      <c r="L2515" s="6">
        <v>2500</v>
      </c>
      <c r="M2515" s="7">
        <v>0.5</v>
      </c>
    </row>
    <row r="2516" spans="2:13" x14ac:dyDescent="0.2">
      <c r="B2516" s="2" t="s">
        <v>129</v>
      </c>
      <c r="C2516" s="2">
        <v>1185732</v>
      </c>
      <c r="D2516" s="3">
        <v>44948</v>
      </c>
      <c r="E2516" s="2" t="s">
        <v>28</v>
      </c>
      <c r="F2516" s="2" t="s">
        <v>86</v>
      </c>
      <c r="G2516" s="2" t="s">
        <v>87</v>
      </c>
      <c r="H2516" s="2" t="s">
        <v>14</v>
      </c>
      <c r="I2516" s="4">
        <v>0.4</v>
      </c>
      <c r="J2516" s="5">
        <v>5000</v>
      </c>
      <c r="K2516" s="6">
        <v>2000</v>
      </c>
      <c r="L2516" s="6">
        <v>800</v>
      </c>
      <c r="M2516" s="7">
        <v>0.4</v>
      </c>
    </row>
    <row r="2517" spans="2:13" x14ac:dyDescent="0.2">
      <c r="B2517" s="2" t="s">
        <v>129</v>
      </c>
      <c r="C2517" s="2">
        <v>1185732</v>
      </c>
      <c r="D2517" s="3">
        <v>44948</v>
      </c>
      <c r="E2517" s="2" t="s">
        <v>28</v>
      </c>
      <c r="F2517" s="2" t="s">
        <v>86</v>
      </c>
      <c r="G2517" s="2" t="s">
        <v>87</v>
      </c>
      <c r="H2517" s="2" t="s">
        <v>15</v>
      </c>
      <c r="I2517" s="4">
        <v>0.4</v>
      </c>
      <c r="J2517" s="5">
        <v>3000</v>
      </c>
      <c r="K2517" s="6">
        <v>1200</v>
      </c>
      <c r="L2517" s="6">
        <v>420</v>
      </c>
      <c r="M2517" s="7">
        <v>0.35</v>
      </c>
    </row>
    <row r="2518" spans="2:13" x14ac:dyDescent="0.2">
      <c r="B2518" s="2" t="s">
        <v>129</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
      <c r="B2519" s="2" t="s">
        <v>129</v>
      </c>
      <c r="C2519" s="2">
        <v>1185732</v>
      </c>
      <c r="D2519" s="3">
        <v>44948</v>
      </c>
      <c r="E2519" s="2" t="s">
        <v>28</v>
      </c>
      <c r="F2519" s="2" t="s">
        <v>86</v>
      </c>
      <c r="G2519" s="2" t="s">
        <v>87</v>
      </c>
      <c r="H2519" s="2" t="s">
        <v>17</v>
      </c>
      <c r="I2519" s="4">
        <v>0.35</v>
      </c>
      <c r="J2519" s="5">
        <v>1500</v>
      </c>
      <c r="K2519" s="6">
        <v>525</v>
      </c>
      <c r="L2519" s="6">
        <v>210</v>
      </c>
      <c r="M2519" s="7">
        <v>0.4</v>
      </c>
    </row>
    <row r="2520" spans="2:13" x14ac:dyDescent="0.2">
      <c r="B2520" s="2" t="s">
        <v>129</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
      <c r="B2521" s="2" t="s">
        <v>129</v>
      </c>
      <c r="C2521" s="2">
        <v>1185732</v>
      </c>
      <c r="D2521" s="3">
        <v>44948</v>
      </c>
      <c r="E2521" s="2" t="s">
        <v>28</v>
      </c>
      <c r="F2521" s="2" t="s">
        <v>86</v>
      </c>
      <c r="G2521" s="2" t="s">
        <v>87</v>
      </c>
      <c r="H2521" s="2" t="s">
        <v>19</v>
      </c>
      <c r="I2521" s="4">
        <v>0.4</v>
      </c>
      <c r="J2521" s="5">
        <v>3000</v>
      </c>
      <c r="K2521" s="6">
        <v>1200</v>
      </c>
      <c r="L2521" s="6">
        <v>480</v>
      </c>
      <c r="M2521" s="7">
        <v>0.4</v>
      </c>
    </row>
    <row r="2522" spans="2:13" x14ac:dyDescent="0.2">
      <c r="B2522" s="2" t="s">
        <v>129</v>
      </c>
      <c r="C2522" s="2">
        <v>1185732</v>
      </c>
      <c r="D2522" s="3">
        <v>44979</v>
      </c>
      <c r="E2522" s="2" t="s">
        <v>28</v>
      </c>
      <c r="F2522" s="2" t="s">
        <v>86</v>
      </c>
      <c r="G2522" s="2" t="s">
        <v>87</v>
      </c>
      <c r="H2522" s="2" t="s">
        <v>14</v>
      </c>
      <c r="I2522" s="4">
        <v>0.4</v>
      </c>
      <c r="J2522" s="5">
        <v>5500</v>
      </c>
      <c r="K2522" s="6">
        <v>2200</v>
      </c>
      <c r="L2522" s="6">
        <v>880</v>
      </c>
      <c r="M2522" s="7">
        <v>0.4</v>
      </c>
    </row>
    <row r="2523" spans="2:13" x14ac:dyDescent="0.2">
      <c r="B2523" s="2" t="s">
        <v>129</v>
      </c>
      <c r="C2523" s="2">
        <v>1185732</v>
      </c>
      <c r="D2523" s="3">
        <v>44979</v>
      </c>
      <c r="E2523" s="2" t="s">
        <v>28</v>
      </c>
      <c r="F2523" s="2" t="s">
        <v>86</v>
      </c>
      <c r="G2523" s="2" t="s">
        <v>87</v>
      </c>
      <c r="H2523" s="2" t="s">
        <v>15</v>
      </c>
      <c r="I2523" s="4">
        <v>0.4</v>
      </c>
      <c r="J2523" s="5">
        <v>2000</v>
      </c>
      <c r="K2523" s="6">
        <v>800</v>
      </c>
      <c r="L2523" s="6">
        <v>280</v>
      </c>
      <c r="M2523" s="7">
        <v>0.35</v>
      </c>
    </row>
    <row r="2524" spans="2:13" x14ac:dyDescent="0.2">
      <c r="B2524" s="2" t="s">
        <v>129</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
      <c r="B2525" s="2" t="s">
        <v>129</v>
      </c>
      <c r="C2525" s="2">
        <v>1185732</v>
      </c>
      <c r="D2525" s="3">
        <v>44979</v>
      </c>
      <c r="E2525" s="2" t="s">
        <v>40</v>
      </c>
      <c r="F2525" s="2" t="s">
        <v>88</v>
      </c>
      <c r="G2525" s="2" t="s">
        <v>89</v>
      </c>
      <c r="H2525" s="2" t="s">
        <v>17</v>
      </c>
      <c r="I2525" s="4">
        <v>0.35</v>
      </c>
      <c r="J2525" s="5">
        <v>1250</v>
      </c>
      <c r="K2525" s="6">
        <v>437.5</v>
      </c>
      <c r="L2525" s="6">
        <v>175</v>
      </c>
      <c r="M2525" s="7">
        <v>0.4</v>
      </c>
    </row>
    <row r="2526" spans="2:13" x14ac:dyDescent="0.2">
      <c r="B2526" s="2" t="s">
        <v>129</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
      <c r="B2527" s="2" t="s">
        <v>129</v>
      </c>
      <c r="C2527" s="2">
        <v>1185732</v>
      </c>
      <c r="D2527" s="3">
        <v>44979</v>
      </c>
      <c r="E2527" s="2" t="s">
        <v>40</v>
      </c>
      <c r="F2527" s="2" t="s">
        <v>88</v>
      </c>
      <c r="G2527" s="2" t="s">
        <v>89</v>
      </c>
      <c r="H2527" s="2" t="s">
        <v>19</v>
      </c>
      <c r="I2527" s="4">
        <v>0.4</v>
      </c>
      <c r="J2527" s="5">
        <v>3000</v>
      </c>
      <c r="K2527" s="6">
        <v>1200</v>
      </c>
      <c r="L2527" s="6">
        <v>480</v>
      </c>
      <c r="M2527" s="7">
        <v>0.4</v>
      </c>
    </row>
    <row r="2528" spans="2:13" x14ac:dyDescent="0.2">
      <c r="B2528" s="2" t="s">
        <v>129</v>
      </c>
      <c r="C2528" s="2">
        <v>1185732</v>
      </c>
      <c r="D2528" s="3">
        <v>45006</v>
      </c>
      <c r="E2528" s="2" t="s">
        <v>40</v>
      </c>
      <c r="F2528" s="2" t="s">
        <v>88</v>
      </c>
      <c r="G2528" s="2" t="s">
        <v>89</v>
      </c>
      <c r="H2528" s="2" t="s">
        <v>14</v>
      </c>
      <c r="I2528" s="4">
        <v>0.45</v>
      </c>
      <c r="J2528" s="5">
        <v>5200</v>
      </c>
      <c r="K2528" s="6">
        <v>2340</v>
      </c>
      <c r="L2528" s="6">
        <v>936</v>
      </c>
      <c r="M2528" s="7">
        <v>0.4</v>
      </c>
    </row>
    <row r="2529" spans="2:13" x14ac:dyDescent="0.2">
      <c r="B2529" s="2" t="s">
        <v>129</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
      <c r="B2530" s="2" t="s">
        <v>129</v>
      </c>
      <c r="C2530" s="2">
        <v>1185732</v>
      </c>
      <c r="D2530" s="3">
        <v>45006</v>
      </c>
      <c r="E2530" s="2" t="s">
        <v>40</v>
      </c>
      <c r="F2530" s="2" t="s">
        <v>88</v>
      </c>
      <c r="G2530" s="2" t="s">
        <v>89</v>
      </c>
      <c r="H2530" s="2" t="s">
        <v>16</v>
      </c>
      <c r="I2530" s="4">
        <v>0.35</v>
      </c>
      <c r="J2530" s="5">
        <v>2500</v>
      </c>
      <c r="K2530" s="6">
        <v>875</v>
      </c>
      <c r="L2530" s="6">
        <v>350</v>
      </c>
      <c r="M2530" s="7">
        <v>0.4</v>
      </c>
    </row>
    <row r="2531" spans="2:13" x14ac:dyDescent="0.2">
      <c r="B2531" s="2" t="s">
        <v>129</v>
      </c>
      <c r="C2531" s="2">
        <v>1185732</v>
      </c>
      <c r="D2531" s="3">
        <v>45006</v>
      </c>
      <c r="E2531" s="2" t="s">
        <v>40</v>
      </c>
      <c r="F2531" s="2" t="s">
        <v>88</v>
      </c>
      <c r="G2531" s="2" t="s">
        <v>89</v>
      </c>
      <c r="H2531" s="2" t="s">
        <v>17</v>
      </c>
      <c r="I2531" s="4">
        <v>0.4</v>
      </c>
      <c r="J2531" s="5">
        <v>1000</v>
      </c>
      <c r="K2531" s="6">
        <v>400</v>
      </c>
      <c r="L2531" s="6">
        <v>160</v>
      </c>
      <c r="M2531" s="7">
        <v>0.4</v>
      </c>
    </row>
    <row r="2532" spans="2:13" x14ac:dyDescent="0.2">
      <c r="B2532" s="2" t="s">
        <v>129</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
      <c r="B2533" s="2" t="s">
        <v>129</v>
      </c>
      <c r="C2533" s="2">
        <v>1185732</v>
      </c>
      <c r="D2533" s="3">
        <v>45006</v>
      </c>
      <c r="E2533" s="2" t="s">
        <v>40</v>
      </c>
      <c r="F2533" s="2" t="s">
        <v>88</v>
      </c>
      <c r="G2533" s="2" t="s">
        <v>89</v>
      </c>
      <c r="H2533" s="2" t="s">
        <v>19</v>
      </c>
      <c r="I2533" s="4">
        <v>0.45</v>
      </c>
      <c r="J2533" s="5">
        <v>2500</v>
      </c>
      <c r="K2533" s="6">
        <v>1125</v>
      </c>
      <c r="L2533" s="6">
        <v>450</v>
      </c>
      <c r="M2533" s="7">
        <v>0.4</v>
      </c>
    </row>
    <row r="2534" spans="2:13" x14ac:dyDescent="0.2">
      <c r="B2534" s="2" t="s">
        <v>129</v>
      </c>
      <c r="C2534" s="2">
        <v>1185732</v>
      </c>
      <c r="D2534" s="3">
        <v>45038</v>
      </c>
      <c r="E2534" s="2" t="s">
        <v>40</v>
      </c>
      <c r="F2534" s="2" t="s">
        <v>88</v>
      </c>
      <c r="G2534" s="2" t="s">
        <v>89</v>
      </c>
      <c r="H2534" s="2" t="s">
        <v>14</v>
      </c>
      <c r="I2534" s="4">
        <v>0.45</v>
      </c>
      <c r="J2534" s="5">
        <v>4750</v>
      </c>
      <c r="K2534" s="6">
        <v>2137.5</v>
      </c>
      <c r="L2534" s="6">
        <v>855</v>
      </c>
      <c r="M2534" s="7">
        <v>0.4</v>
      </c>
    </row>
    <row r="2535" spans="2:13" x14ac:dyDescent="0.2">
      <c r="B2535" s="2" t="s">
        <v>129</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
      <c r="B2536" s="2" t="s">
        <v>129</v>
      </c>
      <c r="C2536" s="2">
        <v>1185732</v>
      </c>
      <c r="D2536" s="3">
        <v>45038</v>
      </c>
      <c r="E2536" s="2" t="s">
        <v>40</v>
      </c>
      <c r="F2536" s="2" t="s">
        <v>88</v>
      </c>
      <c r="G2536" s="2" t="s">
        <v>89</v>
      </c>
      <c r="H2536" s="2" t="s">
        <v>16</v>
      </c>
      <c r="I2536" s="4">
        <v>0.4</v>
      </c>
      <c r="J2536" s="5">
        <v>1750</v>
      </c>
      <c r="K2536" s="6">
        <v>700</v>
      </c>
      <c r="L2536" s="6">
        <v>280</v>
      </c>
      <c r="M2536" s="7">
        <v>0.4</v>
      </c>
    </row>
    <row r="2537" spans="2:13" x14ac:dyDescent="0.2">
      <c r="B2537" s="2" t="s">
        <v>129</v>
      </c>
      <c r="C2537" s="2">
        <v>1185732</v>
      </c>
      <c r="D2537" s="3">
        <v>45038</v>
      </c>
      <c r="E2537" s="2" t="s">
        <v>40</v>
      </c>
      <c r="F2537" s="2" t="s">
        <v>88</v>
      </c>
      <c r="G2537" s="2" t="s">
        <v>89</v>
      </c>
      <c r="H2537" s="2" t="s">
        <v>17</v>
      </c>
      <c r="I2537" s="4">
        <v>0.45</v>
      </c>
      <c r="J2537" s="5">
        <v>1000</v>
      </c>
      <c r="K2537" s="6">
        <v>450</v>
      </c>
      <c r="L2537" s="6">
        <v>180</v>
      </c>
      <c r="M2537" s="7">
        <v>0.4</v>
      </c>
    </row>
    <row r="2538" spans="2:13" x14ac:dyDescent="0.2">
      <c r="B2538" s="2" t="s">
        <v>129</v>
      </c>
      <c r="C2538" s="2">
        <v>1185732</v>
      </c>
      <c r="D2538" s="3">
        <v>45038</v>
      </c>
      <c r="E2538" s="2" t="s">
        <v>40</v>
      </c>
      <c r="F2538" s="2" t="s">
        <v>88</v>
      </c>
      <c r="G2538" s="2" t="s">
        <v>89</v>
      </c>
      <c r="H2538" s="2" t="s">
        <v>18</v>
      </c>
      <c r="I2538" s="4">
        <v>0.5</v>
      </c>
      <c r="J2538" s="5">
        <v>1250</v>
      </c>
      <c r="K2538" s="6">
        <v>625</v>
      </c>
      <c r="L2538" s="6">
        <v>218.75</v>
      </c>
      <c r="M2538" s="7">
        <v>0.35</v>
      </c>
    </row>
    <row r="2539" spans="2:13" x14ac:dyDescent="0.2">
      <c r="B2539" s="2" t="s">
        <v>129</v>
      </c>
      <c r="C2539" s="2">
        <v>1185732</v>
      </c>
      <c r="D2539" s="3">
        <v>45038</v>
      </c>
      <c r="E2539" s="2" t="s">
        <v>40</v>
      </c>
      <c r="F2539" s="2" t="s">
        <v>88</v>
      </c>
      <c r="G2539" s="2" t="s">
        <v>89</v>
      </c>
      <c r="H2539" s="2" t="s">
        <v>19</v>
      </c>
      <c r="I2539" s="4">
        <v>0.4</v>
      </c>
      <c r="J2539" s="5">
        <v>2500</v>
      </c>
      <c r="K2539" s="6">
        <v>1000</v>
      </c>
      <c r="L2539" s="6">
        <v>400</v>
      </c>
      <c r="M2539" s="7">
        <v>0.4</v>
      </c>
    </row>
    <row r="2540" spans="2:13" x14ac:dyDescent="0.2">
      <c r="B2540" s="2" t="s">
        <v>129</v>
      </c>
      <c r="C2540" s="2">
        <v>1185732</v>
      </c>
      <c r="D2540" s="3">
        <v>45069</v>
      </c>
      <c r="E2540" s="2" t="s">
        <v>40</v>
      </c>
      <c r="F2540" s="2" t="s">
        <v>88</v>
      </c>
      <c r="G2540" s="2" t="s">
        <v>89</v>
      </c>
      <c r="H2540" s="2" t="s">
        <v>14</v>
      </c>
      <c r="I2540" s="4">
        <v>0.5</v>
      </c>
      <c r="J2540" s="5">
        <v>5200</v>
      </c>
      <c r="K2540" s="6">
        <v>2600</v>
      </c>
      <c r="L2540" s="6">
        <v>1040</v>
      </c>
      <c r="M2540" s="7">
        <v>0.4</v>
      </c>
    </row>
    <row r="2541" spans="2:13" x14ac:dyDescent="0.2">
      <c r="B2541" s="2" t="s">
        <v>129</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
      <c r="B2542" s="2" t="s">
        <v>129</v>
      </c>
      <c r="C2542" s="2">
        <v>1185732</v>
      </c>
      <c r="D2542" s="3">
        <v>45069</v>
      </c>
      <c r="E2542" s="2" t="s">
        <v>40</v>
      </c>
      <c r="F2542" s="2" t="s">
        <v>88</v>
      </c>
      <c r="G2542" s="2" t="s">
        <v>89</v>
      </c>
      <c r="H2542" s="2" t="s">
        <v>16</v>
      </c>
      <c r="I2542" s="4">
        <v>0.4</v>
      </c>
      <c r="J2542" s="5">
        <v>2000</v>
      </c>
      <c r="K2542" s="6">
        <v>800</v>
      </c>
      <c r="L2542" s="6">
        <v>320</v>
      </c>
      <c r="M2542" s="7">
        <v>0.4</v>
      </c>
    </row>
    <row r="2543" spans="2:13" x14ac:dyDescent="0.2">
      <c r="B2543" s="2" t="s">
        <v>129</v>
      </c>
      <c r="C2543" s="2">
        <v>1185732</v>
      </c>
      <c r="D2543" s="3">
        <v>45069</v>
      </c>
      <c r="E2543" s="2" t="s">
        <v>40</v>
      </c>
      <c r="F2543" s="2" t="s">
        <v>88</v>
      </c>
      <c r="G2543" s="2" t="s">
        <v>89</v>
      </c>
      <c r="H2543" s="2" t="s">
        <v>17</v>
      </c>
      <c r="I2543" s="4">
        <v>0.4</v>
      </c>
      <c r="J2543" s="5">
        <v>1250</v>
      </c>
      <c r="K2543" s="6">
        <v>500</v>
      </c>
      <c r="L2543" s="6">
        <v>200</v>
      </c>
      <c r="M2543" s="7">
        <v>0.4</v>
      </c>
    </row>
    <row r="2544" spans="2:13" x14ac:dyDescent="0.2">
      <c r="B2544" s="2" t="s">
        <v>129</v>
      </c>
      <c r="C2544" s="2">
        <v>1185732</v>
      </c>
      <c r="D2544" s="3">
        <v>45069</v>
      </c>
      <c r="E2544" s="2" t="s">
        <v>40</v>
      </c>
      <c r="F2544" s="2" t="s">
        <v>88</v>
      </c>
      <c r="G2544" s="2" t="s">
        <v>89</v>
      </c>
      <c r="H2544" s="2" t="s">
        <v>18</v>
      </c>
      <c r="I2544" s="4">
        <v>0.5</v>
      </c>
      <c r="J2544" s="5">
        <v>1500</v>
      </c>
      <c r="K2544" s="6">
        <v>750</v>
      </c>
      <c r="L2544" s="6">
        <v>262.5</v>
      </c>
      <c r="M2544" s="7">
        <v>0.35</v>
      </c>
    </row>
    <row r="2545" spans="2:13" x14ac:dyDescent="0.2">
      <c r="B2545" s="2" t="s">
        <v>129</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
      <c r="B2546" s="2" t="s">
        <v>129</v>
      </c>
      <c r="C2546" s="2">
        <v>1185732</v>
      </c>
      <c r="D2546" s="3">
        <v>45099</v>
      </c>
      <c r="E2546" s="2" t="s">
        <v>40</v>
      </c>
      <c r="F2546" s="2" t="s">
        <v>88</v>
      </c>
      <c r="G2546" s="2" t="s">
        <v>89</v>
      </c>
      <c r="H2546" s="2" t="s">
        <v>14</v>
      </c>
      <c r="I2546" s="4">
        <v>0.4</v>
      </c>
      <c r="J2546" s="5">
        <v>5250</v>
      </c>
      <c r="K2546" s="6">
        <v>2100</v>
      </c>
      <c r="L2546" s="6">
        <v>840</v>
      </c>
      <c r="M2546" s="7">
        <v>0.4</v>
      </c>
    </row>
    <row r="2547" spans="2:13" x14ac:dyDescent="0.2">
      <c r="B2547" s="2" t="s">
        <v>129</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
      <c r="B2548" s="2" t="s">
        <v>129</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
      <c r="B2549" s="2" t="s">
        <v>129</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
      <c r="B2550" s="2" t="s">
        <v>129</v>
      </c>
      <c r="C2550" s="2">
        <v>1185732</v>
      </c>
      <c r="D2550" s="3">
        <v>45099</v>
      </c>
      <c r="E2550" s="2" t="s">
        <v>40</v>
      </c>
      <c r="F2550" s="2" t="s">
        <v>88</v>
      </c>
      <c r="G2550" s="2" t="s">
        <v>89</v>
      </c>
      <c r="H2550" s="2" t="s">
        <v>18</v>
      </c>
      <c r="I2550" s="4">
        <v>0.5</v>
      </c>
      <c r="J2550" s="5">
        <v>2000</v>
      </c>
      <c r="K2550" s="6">
        <v>1000</v>
      </c>
      <c r="L2550" s="6">
        <v>350</v>
      </c>
      <c r="M2550" s="7">
        <v>0.35</v>
      </c>
    </row>
    <row r="2551" spans="2:13" x14ac:dyDescent="0.2">
      <c r="B2551" s="2" t="s">
        <v>129</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
      <c r="B2552" s="2" t="s">
        <v>129</v>
      </c>
      <c r="C2552" s="2">
        <v>1185732</v>
      </c>
      <c r="D2552" s="3">
        <v>45128</v>
      </c>
      <c r="E2552" s="2" t="s">
        <v>40</v>
      </c>
      <c r="F2552" s="2" t="s">
        <v>88</v>
      </c>
      <c r="G2552" s="2" t="s">
        <v>89</v>
      </c>
      <c r="H2552" s="2" t="s">
        <v>14</v>
      </c>
      <c r="I2552" s="4">
        <v>0.5</v>
      </c>
      <c r="J2552" s="5">
        <v>6000</v>
      </c>
      <c r="K2552" s="6">
        <v>3000</v>
      </c>
      <c r="L2552" s="6">
        <v>1200</v>
      </c>
      <c r="M2552" s="7">
        <v>0.4</v>
      </c>
    </row>
    <row r="2553" spans="2:13" x14ac:dyDescent="0.2">
      <c r="B2553" s="2" t="s">
        <v>129</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
      <c r="B2554" s="2" t="s">
        <v>129</v>
      </c>
      <c r="C2554" s="2">
        <v>1185732</v>
      </c>
      <c r="D2554" s="3">
        <v>45128</v>
      </c>
      <c r="E2554" s="2" t="s">
        <v>40</v>
      </c>
      <c r="F2554" s="2" t="s">
        <v>88</v>
      </c>
      <c r="G2554" s="2" t="s">
        <v>89</v>
      </c>
      <c r="H2554" s="2" t="s">
        <v>16</v>
      </c>
      <c r="I2554" s="4">
        <v>0.4</v>
      </c>
      <c r="J2554" s="5">
        <v>2750</v>
      </c>
      <c r="K2554" s="6">
        <v>1100</v>
      </c>
      <c r="L2554" s="6">
        <v>440</v>
      </c>
      <c r="M2554" s="7">
        <v>0.4</v>
      </c>
    </row>
    <row r="2555" spans="2:13" x14ac:dyDescent="0.2">
      <c r="B2555" s="2" t="s">
        <v>129</v>
      </c>
      <c r="C2555" s="2">
        <v>1185732</v>
      </c>
      <c r="D2555" s="3">
        <v>45128</v>
      </c>
      <c r="E2555" s="2" t="s">
        <v>40</v>
      </c>
      <c r="F2555" s="2" t="s">
        <v>88</v>
      </c>
      <c r="G2555" s="2" t="s">
        <v>89</v>
      </c>
      <c r="H2555" s="2" t="s">
        <v>17</v>
      </c>
      <c r="I2555" s="4">
        <v>0.4</v>
      </c>
      <c r="J2555" s="5">
        <v>2250</v>
      </c>
      <c r="K2555" s="6">
        <v>900</v>
      </c>
      <c r="L2555" s="6">
        <v>360</v>
      </c>
      <c r="M2555" s="7">
        <v>0.4</v>
      </c>
    </row>
    <row r="2556" spans="2:13" x14ac:dyDescent="0.2">
      <c r="B2556" s="2" t="s">
        <v>129</v>
      </c>
      <c r="C2556" s="2">
        <v>1185732</v>
      </c>
      <c r="D2556" s="3">
        <v>45128</v>
      </c>
      <c r="E2556" s="2" t="s">
        <v>40</v>
      </c>
      <c r="F2556" s="2" t="s">
        <v>88</v>
      </c>
      <c r="G2556" s="2" t="s">
        <v>89</v>
      </c>
      <c r="H2556" s="2" t="s">
        <v>18</v>
      </c>
      <c r="I2556" s="4">
        <v>0.5</v>
      </c>
      <c r="J2556" s="5">
        <v>2500</v>
      </c>
      <c r="K2556" s="6">
        <v>1250</v>
      </c>
      <c r="L2556" s="6">
        <v>437.5</v>
      </c>
      <c r="M2556" s="7">
        <v>0.35</v>
      </c>
    </row>
    <row r="2557" spans="2:13" x14ac:dyDescent="0.2">
      <c r="B2557" s="2" t="s">
        <v>129</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
      <c r="B2558" s="2" t="s">
        <v>129</v>
      </c>
      <c r="C2558" s="2">
        <v>1185732</v>
      </c>
      <c r="D2558" s="3">
        <v>45160</v>
      </c>
      <c r="E2558" s="2" t="s">
        <v>40</v>
      </c>
      <c r="F2558" s="2" t="s">
        <v>88</v>
      </c>
      <c r="G2558" s="2" t="s">
        <v>89</v>
      </c>
      <c r="H2558" s="2" t="s">
        <v>14</v>
      </c>
      <c r="I2558" s="4">
        <v>0.5</v>
      </c>
      <c r="J2558" s="5">
        <v>5750</v>
      </c>
      <c r="K2558" s="6">
        <v>2875</v>
      </c>
      <c r="L2558" s="6">
        <v>1150</v>
      </c>
      <c r="M2558" s="7">
        <v>0.4</v>
      </c>
    </row>
    <row r="2559" spans="2:13" x14ac:dyDescent="0.2">
      <c r="B2559" s="2" t="s">
        <v>129</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
      <c r="B2560" s="2" t="s">
        <v>129</v>
      </c>
      <c r="C2560" s="2">
        <v>1185732</v>
      </c>
      <c r="D2560" s="3">
        <v>45160</v>
      </c>
      <c r="E2560" s="2" t="s">
        <v>40</v>
      </c>
      <c r="F2560" s="2" t="s">
        <v>88</v>
      </c>
      <c r="G2560" s="2" t="s">
        <v>89</v>
      </c>
      <c r="H2560" s="2" t="s">
        <v>16</v>
      </c>
      <c r="I2560" s="4">
        <v>0.4</v>
      </c>
      <c r="J2560" s="5">
        <v>2750</v>
      </c>
      <c r="K2560" s="6">
        <v>1100</v>
      </c>
      <c r="L2560" s="6">
        <v>440</v>
      </c>
      <c r="M2560" s="7">
        <v>0.4</v>
      </c>
    </row>
    <row r="2561" spans="2:13" x14ac:dyDescent="0.2">
      <c r="B2561" s="2" t="s">
        <v>129</v>
      </c>
      <c r="C2561" s="2">
        <v>1185732</v>
      </c>
      <c r="D2561" s="3">
        <v>45160</v>
      </c>
      <c r="E2561" s="2" t="s">
        <v>40</v>
      </c>
      <c r="F2561" s="2" t="s">
        <v>88</v>
      </c>
      <c r="G2561" s="2" t="s">
        <v>89</v>
      </c>
      <c r="H2561" s="2" t="s">
        <v>17</v>
      </c>
      <c r="I2561" s="4">
        <v>0.4</v>
      </c>
      <c r="J2561" s="5">
        <v>2500</v>
      </c>
      <c r="K2561" s="6">
        <v>1000</v>
      </c>
      <c r="L2561" s="6">
        <v>400</v>
      </c>
      <c r="M2561" s="7">
        <v>0.4</v>
      </c>
    </row>
    <row r="2562" spans="2:13" x14ac:dyDescent="0.2">
      <c r="B2562" s="2" t="s">
        <v>129</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
      <c r="B2563" s="2" t="s">
        <v>129</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
      <c r="B2564" s="2" t="s">
        <v>129</v>
      </c>
      <c r="C2564" s="2">
        <v>1185732</v>
      </c>
      <c r="D2564" s="3">
        <v>45192</v>
      </c>
      <c r="E2564" s="2" t="s">
        <v>40</v>
      </c>
      <c r="F2564" s="2" t="s">
        <v>88</v>
      </c>
      <c r="G2564" s="2" t="s">
        <v>89</v>
      </c>
      <c r="H2564" s="2" t="s">
        <v>14</v>
      </c>
      <c r="I2564" s="4">
        <v>0.5</v>
      </c>
      <c r="J2564" s="5">
        <v>5250</v>
      </c>
      <c r="K2564" s="6">
        <v>2625</v>
      </c>
      <c r="L2564" s="6">
        <v>1050</v>
      </c>
      <c r="M2564" s="7">
        <v>0.4</v>
      </c>
    </row>
    <row r="2565" spans="2:13" x14ac:dyDescent="0.2">
      <c r="B2565" s="2" t="s">
        <v>129</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
      <c r="B2566" s="2" t="s">
        <v>129</v>
      </c>
      <c r="C2566" s="2">
        <v>1185732</v>
      </c>
      <c r="D2566" s="3">
        <v>45192</v>
      </c>
      <c r="E2566" s="2" t="s">
        <v>40</v>
      </c>
      <c r="F2566" s="2" t="s">
        <v>88</v>
      </c>
      <c r="G2566" s="2" t="s">
        <v>89</v>
      </c>
      <c r="H2566" s="2" t="s">
        <v>16</v>
      </c>
      <c r="I2566" s="4">
        <v>0.35</v>
      </c>
      <c r="J2566" s="5">
        <v>2250</v>
      </c>
      <c r="K2566" s="6">
        <v>787.5</v>
      </c>
      <c r="L2566" s="6">
        <v>315</v>
      </c>
      <c r="M2566" s="7">
        <v>0.4</v>
      </c>
    </row>
    <row r="2567" spans="2:13" x14ac:dyDescent="0.2">
      <c r="B2567" s="2" t="s">
        <v>129</v>
      </c>
      <c r="C2567" s="2">
        <v>1185732</v>
      </c>
      <c r="D2567" s="3">
        <v>45192</v>
      </c>
      <c r="E2567" s="2" t="s">
        <v>40</v>
      </c>
      <c r="F2567" s="2" t="s">
        <v>88</v>
      </c>
      <c r="G2567" s="2" t="s">
        <v>89</v>
      </c>
      <c r="H2567" s="2" t="s">
        <v>17</v>
      </c>
      <c r="I2567" s="4">
        <v>0.35</v>
      </c>
      <c r="J2567" s="5">
        <v>2000</v>
      </c>
      <c r="K2567" s="6">
        <v>700</v>
      </c>
      <c r="L2567" s="6">
        <v>280</v>
      </c>
      <c r="M2567" s="7">
        <v>0.4</v>
      </c>
    </row>
    <row r="2568" spans="2:13" x14ac:dyDescent="0.2">
      <c r="B2568" s="2" t="s">
        <v>129</v>
      </c>
      <c r="C2568" s="2">
        <v>1185732</v>
      </c>
      <c r="D2568" s="3">
        <v>45192</v>
      </c>
      <c r="E2568" s="2" t="s">
        <v>40</v>
      </c>
      <c r="F2568" s="2" t="s">
        <v>88</v>
      </c>
      <c r="G2568" s="2" t="s">
        <v>89</v>
      </c>
      <c r="H2568" s="2" t="s">
        <v>18</v>
      </c>
      <c r="I2568" s="4">
        <v>0.45</v>
      </c>
      <c r="J2568" s="5">
        <v>2000</v>
      </c>
      <c r="K2568" s="6">
        <v>900</v>
      </c>
      <c r="L2568" s="6">
        <v>315</v>
      </c>
      <c r="M2568" s="7">
        <v>0.35</v>
      </c>
    </row>
    <row r="2569" spans="2:13" x14ac:dyDescent="0.2">
      <c r="B2569" s="2" t="s">
        <v>129</v>
      </c>
      <c r="C2569" s="2">
        <v>1185732</v>
      </c>
      <c r="D2569" s="3">
        <v>45192</v>
      </c>
      <c r="E2569" s="2" t="s">
        <v>40</v>
      </c>
      <c r="F2569" s="2" t="s">
        <v>88</v>
      </c>
      <c r="G2569" s="2" t="s">
        <v>89</v>
      </c>
      <c r="H2569" s="2" t="s">
        <v>19</v>
      </c>
      <c r="I2569" s="4">
        <v>0.5</v>
      </c>
      <c r="J2569" s="5">
        <v>2750</v>
      </c>
      <c r="K2569" s="6">
        <v>1375</v>
      </c>
      <c r="L2569" s="6">
        <v>550</v>
      </c>
      <c r="M2569" s="7">
        <v>0.4</v>
      </c>
    </row>
    <row r="2570" spans="2:13" x14ac:dyDescent="0.2">
      <c r="B2570" s="2" t="s">
        <v>129</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
      <c r="B2571" s="2" t="s">
        <v>129</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
      <c r="B2572" s="2" t="s">
        <v>129</v>
      </c>
      <c r="C2572" s="2">
        <v>1185732</v>
      </c>
      <c r="D2572" s="3">
        <v>45221</v>
      </c>
      <c r="E2572" s="2" t="s">
        <v>40</v>
      </c>
      <c r="F2572" s="2" t="s">
        <v>88</v>
      </c>
      <c r="G2572" s="2" t="s">
        <v>89</v>
      </c>
      <c r="H2572" s="2" t="s">
        <v>16</v>
      </c>
      <c r="I2572" s="4">
        <v>0.45</v>
      </c>
      <c r="J2572" s="5">
        <v>1750</v>
      </c>
      <c r="K2572" s="6">
        <v>787.5</v>
      </c>
      <c r="L2572" s="6">
        <v>315</v>
      </c>
      <c r="M2572" s="7">
        <v>0.4</v>
      </c>
    </row>
    <row r="2573" spans="2:13" x14ac:dyDescent="0.2">
      <c r="B2573" s="2" t="s">
        <v>129</v>
      </c>
      <c r="C2573" s="2">
        <v>1185732</v>
      </c>
      <c r="D2573" s="3">
        <v>45221</v>
      </c>
      <c r="E2573" s="2" t="s">
        <v>40</v>
      </c>
      <c r="F2573" s="2" t="s">
        <v>88</v>
      </c>
      <c r="G2573" s="2" t="s">
        <v>89</v>
      </c>
      <c r="H2573" s="2" t="s">
        <v>17</v>
      </c>
      <c r="I2573" s="4">
        <v>0.45</v>
      </c>
      <c r="J2573" s="5">
        <v>1500</v>
      </c>
      <c r="K2573" s="6">
        <v>675</v>
      </c>
      <c r="L2573" s="6">
        <v>270</v>
      </c>
      <c r="M2573" s="7">
        <v>0.4</v>
      </c>
    </row>
    <row r="2574" spans="2:13" x14ac:dyDescent="0.2">
      <c r="B2574" s="2" t="s">
        <v>129</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
      <c r="B2575" s="2" t="s">
        <v>129</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
      <c r="B2576" s="2" t="s">
        <v>129</v>
      </c>
      <c r="C2576" s="2">
        <v>1185732</v>
      </c>
      <c r="D2576" s="3">
        <v>45252</v>
      </c>
      <c r="E2576" s="2" t="s">
        <v>40</v>
      </c>
      <c r="F2576" s="2" t="s">
        <v>88</v>
      </c>
      <c r="G2576" s="2" t="s">
        <v>89</v>
      </c>
      <c r="H2576" s="2" t="s">
        <v>14</v>
      </c>
      <c r="I2576" s="4">
        <v>0.5</v>
      </c>
      <c r="J2576" s="5">
        <v>4250</v>
      </c>
      <c r="K2576" s="6">
        <v>2125</v>
      </c>
      <c r="L2576" s="6">
        <v>850</v>
      </c>
      <c r="M2576" s="7">
        <v>0.4</v>
      </c>
    </row>
    <row r="2577" spans="2:13" x14ac:dyDescent="0.2">
      <c r="B2577" s="2" t="s">
        <v>129</v>
      </c>
      <c r="C2577" s="2">
        <v>1185732</v>
      </c>
      <c r="D2577" s="3">
        <v>45252</v>
      </c>
      <c r="E2577" s="2" t="s">
        <v>40</v>
      </c>
      <c r="F2577" s="2" t="s">
        <v>88</v>
      </c>
      <c r="G2577" s="2" t="s">
        <v>89</v>
      </c>
      <c r="H2577" s="2" t="s">
        <v>15</v>
      </c>
      <c r="I2577" s="4">
        <v>0.4</v>
      </c>
      <c r="J2577" s="5">
        <v>2750</v>
      </c>
      <c r="K2577" s="6">
        <v>1100</v>
      </c>
      <c r="L2577" s="6">
        <v>385</v>
      </c>
      <c r="M2577" s="7">
        <v>0.35</v>
      </c>
    </row>
    <row r="2578" spans="2:13" x14ac:dyDescent="0.2">
      <c r="B2578" s="2" t="s">
        <v>129</v>
      </c>
      <c r="C2578" s="2">
        <v>1185732</v>
      </c>
      <c r="D2578" s="3">
        <v>45252</v>
      </c>
      <c r="E2578" s="2" t="s">
        <v>40</v>
      </c>
      <c r="F2578" s="2" t="s">
        <v>88</v>
      </c>
      <c r="G2578" s="2" t="s">
        <v>89</v>
      </c>
      <c r="H2578" s="2" t="s">
        <v>16</v>
      </c>
      <c r="I2578" s="4">
        <v>0.45</v>
      </c>
      <c r="J2578" s="5">
        <v>2200</v>
      </c>
      <c r="K2578" s="6">
        <v>990</v>
      </c>
      <c r="L2578" s="6">
        <v>396</v>
      </c>
      <c r="M2578" s="7">
        <v>0.4</v>
      </c>
    </row>
    <row r="2579" spans="2:13" x14ac:dyDescent="0.2">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
      <c r="B2625" s="2" t="s">
        <v>125</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
      <c r="B2626" s="2" t="s">
        <v>125</v>
      </c>
      <c r="C2626" s="2">
        <v>1185732</v>
      </c>
      <c r="D2626" s="3">
        <v>45123</v>
      </c>
      <c r="E2626" s="2" t="s">
        <v>21</v>
      </c>
      <c r="F2626" s="2" t="s">
        <v>90</v>
      </c>
      <c r="G2626" s="2" t="s">
        <v>91</v>
      </c>
      <c r="H2626" s="2" t="s">
        <v>16</v>
      </c>
      <c r="I2626" s="4">
        <v>0.5</v>
      </c>
      <c r="J2626" s="5">
        <v>5250</v>
      </c>
      <c r="K2626" s="6">
        <v>2625</v>
      </c>
      <c r="L2626" s="6">
        <v>1050</v>
      </c>
      <c r="M2626" s="7">
        <v>0.4</v>
      </c>
    </row>
    <row r="2627" spans="2:13" x14ac:dyDescent="0.2">
      <c r="B2627" s="2" t="s">
        <v>125</v>
      </c>
      <c r="C2627" s="2">
        <v>1185732</v>
      </c>
      <c r="D2627" s="3">
        <v>45123</v>
      </c>
      <c r="E2627" s="2" t="s">
        <v>21</v>
      </c>
      <c r="F2627" s="2" t="s">
        <v>90</v>
      </c>
      <c r="G2627" s="2" t="s">
        <v>91</v>
      </c>
      <c r="H2627" s="2" t="s">
        <v>17</v>
      </c>
      <c r="I2627" s="4">
        <v>0.5</v>
      </c>
      <c r="J2627" s="5">
        <v>4750</v>
      </c>
      <c r="K2627" s="6">
        <v>2375</v>
      </c>
      <c r="L2627" s="6">
        <v>950</v>
      </c>
      <c r="M2627" s="7">
        <v>0.4</v>
      </c>
    </row>
    <row r="2628" spans="2:13" x14ac:dyDescent="0.2">
      <c r="B2628" s="2" t="s">
        <v>125</v>
      </c>
      <c r="C2628" s="2">
        <v>1185732</v>
      </c>
      <c r="D2628" s="3">
        <v>45123</v>
      </c>
      <c r="E2628" s="2" t="s">
        <v>21</v>
      </c>
      <c r="F2628" s="2" t="s">
        <v>90</v>
      </c>
      <c r="G2628" s="2" t="s">
        <v>91</v>
      </c>
      <c r="H2628" s="2" t="s">
        <v>18</v>
      </c>
      <c r="I2628" s="4">
        <v>0.6</v>
      </c>
      <c r="J2628" s="5">
        <v>5000</v>
      </c>
      <c r="K2628" s="6">
        <v>3000</v>
      </c>
      <c r="L2628" s="6">
        <v>1050</v>
      </c>
      <c r="M2628" s="7">
        <v>0.35</v>
      </c>
    </row>
    <row r="2629" spans="2:13" x14ac:dyDescent="0.2">
      <c r="B2629" s="2" t="s">
        <v>125</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
      <c r="B2630" s="2" t="s">
        <v>125</v>
      </c>
      <c r="C2630" s="2">
        <v>1185732</v>
      </c>
      <c r="D2630" s="3">
        <v>45155</v>
      </c>
      <c r="E2630" s="2" t="s">
        <v>21</v>
      </c>
      <c r="F2630" s="2" t="s">
        <v>90</v>
      </c>
      <c r="G2630" s="2" t="s">
        <v>91</v>
      </c>
      <c r="H2630" s="2" t="s">
        <v>14</v>
      </c>
      <c r="I2630" s="4">
        <v>0.6</v>
      </c>
      <c r="J2630" s="5">
        <v>8250</v>
      </c>
      <c r="K2630" s="6">
        <v>4950</v>
      </c>
      <c r="L2630" s="6">
        <v>1980</v>
      </c>
      <c r="M2630" s="7">
        <v>0.4</v>
      </c>
    </row>
    <row r="2631" spans="2:13" x14ac:dyDescent="0.2">
      <c r="B2631" s="2" t="s">
        <v>125</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
      <c r="B2632" s="2" t="s">
        <v>125</v>
      </c>
      <c r="C2632" s="2">
        <v>1185732</v>
      </c>
      <c r="D2632" s="3">
        <v>45155</v>
      </c>
      <c r="E2632" s="2" t="s">
        <v>21</v>
      </c>
      <c r="F2632" s="2" t="s">
        <v>90</v>
      </c>
      <c r="G2632" s="2" t="s">
        <v>91</v>
      </c>
      <c r="H2632" s="2" t="s">
        <v>16</v>
      </c>
      <c r="I2632" s="4">
        <v>0.5</v>
      </c>
      <c r="J2632" s="5">
        <v>5250</v>
      </c>
      <c r="K2632" s="6">
        <v>2625</v>
      </c>
      <c r="L2632" s="6">
        <v>1050</v>
      </c>
      <c r="M2632" s="7">
        <v>0.4</v>
      </c>
    </row>
    <row r="2633" spans="2:13" x14ac:dyDescent="0.2">
      <c r="B2633" s="2" t="s">
        <v>125</v>
      </c>
      <c r="C2633" s="2">
        <v>1185732</v>
      </c>
      <c r="D2633" s="3">
        <v>45155</v>
      </c>
      <c r="E2633" s="2" t="s">
        <v>21</v>
      </c>
      <c r="F2633" s="2" t="s">
        <v>90</v>
      </c>
      <c r="G2633" s="2" t="s">
        <v>91</v>
      </c>
      <c r="H2633" s="2" t="s">
        <v>17</v>
      </c>
      <c r="I2633" s="4">
        <v>0.4</v>
      </c>
      <c r="J2633" s="5">
        <v>4750</v>
      </c>
      <c r="K2633" s="6">
        <v>1900</v>
      </c>
      <c r="L2633" s="6">
        <v>760</v>
      </c>
      <c r="M2633" s="7">
        <v>0.4</v>
      </c>
    </row>
    <row r="2634" spans="2:13" x14ac:dyDescent="0.2">
      <c r="B2634" s="2" t="s">
        <v>125</v>
      </c>
      <c r="C2634" s="2">
        <v>1185732</v>
      </c>
      <c r="D2634" s="3">
        <v>45155</v>
      </c>
      <c r="E2634" s="2" t="s">
        <v>21</v>
      </c>
      <c r="F2634" s="2" t="s">
        <v>90</v>
      </c>
      <c r="G2634" s="2" t="s">
        <v>91</v>
      </c>
      <c r="H2634" s="2" t="s">
        <v>18</v>
      </c>
      <c r="I2634" s="4">
        <v>0.5</v>
      </c>
      <c r="J2634" s="5">
        <v>4500</v>
      </c>
      <c r="K2634" s="6">
        <v>2250</v>
      </c>
      <c r="L2634" s="6">
        <v>787.5</v>
      </c>
      <c r="M2634" s="7">
        <v>0.35</v>
      </c>
    </row>
    <row r="2635" spans="2:13" x14ac:dyDescent="0.2">
      <c r="B2635" s="2" t="s">
        <v>125</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
      <c r="B2636" s="2" t="s">
        <v>125</v>
      </c>
      <c r="C2636" s="2">
        <v>1185732</v>
      </c>
      <c r="D2636" s="3">
        <v>45185</v>
      </c>
      <c r="E2636" s="2" t="s">
        <v>21</v>
      </c>
      <c r="F2636" s="2" t="s">
        <v>90</v>
      </c>
      <c r="G2636" s="2" t="s">
        <v>91</v>
      </c>
      <c r="H2636" s="2" t="s">
        <v>14</v>
      </c>
      <c r="I2636" s="4">
        <v>0.5</v>
      </c>
      <c r="J2636" s="5">
        <v>7250</v>
      </c>
      <c r="K2636" s="6">
        <v>3625</v>
      </c>
      <c r="L2636" s="6">
        <v>1450</v>
      </c>
      <c r="M2636" s="7">
        <v>0.4</v>
      </c>
    </row>
    <row r="2637" spans="2:13" x14ac:dyDescent="0.2">
      <c r="B2637" s="2" t="s">
        <v>125</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
      <c r="B2638" s="2" t="s">
        <v>125</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
      <c r="B2639" s="2" t="s">
        <v>125</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
      <c r="B2640" s="2" t="s">
        <v>125</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
      <c r="B2641" s="2" t="s">
        <v>125</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
      <c r="B2642" s="2" t="s">
        <v>125</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
      <c r="B2643" s="2" t="s">
        <v>125</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
      <c r="B2644" s="2" t="s">
        <v>125</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
      <c r="B2645" s="2" t="s">
        <v>125</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
      <c r="B2646" s="2" t="s">
        <v>125</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
      <c r="B2647" s="2" t="s">
        <v>126</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
      <c r="B2648" s="2" t="s">
        <v>126</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
      <c r="B2649" s="2" t="s">
        <v>126</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
      <c r="B2650" s="2" t="s">
        <v>126</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
      <c r="B2651" s="2" t="s">
        <v>126</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
      <c r="B2652" s="2" t="s">
        <v>126</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
      <c r="B2653" s="2" t="s">
        <v>126</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
      <c r="B2654" s="2" t="s">
        <v>126</v>
      </c>
      <c r="C2654" s="2">
        <v>1185732</v>
      </c>
      <c r="D2654" s="3">
        <v>45276</v>
      </c>
      <c r="E2654" s="2" t="s">
        <v>21</v>
      </c>
      <c r="F2654" s="2" t="s">
        <v>90</v>
      </c>
      <c r="G2654" s="2" t="s">
        <v>91</v>
      </c>
      <c r="H2654" s="2" t="s">
        <v>14</v>
      </c>
      <c r="I2654" s="4">
        <v>0.7</v>
      </c>
      <c r="J2654" s="5">
        <v>7750</v>
      </c>
      <c r="K2654" s="6">
        <v>5425</v>
      </c>
      <c r="L2654" s="6">
        <v>2170</v>
      </c>
      <c r="M2654" s="7">
        <v>0.4</v>
      </c>
    </row>
    <row r="2655" spans="2:13" x14ac:dyDescent="0.2">
      <c r="B2655" s="2" t="s">
        <v>126</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
      <c r="B2656" s="2" t="s">
        <v>126</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
      <c r="B2657" s="2" t="s">
        <v>126</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
      <c r="B2658" s="2" t="s">
        <v>126</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
      <c r="B2659" s="2" t="s">
        <v>126</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
      <c r="B2660" s="2" t="s">
        <v>126</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
      <c r="B2661" s="2" t="s">
        <v>126</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
      <c r="B2662" s="2" t="s">
        <v>126</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
      <c r="B2663" s="2" t="s">
        <v>126</v>
      </c>
      <c r="C2663" s="2">
        <v>1197831</v>
      </c>
      <c r="D2663" s="3">
        <v>44949</v>
      </c>
      <c r="E2663" s="2" t="s">
        <v>21</v>
      </c>
      <c r="F2663" s="2" t="s">
        <v>90</v>
      </c>
      <c r="G2663" s="2" t="s">
        <v>91</v>
      </c>
      <c r="H2663" s="2" t="s">
        <v>17</v>
      </c>
      <c r="I2663" s="4">
        <v>0.2</v>
      </c>
      <c r="J2663" s="5">
        <v>3000</v>
      </c>
      <c r="K2663" s="6">
        <v>600</v>
      </c>
      <c r="L2663" s="6">
        <v>240</v>
      </c>
      <c r="M2663" s="7">
        <v>0.4</v>
      </c>
    </row>
    <row r="2664" spans="2:13" x14ac:dyDescent="0.2">
      <c r="B2664" s="2" t="s">
        <v>126</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
      <c r="B2665" s="2" t="s">
        <v>126</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
      <c r="B2666" s="2" t="s">
        <v>126</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
      <c r="B2667" s="2" t="s">
        <v>126</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
      <c r="B2668" s="2" t="s">
        <v>126</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
      <c r="B2669" s="2" t="s">
        <v>125</v>
      </c>
      <c r="C2669" s="2">
        <v>1197831</v>
      </c>
      <c r="D2669" s="3">
        <v>44978</v>
      </c>
      <c r="E2669" s="2" t="s">
        <v>21</v>
      </c>
      <c r="F2669" s="2" t="s">
        <v>92</v>
      </c>
      <c r="G2669" s="2" t="s">
        <v>93</v>
      </c>
      <c r="H2669" s="2" t="s">
        <v>17</v>
      </c>
      <c r="I2669" s="4">
        <v>0.2</v>
      </c>
      <c r="J2669" s="5">
        <v>2500</v>
      </c>
      <c r="K2669" s="6">
        <v>500</v>
      </c>
      <c r="L2669" s="6">
        <v>200</v>
      </c>
      <c r="M2669" s="7">
        <v>0.4</v>
      </c>
    </row>
    <row r="2670" spans="2:13" x14ac:dyDescent="0.2">
      <c r="B2670" s="2" t="s">
        <v>125</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
      <c r="B2671" s="2" t="s">
        <v>125</v>
      </c>
      <c r="C2671" s="2">
        <v>1197831</v>
      </c>
      <c r="D2671" s="3">
        <v>44978</v>
      </c>
      <c r="E2671" s="2" t="s">
        <v>21</v>
      </c>
      <c r="F2671" s="2" t="s">
        <v>92</v>
      </c>
      <c r="G2671" s="2" t="s">
        <v>93</v>
      </c>
      <c r="H2671" s="2" t="s">
        <v>19</v>
      </c>
      <c r="I2671" s="4">
        <v>0.2</v>
      </c>
      <c r="J2671" s="5">
        <v>4250</v>
      </c>
      <c r="K2671" s="6">
        <v>850</v>
      </c>
      <c r="L2671" s="6">
        <v>340</v>
      </c>
      <c r="M2671" s="7">
        <v>0.4</v>
      </c>
    </row>
    <row r="2672" spans="2:13" x14ac:dyDescent="0.2">
      <c r="B2672" s="2" t="s">
        <v>125</v>
      </c>
      <c r="C2672" s="2">
        <v>1197831</v>
      </c>
      <c r="D2672" s="3">
        <v>45004</v>
      </c>
      <c r="E2672" s="2" t="s">
        <v>21</v>
      </c>
      <c r="F2672" s="2" t="s">
        <v>92</v>
      </c>
      <c r="G2672" s="2" t="s">
        <v>93</v>
      </c>
      <c r="H2672" s="2" t="s">
        <v>14</v>
      </c>
      <c r="I2672" s="4">
        <v>0.2</v>
      </c>
      <c r="J2672" s="5">
        <v>6450</v>
      </c>
      <c r="K2672" s="6">
        <v>1290</v>
      </c>
      <c r="L2672" s="6">
        <v>516</v>
      </c>
      <c r="M2672" s="7">
        <v>0.4</v>
      </c>
    </row>
    <row r="2673" spans="2:13" x14ac:dyDescent="0.2">
      <c r="B2673" s="2" t="s">
        <v>125</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
      <c r="B2674" s="2" t="s">
        <v>125</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
      <c r="B2675" s="2" t="s">
        <v>125</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
      <c r="B2676" s="2" t="s">
        <v>125</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
      <c r="B2677" s="2" t="s">
        <v>125</v>
      </c>
      <c r="C2677" s="2">
        <v>1197831</v>
      </c>
      <c r="D2677" s="3">
        <v>45004</v>
      </c>
      <c r="E2677" s="2" t="s">
        <v>21</v>
      </c>
      <c r="F2677" s="2" t="s">
        <v>92</v>
      </c>
      <c r="G2677" s="2" t="s">
        <v>93</v>
      </c>
      <c r="H2677" s="2" t="s">
        <v>19</v>
      </c>
      <c r="I2677" s="4">
        <v>0.25</v>
      </c>
      <c r="J2677" s="5">
        <v>3500</v>
      </c>
      <c r="K2677" s="6">
        <v>875</v>
      </c>
      <c r="L2677" s="6">
        <v>350</v>
      </c>
      <c r="M2677" s="7">
        <v>0.4</v>
      </c>
    </row>
    <row r="2678" spans="2:13" x14ac:dyDescent="0.2">
      <c r="B2678" s="2" t="s">
        <v>125</v>
      </c>
      <c r="C2678" s="2">
        <v>1197831</v>
      </c>
      <c r="D2678" s="3">
        <v>45036</v>
      </c>
      <c r="E2678" s="2" t="s">
        <v>21</v>
      </c>
      <c r="F2678" s="2" t="s">
        <v>92</v>
      </c>
      <c r="G2678" s="2" t="s">
        <v>93</v>
      </c>
      <c r="H2678" s="2" t="s">
        <v>14</v>
      </c>
      <c r="I2678" s="4">
        <v>0.25</v>
      </c>
      <c r="J2678" s="5">
        <v>6000</v>
      </c>
      <c r="K2678" s="6">
        <v>1500</v>
      </c>
      <c r="L2678" s="6">
        <v>600</v>
      </c>
      <c r="M2678" s="7">
        <v>0.4</v>
      </c>
    </row>
    <row r="2679" spans="2:13" x14ac:dyDescent="0.2">
      <c r="B2679" s="2" t="s">
        <v>125</v>
      </c>
      <c r="C2679" s="2">
        <v>1197831</v>
      </c>
      <c r="D2679" s="3">
        <v>45036</v>
      </c>
      <c r="E2679" s="2" t="s">
        <v>21</v>
      </c>
      <c r="F2679" s="2" t="s">
        <v>92</v>
      </c>
      <c r="G2679" s="2" t="s">
        <v>93</v>
      </c>
      <c r="H2679" s="2" t="s">
        <v>15</v>
      </c>
      <c r="I2679" s="4">
        <v>0.25</v>
      </c>
      <c r="J2679" s="5">
        <v>3000</v>
      </c>
      <c r="K2679" s="6">
        <v>750</v>
      </c>
      <c r="L2679" s="6">
        <v>262.5</v>
      </c>
      <c r="M2679" s="7">
        <v>0.35</v>
      </c>
    </row>
    <row r="2680" spans="2:13" x14ac:dyDescent="0.2">
      <c r="B2680" s="2" t="s">
        <v>125</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
      <c r="B2681" s="2" t="s">
        <v>125</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
      <c r="B2682" s="2" t="s">
        <v>125</v>
      </c>
      <c r="C2682" s="2">
        <v>1197831</v>
      </c>
      <c r="D2682" s="3">
        <v>45036</v>
      </c>
      <c r="E2682" s="2" t="s">
        <v>21</v>
      </c>
      <c r="F2682" s="2" t="s">
        <v>92</v>
      </c>
      <c r="G2682" s="2" t="s">
        <v>93</v>
      </c>
      <c r="H2682" s="2" t="s">
        <v>18</v>
      </c>
      <c r="I2682" s="4">
        <v>0.4</v>
      </c>
      <c r="J2682" s="5">
        <v>2500</v>
      </c>
      <c r="K2682" s="6">
        <v>1000</v>
      </c>
      <c r="L2682" s="6">
        <v>350</v>
      </c>
      <c r="M2682" s="7">
        <v>0.35</v>
      </c>
    </row>
    <row r="2683" spans="2:13" x14ac:dyDescent="0.2">
      <c r="B2683" s="2" t="s">
        <v>125</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
      <c r="B2684" s="2" t="s">
        <v>125</v>
      </c>
      <c r="C2684" s="2">
        <v>1197831</v>
      </c>
      <c r="D2684" s="3">
        <v>45065</v>
      </c>
      <c r="E2684" s="2" t="s">
        <v>21</v>
      </c>
      <c r="F2684" s="2" t="s">
        <v>92</v>
      </c>
      <c r="G2684" s="2" t="s">
        <v>93</v>
      </c>
      <c r="H2684" s="2" t="s">
        <v>14</v>
      </c>
      <c r="I2684" s="4">
        <v>0.4</v>
      </c>
      <c r="J2684" s="5">
        <v>6700</v>
      </c>
      <c r="K2684" s="6">
        <v>2680</v>
      </c>
      <c r="L2684" s="6">
        <v>1072</v>
      </c>
      <c r="M2684" s="7">
        <v>0.4</v>
      </c>
    </row>
    <row r="2685" spans="2:13" x14ac:dyDescent="0.2">
      <c r="B2685" s="2" t="s">
        <v>125</v>
      </c>
      <c r="C2685" s="2">
        <v>1197831</v>
      </c>
      <c r="D2685" s="3">
        <v>45065</v>
      </c>
      <c r="E2685" s="2" t="s">
        <v>21</v>
      </c>
      <c r="F2685" s="2" t="s">
        <v>92</v>
      </c>
      <c r="G2685" s="2" t="s">
        <v>93</v>
      </c>
      <c r="H2685" s="2" t="s">
        <v>15</v>
      </c>
      <c r="I2685" s="4">
        <v>0.4</v>
      </c>
      <c r="J2685" s="5">
        <v>3750</v>
      </c>
      <c r="K2685" s="6">
        <v>1500</v>
      </c>
      <c r="L2685" s="6">
        <v>525</v>
      </c>
      <c r="M2685" s="7">
        <v>0.35</v>
      </c>
    </row>
    <row r="2686" spans="2:13" x14ac:dyDescent="0.2">
      <c r="B2686" s="2" t="s">
        <v>125</v>
      </c>
      <c r="C2686" s="2">
        <v>1197831</v>
      </c>
      <c r="D2686" s="3">
        <v>45065</v>
      </c>
      <c r="E2686" s="2" t="s">
        <v>21</v>
      </c>
      <c r="F2686" s="2" t="s">
        <v>92</v>
      </c>
      <c r="G2686" s="2" t="s">
        <v>93</v>
      </c>
      <c r="H2686" s="2" t="s">
        <v>16</v>
      </c>
      <c r="I2686" s="4">
        <v>0.35</v>
      </c>
      <c r="J2686" s="5">
        <v>3500</v>
      </c>
      <c r="K2686" s="6">
        <v>1225</v>
      </c>
      <c r="L2686" s="6">
        <v>490</v>
      </c>
      <c r="M2686" s="7">
        <v>0.4</v>
      </c>
    </row>
    <row r="2687" spans="2:13" x14ac:dyDescent="0.2">
      <c r="B2687" s="2" t="s">
        <v>125</v>
      </c>
      <c r="C2687" s="2">
        <v>1197831</v>
      </c>
      <c r="D2687" s="3">
        <v>45065</v>
      </c>
      <c r="E2687" s="2" t="s">
        <v>21</v>
      </c>
      <c r="F2687" s="2" t="s">
        <v>92</v>
      </c>
      <c r="G2687" s="2" t="s">
        <v>93</v>
      </c>
      <c r="H2687" s="2" t="s">
        <v>17</v>
      </c>
      <c r="I2687" s="4">
        <v>0.35</v>
      </c>
      <c r="J2687" s="5">
        <v>3000</v>
      </c>
      <c r="K2687" s="6">
        <v>1050</v>
      </c>
      <c r="L2687" s="6">
        <v>420</v>
      </c>
      <c r="M2687" s="7">
        <v>0.4</v>
      </c>
    </row>
    <row r="2688" spans="2:13" x14ac:dyDescent="0.2">
      <c r="B2688" s="2" t="s">
        <v>125</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
      <c r="B2689" s="2" t="s">
        <v>125</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
      <c r="B2690" s="2" t="s">
        <v>125</v>
      </c>
      <c r="C2690" s="2">
        <v>1197831</v>
      </c>
      <c r="D2690" s="3">
        <v>45098</v>
      </c>
      <c r="E2690" s="2" t="s">
        <v>21</v>
      </c>
      <c r="F2690" s="2" t="s">
        <v>92</v>
      </c>
      <c r="G2690" s="2" t="s">
        <v>93</v>
      </c>
      <c r="H2690" s="2" t="s">
        <v>14</v>
      </c>
      <c r="I2690" s="4">
        <v>0.4</v>
      </c>
      <c r="J2690" s="5">
        <v>6750</v>
      </c>
      <c r="K2690" s="6">
        <v>2700</v>
      </c>
      <c r="L2690" s="6">
        <v>1080</v>
      </c>
      <c r="M2690" s="7">
        <v>0.4</v>
      </c>
    </row>
    <row r="2691" spans="2:13" x14ac:dyDescent="0.2">
      <c r="B2691" s="2" t="s">
        <v>125</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
      <c r="B2692" s="2" t="s">
        <v>125</v>
      </c>
      <c r="C2692" s="2">
        <v>1197831</v>
      </c>
      <c r="D2692" s="3">
        <v>45098</v>
      </c>
      <c r="E2692" s="2" t="s">
        <v>21</v>
      </c>
      <c r="F2692" s="2" t="s">
        <v>92</v>
      </c>
      <c r="G2692" s="2" t="s">
        <v>93</v>
      </c>
      <c r="H2692" s="2" t="s">
        <v>16</v>
      </c>
      <c r="I2692" s="4">
        <v>0.4</v>
      </c>
      <c r="J2692" s="5">
        <v>4000</v>
      </c>
      <c r="K2692" s="6">
        <v>1600</v>
      </c>
      <c r="L2692" s="6">
        <v>640</v>
      </c>
      <c r="M2692" s="7">
        <v>0.4</v>
      </c>
    </row>
    <row r="2693" spans="2:13" x14ac:dyDescent="0.2">
      <c r="B2693" s="2" t="s">
        <v>125</v>
      </c>
      <c r="C2693" s="2">
        <v>1197831</v>
      </c>
      <c r="D2693" s="3">
        <v>45098</v>
      </c>
      <c r="E2693" s="2" t="s">
        <v>21</v>
      </c>
      <c r="F2693" s="2" t="s">
        <v>92</v>
      </c>
      <c r="G2693" s="2" t="s">
        <v>93</v>
      </c>
      <c r="H2693" s="2" t="s">
        <v>17</v>
      </c>
      <c r="I2693" s="4">
        <v>0.4</v>
      </c>
      <c r="J2693" s="5">
        <v>3750</v>
      </c>
      <c r="K2693" s="6">
        <v>1500</v>
      </c>
      <c r="L2693" s="6">
        <v>600</v>
      </c>
      <c r="M2693" s="7">
        <v>0.4</v>
      </c>
    </row>
    <row r="2694" spans="2:13" x14ac:dyDescent="0.2">
      <c r="B2694" s="2" t="s">
        <v>125</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
      <c r="B2695" s="2" t="s">
        <v>125</v>
      </c>
      <c r="C2695" s="2">
        <v>1197831</v>
      </c>
      <c r="D2695" s="3">
        <v>45098</v>
      </c>
      <c r="E2695" s="2" t="s">
        <v>21</v>
      </c>
      <c r="F2695" s="2" t="s">
        <v>92</v>
      </c>
      <c r="G2695" s="2" t="s">
        <v>93</v>
      </c>
      <c r="H2695" s="2" t="s">
        <v>19</v>
      </c>
      <c r="I2695" s="4">
        <v>0.6</v>
      </c>
      <c r="J2695" s="5">
        <v>5500</v>
      </c>
      <c r="K2695" s="6">
        <v>3300</v>
      </c>
      <c r="L2695" s="6">
        <v>1320</v>
      </c>
      <c r="M2695" s="7">
        <v>0.4</v>
      </c>
    </row>
    <row r="2696" spans="2:13" x14ac:dyDescent="0.2">
      <c r="B2696" s="2" t="s">
        <v>125</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
      <c r="B2697" s="2" t="s">
        <v>125</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
      <c r="B2698" s="2" t="s">
        <v>125</v>
      </c>
      <c r="C2698" s="2">
        <v>1197831</v>
      </c>
      <c r="D2698" s="3">
        <v>45126</v>
      </c>
      <c r="E2698" s="2" t="s">
        <v>21</v>
      </c>
      <c r="F2698" s="2" t="s">
        <v>92</v>
      </c>
      <c r="G2698" s="2" t="s">
        <v>93</v>
      </c>
      <c r="H2698" s="2" t="s">
        <v>16</v>
      </c>
      <c r="I2698" s="4">
        <v>0.45</v>
      </c>
      <c r="J2698" s="5">
        <v>4500</v>
      </c>
      <c r="K2698" s="6">
        <v>2025</v>
      </c>
      <c r="L2698" s="6">
        <v>810</v>
      </c>
      <c r="M2698" s="7">
        <v>0.4</v>
      </c>
    </row>
    <row r="2699" spans="2:13" x14ac:dyDescent="0.2">
      <c r="B2699" s="2" t="s">
        <v>125</v>
      </c>
      <c r="C2699" s="2">
        <v>1197831</v>
      </c>
      <c r="D2699" s="3">
        <v>45126</v>
      </c>
      <c r="E2699" s="2" t="s">
        <v>21</v>
      </c>
      <c r="F2699" s="2" t="s">
        <v>92</v>
      </c>
      <c r="G2699" s="2" t="s">
        <v>93</v>
      </c>
      <c r="H2699" s="2" t="s">
        <v>17</v>
      </c>
      <c r="I2699" s="4">
        <v>0.45</v>
      </c>
      <c r="J2699" s="5">
        <v>4000</v>
      </c>
      <c r="K2699" s="6">
        <v>1800</v>
      </c>
      <c r="L2699" s="6">
        <v>720</v>
      </c>
      <c r="M2699" s="7">
        <v>0.4</v>
      </c>
    </row>
    <row r="2700" spans="2:13" x14ac:dyDescent="0.2">
      <c r="B2700" s="2" t="s">
        <v>125</v>
      </c>
      <c r="C2700" s="2">
        <v>1197831</v>
      </c>
      <c r="D2700" s="3">
        <v>45126</v>
      </c>
      <c r="E2700" s="2" t="s">
        <v>21</v>
      </c>
      <c r="F2700" s="2" t="s">
        <v>92</v>
      </c>
      <c r="G2700" s="2" t="s">
        <v>93</v>
      </c>
      <c r="H2700" s="2" t="s">
        <v>18</v>
      </c>
      <c r="I2700" s="4">
        <v>0.6</v>
      </c>
      <c r="J2700" s="5">
        <v>4250</v>
      </c>
      <c r="K2700" s="6">
        <v>2550</v>
      </c>
      <c r="L2700" s="6">
        <v>892.5</v>
      </c>
      <c r="M2700" s="7">
        <v>0.35</v>
      </c>
    </row>
    <row r="2701" spans="2:13" x14ac:dyDescent="0.2">
      <c r="B2701" s="2" t="s">
        <v>125</v>
      </c>
      <c r="C2701" s="2">
        <v>1197831</v>
      </c>
      <c r="D2701" s="3">
        <v>45126</v>
      </c>
      <c r="E2701" s="2" t="s">
        <v>21</v>
      </c>
      <c r="F2701" s="2" t="s">
        <v>92</v>
      </c>
      <c r="G2701" s="2" t="s">
        <v>93</v>
      </c>
      <c r="H2701" s="2" t="s">
        <v>19</v>
      </c>
      <c r="I2701" s="4">
        <v>0.65</v>
      </c>
      <c r="J2701" s="5">
        <v>6000</v>
      </c>
      <c r="K2701" s="6">
        <v>3900</v>
      </c>
      <c r="L2701" s="6">
        <v>1560</v>
      </c>
      <c r="M2701" s="7">
        <v>0.4</v>
      </c>
    </row>
    <row r="2702" spans="2:13" x14ac:dyDescent="0.2">
      <c r="B2702" s="2" t="s">
        <v>125</v>
      </c>
      <c r="C2702" s="2">
        <v>1197831</v>
      </c>
      <c r="D2702" s="3">
        <v>45158</v>
      </c>
      <c r="E2702" s="2" t="s">
        <v>21</v>
      </c>
      <c r="F2702" s="2" t="s">
        <v>92</v>
      </c>
      <c r="G2702" s="2" t="s">
        <v>93</v>
      </c>
      <c r="H2702" s="2" t="s">
        <v>14</v>
      </c>
      <c r="I2702" s="4">
        <v>0.6</v>
      </c>
      <c r="J2702" s="5">
        <v>7500</v>
      </c>
      <c r="K2702" s="6">
        <v>4500</v>
      </c>
      <c r="L2702" s="6">
        <v>1800</v>
      </c>
      <c r="M2702" s="7">
        <v>0.4</v>
      </c>
    </row>
    <row r="2703" spans="2:13" x14ac:dyDescent="0.2">
      <c r="B2703" s="2" t="s">
        <v>125</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
      <c r="B2704" s="2" t="s">
        <v>125</v>
      </c>
      <c r="C2704" s="2">
        <v>1197831</v>
      </c>
      <c r="D2704" s="3">
        <v>45158</v>
      </c>
      <c r="E2704" s="2" t="s">
        <v>21</v>
      </c>
      <c r="F2704" s="2" t="s">
        <v>92</v>
      </c>
      <c r="G2704" s="2" t="s">
        <v>93</v>
      </c>
      <c r="H2704" s="2" t="s">
        <v>16</v>
      </c>
      <c r="I2704" s="4">
        <v>0.5</v>
      </c>
      <c r="J2704" s="5">
        <v>4500</v>
      </c>
      <c r="K2704" s="6">
        <v>2250</v>
      </c>
      <c r="L2704" s="6">
        <v>900</v>
      </c>
      <c r="M2704" s="7">
        <v>0.4</v>
      </c>
    </row>
    <row r="2705" spans="2:13" x14ac:dyDescent="0.2">
      <c r="B2705" s="2" t="s">
        <v>125</v>
      </c>
      <c r="C2705" s="2">
        <v>1197831</v>
      </c>
      <c r="D2705" s="3">
        <v>45158</v>
      </c>
      <c r="E2705" s="2" t="s">
        <v>21</v>
      </c>
      <c r="F2705" s="2" t="s">
        <v>92</v>
      </c>
      <c r="G2705" s="2" t="s">
        <v>93</v>
      </c>
      <c r="H2705" s="2" t="s">
        <v>17</v>
      </c>
      <c r="I2705" s="4">
        <v>0.4</v>
      </c>
      <c r="J2705" s="5">
        <v>4000</v>
      </c>
      <c r="K2705" s="6">
        <v>1600</v>
      </c>
      <c r="L2705" s="6">
        <v>640</v>
      </c>
      <c r="M2705" s="7">
        <v>0.4</v>
      </c>
    </row>
    <row r="2706" spans="2:13" x14ac:dyDescent="0.2">
      <c r="B2706" s="2" t="s">
        <v>125</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
      <c r="B2707" s="2" t="s">
        <v>125</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
      <c r="B2708" s="2" t="s">
        <v>125</v>
      </c>
      <c r="C2708" s="2">
        <v>1197831</v>
      </c>
      <c r="D2708" s="3">
        <v>45188</v>
      </c>
      <c r="E2708" s="2" t="s">
        <v>21</v>
      </c>
      <c r="F2708" s="2" t="s">
        <v>92</v>
      </c>
      <c r="G2708" s="2" t="s">
        <v>93</v>
      </c>
      <c r="H2708" s="2" t="s">
        <v>14</v>
      </c>
      <c r="I2708" s="4">
        <v>0.5</v>
      </c>
      <c r="J2708" s="5">
        <v>6500</v>
      </c>
      <c r="K2708" s="6">
        <v>3250</v>
      </c>
      <c r="L2708" s="6">
        <v>1300</v>
      </c>
      <c r="M2708" s="7">
        <v>0.4</v>
      </c>
    </row>
    <row r="2709" spans="2:13" x14ac:dyDescent="0.2">
      <c r="B2709" s="2" t="s">
        <v>125</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
      <c r="B2710" s="2" t="s">
        <v>125</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
      <c r="B2711" s="2" t="s">
        <v>125</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
      <c r="B2712" s="2" t="s">
        <v>125</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
      <c r="B2713" s="2" t="s">
        <v>125</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
      <c r="B2714" s="2" t="s">
        <v>125</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
      <c r="B2715" s="2" t="s">
        <v>125</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
      <c r="B2716" s="2" t="s">
        <v>125</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
      <c r="B2717" s="2" t="s">
        <v>125</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
      <c r="B2718" s="2" t="s">
        <v>125</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
      <c r="B2719" s="2" t="s">
        <v>127</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
      <c r="B2720" s="2" t="s">
        <v>127</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
      <c r="B2721" s="2" t="s">
        <v>127</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
      <c r="B2722" s="2" t="s">
        <v>127</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
      <c r="B2723" s="2" t="s">
        <v>127</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
      <c r="B2724" s="2" t="s">
        <v>127</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
      <c r="B2725" s="2" t="s">
        <v>127</v>
      </c>
      <c r="C2725" s="2">
        <v>1197831</v>
      </c>
      <c r="D2725" s="3">
        <v>45250</v>
      </c>
      <c r="E2725" s="2" t="s">
        <v>21</v>
      </c>
      <c r="F2725" s="2" t="s">
        <v>92</v>
      </c>
      <c r="G2725" s="2" t="s">
        <v>93</v>
      </c>
      <c r="H2725" s="2" t="s">
        <v>19</v>
      </c>
      <c r="I2725" s="4">
        <v>0.75</v>
      </c>
      <c r="J2725" s="5">
        <v>4500</v>
      </c>
      <c r="K2725" s="6">
        <v>3375</v>
      </c>
      <c r="L2725" s="6">
        <v>1350</v>
      </c>
      <c r="M2725" s="7">
        <v>0.4</v>
      </c>
    </row>
    <row r="2726" spans="2:13" x14ac:dyDescent="0.2">
      <c r="B2726" s="2" t="s">
        <v>127</v>
      </c>
      <c r="C2726" s="2">
        <v>1197831</v>
      </c>
      <c r="D2726" s="3">
        <v>45279</v>
      </c>
      <c r="E2726" s="2" t="s">
        <v>21</v>
      </c>
      <c r="F2726" s="2" t="s">
        <v>92</v>
      </c>
      <c r="G2726" s="2" t="s">
        <v>93</v>
      </c>
      <c r="H2726" s="2" t="s">
        <v>14</v>
      </c>
      <c r="I2726" s="4">
        <v>0.7</v>
      </c>
      <c r="J2726" s="5">
        <v>7000</v>
      </c>
      <c r="K2726" s="6">
        <v>4900</v>
      </c>
      <c r="L2726" s="6">
        <v>1960</v>
      </c>
      <c r="M2726" s="7">
        <v>0.4</v>
      </c>
    </row>
    <row r="2727" spans="2:13" x14ac:dyDescent="0.2">
      <c r="B2727" s="2" t="s">
        <v>127</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
      <c r="B2728" s="2" t="s">
        <v>127</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
      <c r="B2729" s="2" t="s">
        <v>127</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
      <c r="B2730" s="2" t="s">
        <v>127</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
      <c r="B2731" s="2" t="s">
        <v>127</v>
      </c>
      <c r="C2731" s="2">
        <v>1197831</v>
      </c>
      <c r="D2731" s="3">
        <v>45279</v>
      </c>
      <c r="E2731" s="2" t="s">
        <v>21</v>
      </c>
      <c r="F2731" s="2" t="s">
        <v>92</v>
      </c>
      <c r="G2731" s="2" t="s">
        <v>93</v>
      </c>
      <c r="H2731" s="2" t="s">
        <v>19</v>
      </c>
      <c r="I2731" s="4">
        <v>0.75</v>
      </c>
      <c r="J2731" s="5">
        <v>5000</v>
      </c>
      <c r="K2731" s="6">
        <v>3750</v>
      </c>
      <c r="L2731" s="6">
        <v>1500</v>
      </c>
      <c r="M2731" s="7">
        <v>0.4</v>
      </c>
    </row>
    <row r="2732" spans="2:13" x14ac:dyDescent="0.2">
      <c r="B2732" s="2" t="s">
        <v>127</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
      <c r="B2733" s="2" t="s">
        <v>127</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
      <c r="B2734" s="2" t="s">
        <v>127</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
      <c r="B2735" s="2" t="s">
        <v>127</v>
      </c>
      <c r="C2735" s="2">
        <v>1197831</v>
      </c>
      <c r="D2735" s="3">
        <v>44949</v>
      </c>
      <c r="E2735" s="2" t="s">
        <v>21</v>
      </c>
      <c r="F2735" s="2" t="s">
        <v>92</v>
      </c>
      <c r="G2735" s="2" t="s">
        <v>93</v>
      </c>
      <c r="H2735" s="2" t="s">
        <v>17</v>
      </c>
      <c r="I2735" s="4">
        <v>0.2</v>
      </c>
      <c r="J2735" s="5">
        <v>2250</v>
      </c>
      <c r="K2735" s="6">
        <v>450</v>
      </c>
      <c r="L2735" s="6">
        <v>180</v>
      </c>
      <c r="M2735" s="7">
        <v>0.4</v>
      </c>
    </row>
    <row r="2736" spans="2:13" x14ac:dyDescent="0.2">
      <c r="B2736" s="2" t="s">
        <v>127</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
      <c r="B2737" s="2" t="s">
        <v>127</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
      <c r="B2738" s="2" t="s">
        <v>127</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
      <c r="B2739" s="2" t="s">
        <v>127</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
      <c r="B2740" s="2" t="s">
        <v>127</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
      <c r="B2741" s="2" t="s">
        <v>127</v>
      </c>
      <c r="C2741" s="2">
        <v>1197831</v>
      </c>
      <c r="D2741" s="3">
        <v>44978</v>
      </c>
      <c r="E2741" s="2" t="s">
        <v>21</v>
      </c>
      <c r="F2741" s="2" t="s">
        <v>94</v>
      </c>
      <c r="G2741" s="2" t="s">
        <v>95</v>
      </c>
      <c r="H2741" s="2" t="s">
        <v>17</v>
      </c>
      <c r="I2741" s="4">
        <v>0.2</v>
      </c>
      <c r="J2741" s="5">
        <v>1750</v>
      </c>
      <c r="K2741" s="6">
        <v>350</v>
      </c>
      <c r="L2741" s="6">
        <v>140</v>
      </c>
      <c r="M2741" s="7">
        <v>0.4</v>
      </c>
    </row>
    <row r="2742" spans="2:13" x14ac:dyDescent="0.2">
      <c r="B2742" s="2" t="s">
        <v>127</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
      <c r="B2743" s="2" t="s">
        <v>127</v>
      </c>
      <c r="C2743" s="2">
        <v>1197831</v>
      </c>
      <c r="D2743" s="3">
        <v>44978</v>
      </c>
      <c r="E2743" s="2" t="s">
        <v>21</v>
      </c>
      <c r="F2743" s="2" t="s">
        <v>94</v>
      </c>
      <c r="G2743" s="2" t="s">
        <v>95</v>
      </c>
      <c r="H2743" s="2" t="s">
        <v>19</v>
      </c>
      <c r="I2743" s="4">
        <v>0.2</v>
      </c>
      <c r="J2743" s="5">
        <v>3500</v>
      </c>
      <c r="K2743" s="6">
        <v>700</v>
      </c>
      <c r="L2743" s="6">
        <v>280</v>
      </c>
      <c r="M2743" s="7">
        <v>0.4</v>
      </c>
    </row>
    <row r="2744" spans="2:13" x14ac:dyDescent="0.2">
      <c r="B2744" s="2" t="s">
        <v>127</v>
      </c>
      <c r="C2744" s="2">
        <v>1197831</v>
      </c>
      <c r="D2744" s="3">
        <v>45004</v>
      </c>
      <c r="E2744" s="2" t="s">
        <v>21</v>
      </c>
      <c r="F2744" s="2" t="s">
        <v>94</v>
      </c>
      <c r="G2744" s="2" t="s">
        <v>95</v>
      </c>
      <c r="H2744" s="2" t="s">
        <v>14</v>
      </c>
      <c r="I2744" s="4">
        <v>0.2</v>
      </c>
      <c r="J2744" s="5">
        <v>5700</v>
      </c>
      <c r="K2744" s="6">
        <v>1140</v>
      </c>
      <c r="L2744" s="6">
        <v>456</v>
      </c>
      <c r="M2744" s="7">
        <v>0.4</v>
      </c>
    </row>
    <row r="2745" spans="2:13" x14ac:dyDescent="0.2">
      <c r="B2745" s="2" t="s">
        <v>127</v>
      </c>
      <c r="C2745" s="2">
        <v>1197831</v>
      </c>
      <c r="D2745" s="3">
        <v>45004</v>
      </c>
      <c r="E2745" s="2" t="s">
        <v>21</v>
      </c>
      <c r="F2745" s="2" t="s">
        <v>94</v>
      </c>
      <c r="G2745" s="2" t="s">
        <v>95</v>
      </c>
      <c r="H2745" s="2" t="s">
        <v>15</v>
      </c>
      <c r="I2745" s="4">
        <v>0.2</v>
      </c>
      <c r="J2745" s="5">
        <v>2500</v>
      </c>
      <c r="K2745" s="6">
        <v>500</v>
      </c>
      <c r="L2745" s="6">
        <v>175</v>
      </c>
      <c r="M2745" s="7">
        <v>0.35</v>
      </c>
    </row>
    <row r="2746" spans="2:13" x14ac:dyDescent="0.2">
      <c r="B2746" s="2" t="s">
        <v>127</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
      <c r="B2747" s="2" t="s">
        <v>127</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
      <c r="B2748" s="2" t="s">
        <v>127</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
      <c r="B2749" s="2" t="s">
        <v>127</v>
      </c>
      <c r="C2749" s="2">
        <v>1197831</v>
      </c>
      <c r="D2749" s="3">
        <v>45004</v>
      </c>
      <c r="E2749" s="2" t="s">
        <v>21</v>
      </c>
      <c r="F2749" s="2" t="s">
        <v>94</v>
      </c>
      <c r="G2749" s="2" t="s">
        <v>95</v>
      </c>
      <c r="H2749" s="2" t="s">
        <v>19</v>
      </c>
      <c r="I2749" s="4">
        <v>0.25</v>
      </c>
      <c r="J2749" s="5">
        <v>2750</v>
      </c>
      <c r="K2749" s="6">
        <v>687.5</v>
      </c>
      <c r="L2749" s="6">
        <v>275</v>
      </c>
      <c r="M2749" s="7">
        <v>0.4</v>
      </c>
    </row>
    <row r="2750" spans="2:13" x14ac:dyDescent="0.2">
      <c r="B2750" s="2" t="s">
        <v>127</v>
      </c>
      <c r="C2750" s="2">
        <v>1197831</v>
      </c>
      <c r="D2750" s="3">
        <v>45036</v>
      </c>
      <c r="E2750" s="2" t="s">
        <v>21</v>
      </c>
      <c r="F2750" s="2" t="s">
        <v>94</v>
      </c>
      <c r="G2750" s="2" t="s">
        <v>95</v>
      </c>
      <c r="H2750" s="2" t="s">
        <v>14</v>
      </c>
      <c r="I2750" s="4">
        <v>0.25</v>
      </c>
      <c r="J2750" s="5">
        <v>5250</v>
      </c>
      <c r="K2750" s="6">
        <v>1312.5</v>
      </c>
      <c r="L2750" s="6">
        <v>525</v>
      </c>
      <c r="M2750" s="7">
        <v>0.4</v>
      </c>
    </row>
    <row r="2751" spans="2:13" x14ac:dyDescent="0.2">
      <c r="B2751" s="2" t="s">
        <v>127</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
      <c r="B2752" s="2" t="s">
        <v>127</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
      <c r="B2753" s="2" t="s">
        <v>127</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
      <c r="B2754" s="2" t="s">
        <v>127</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
      <c r="B2755" s="2" t="s">
        <v>127</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
      <c r="B2756" s="2" t="s">
        <v>127</v>
      </c>
      <c r="C2756" s="2">
        <v>1197831</v>
      </c>
      <c r="D2756" s="3">
        <v>45065</v>
      </c>
      <c r="E2756" s="2" t="s">
        <v>21</v>
      </c>
      <c r="F2756" s="2" t="s">
        <v>94</v>
      </c>
      <c r="G2756" s="2" t="s">
        <v>95</v>
      </c>
      <c r="H2756" s="2" t="s">
        <v>14</v>
      </c>
      <c r="I2756" s="4">
        <v>0.4</v>
      </c>
      <c r="J2756" s="5">
        <v>5950</v>
      </c>
      <c r="K2756" s="6">
        <v>2380</v>
      </c>
      <c r="L2756" s="6">
        <v>952</v>
      </c>
      <c r="M2756" s="7">
        <v>0.4</v>
      </c>
    </row>
    <row r="2757" spans="2:13" x14ac:dyDescent="0.2">
      <c r="B2757" s="2" t="s">
        <v>127</v>
      </c>
      <c r="C2757" s="2">
        <v>1197831</v>
      </c>
      <c r="D2757" s="3">
        <v>45065</v>
      </c>
      <c r="E2757" s="2" t="s">
        <v>21</v>
      </c>
      <c r="F2757" s="2" t="s">
        <v>94</v>
      </c>
      <c r="G2757" s="2" t="s">
        <v>95</v>
      </c>
      <c r="H2757" s="2" t="s">
        <v>15</v>
      </c>
      <c r="I2757" s="4">
        <v>0.4</v>
      </c>
      <c r="J2757" s="5">
        <v>3000</v>
      </c>
      <c r="K2757" s="6">
        <v>1200</v>
      </c>
      <c r="L2757" s="6">
        <v>420</v>
      </c>
      <c r="M2757" s="7">
        <v>0.35</v>
      </c>
    </row>
    <row r="2758" spans="2:13" x14ac:dyDescent="0.2">
      <c r="B2758" s="2" t="s">
        <v>127</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
      <c r="B2759" s="2" t="s">
        <v>127</v>
      </c>
      <c r="C2759" s="2">
        <v>1197831</v>
      </c>
      <c r="D2759" s="3">
        <v>45065</v>
      </c>
      <c r="E2759" s="2" t="s">
        <v>21</v>
      </c>
      <c r="F2759" s="2" t="s">
        <v>94</v>
      </c>
      <c r="G2759" s="2" t="s">
        <v>95</v>
      </c>
      <c r="H2759" s="2" t="s">
        <v>17</v>
      </c>
      <c r="I2759" s="4">
        <v>0.35</v>
      </c>
      <c r="J2759" s="5">
        <v>2250</v>
      </c>
      <c r="K2759" s="6">
        <v>787.5</v>
      </c>
      <c r="L2759" s="6">
        <v>315</v>
      </c>
      <c r="M2759" s="7">
        <v>0.4</v>
      </c>
    </row>
    <row r="2760" spans="2:13" x14ac:dyDescent="0.2">
      <c r="B2760" s="2" t="s">
        <v>127</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
      <c r="B2761" s="2" t="s">
        <v>127</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
      <c r="B2762" s="2" t="s">
        <v>127</v>
      </c>
      <c r="C2762" s="2">
        <v>1197831</v>
      </c>
      <c r="D2762" s="3">
        <v>45098</v>
      </c>
      <c r="E2762" s="2" t="s">
        <v>21</v>
      </c>
      <c r="F2762" s="2" t="s">
        <v>94</v>
      </c>
      <c r="G2762" s="2" t="s">
        <v>95</v>
      </c>
      <c r="H2762" s="2" t="s">
        <v>14</v>
      </c>
      <c r="I2762" s="4">
        <v>0.4</v>
      </c>
      <c r="J2762" s="5">
        <v>6000</v>
      </c>
      <c r="K2762" s="6">
        <v>2400</v>
      </c>
      <c r="L2762" s="6">
        <v>960</v>
      </c>
      <c r="M2762" s="7">
        <v>0.4</v>
      </c>
    </row>
    <row r="2763" spans="2:13" x14ac:dyDescent="0.2">
      <c r="B2763" s="2" t="s">
        <v>127</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
      <c r="B2764" s="2" t="s">
        <v>127</v>
      </c>
      <c r="C2764" s="2">
        <v>1197831</v>
      </c>
      <c r="D2764" s="3">
        <v>45098</v>
      </c>
      <c r="E2764" s="2" t="s">
        <v>21</v>
      </c>
      <c r="F2764" s="2" t="s">
        <v>94</v>
      </c>
      <c r="G2764" s="2" t="s">
        <v>95</v>
      </c>
      <c r="H2764" s="2" t="s">
        <v>16</v>
      </c>
      <c r="I2764" s="4">
        <v>0.4</v>
      </c>
      <c r="J2764" s="5">
        <v>3250</v>
      </c>
      <c r="K2764" s="6">
        <v>1300</v>
      </c>
      <c r="L2764" s="6">
        <v>520</v>
      </c>
      <c r="M2764" s="7">
        <v>0.4</v>
      </c>
    </row>
    <row r="2765" spans="2:13" x14ac:dyDescent="0.2">
      <c r="B2765" s="2" t="s">
        <v>127</v>
      </c>
      <c r="C2765" s="2">
        <v>1197831</v>
      </c>
      <c r="D2765" s="3">
        <v>45098</v>
      </c>
      <c r="E2765" s="2" t="s">
        <v>21</v>
      </c>
      <c r="F2765" s="2" t="s">
        <v>94</v>
      </c>
      <c r="G2765" s="2" t="s">
        <v>95</v>
      </c>
      <c r="H2765" s="2" t="s">
        <v>17</v>
      </c>
      <c r="I2765" s="4">
        <v>0.4</v>
      </c>
      <c r="J2765" s="5">
        <v>3000</v>
      </c>
      <c r="K2765" s="6">
        <v>1200</v>
      </c>
      <c r="L2765" s="6">
        <v>480</v>
      </c>
      <c r="M2765" s="7">
        <v>0.4</v>
      </c>
    </row>
    <row r="2766" spans="2:13" x14ac:dyDescent="0.2">
      <c r="B2766" s="2" t="s">
        <v>127</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
      <c r="B2767" s="2" t="s">
        <v>127</v>
      </c>
      <c r="C2767" s="2">
        <v>1197831</v>
      </c>
      <c r="D2767" s="3">
        <v>45098</v>
      </c>
      <c r="E2767" s="2" t="s">
        <v>21</v>
      </c>
      <c r="F2767" s="2" t="s">
        <v>94</v>
      </c>
      <c r="G2767" s="2" t="s">
        <v>95</v>
      </c>
      <c r="H2767" s="2" t="s">
        <v>19</v>
      </c>
      <c r="I2767" s="4">
        <v>0.6</v>
      </c>
      <c r="J2767" s="5">
        <v>4750</v>
      </c>
      <c r="K2767" s="6">
        <v>2850</v>
      </c>
      <c r="L2767" s="6">
        <v>1140</v>
      </c>
      <c r="M2767" s="7">
        <v>0.4</v>
      </c>
    </row>
    <row r="2768" spans="2:13" x14ac:dyDescent="0.2">
      <c r="B2768" s="2" t="s">
        <v>127</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
      <c r="B2769" s="2" t="s">
        <v>127</v>
      </c>
      <c r="C2769" s="2">
        <v>1197831</v>
      </c>
      <c r="D2769" s="3">
        <v>45126</v>
      </c>
      <c r="E2769" s="2" t="s">
        <v>21</v>
      </c>
      <c r="F2769" s="2" t="s">
        <v>94</v>
      </c>
      <c r="G2769" s="2" t="s">
        <v>95</v>
      </c>
      <c r="H2769" s="2" t="s">
        <v>15</v>
      </c>
      <c r="I2769" s="4">
        <v>0.5</v>
      </c>
      <c r="J2769" s="5">
        <v>4500</v>
      </c>
      <c r="K2769" s="6">
        <v>2250</v>
      </c>
      <c r="L2769" s="6">
        <v>787.5</v>
      </c>
      <c r="M2769" s="7">
        <v>0.35</v>
      </c>
    </row>
    <row r="2770" spans="2:13" x14ac:dyDescent="0.2">
      <c r="B2770" s="2" t="s">
        <v>127</v>
      </c>
      <c r="C2770" s="2">
        <v>1197831</v>
      </c>
      <c r="D2770" s="3">
        <v>45126</v>
      </c>
      <c r="E2770" s="2" t="s">
        <v>21</v>
      </c>
      <c r="F2770" s="2" t="s">
        <v>94</v>
      </c>
      <c r="G2770" s="2" t="s">
        <v>95</v>
      </c>
      <c r="H2770" s="2" t="s">
        <v>16</v>
      </c>
      <c r="I2770" s="4">
        <v>0.45</v>
      </c>
      <c r="J2770" s="5">
        <v>3750</v>
      </c>
      <c r="K2770" s="6">
        <v>1687.5</v>
      </c>
      <c r="L2770" s="6">
        <v>675</v>
      </c>
      <c r="M2770" s="7">
        <v>0.4</v>
      </c>
    </row>
    <row r="2771" spans="2:13" x14ac:dyDescent="0.2">
      <c r="B2771" s="2" t="s">
        <v>127</v>
      </c>
      <c r="C2771" s="2">
        <v>1197831</v>
      </c>
      <c r="D2771" s="3">
        <v>45126</v>
      </c>
      <c r="E2771" s="2" t="s">
        <v>21</v>
      </c>
      <c r="F2771" s="2" t="s">
        <v>94</v>
      </c>
      <c r="G2771" s="2" t="s">
        <v>95</v>
      </c>
      <c r="H2771" s="2" t="s">
        <v>17</v>
      </c>
      <c r="I2771" s="4">
        <v>0.45</v>
      </c>
      <c r="J2771" s="5">
        <v>3250</v>
      </c>
      <c r="K2771" s="6">
        <v>1462.5</v>
      </c>
      <c r="L2771" s="6">
        <v>585</v>
      </c>
      <c r="M2771" s="7">
        <v>0.4</v>
      </c>
    </row>
    <row r="2772" spans="2:13" x14ac:dyDescent="0.2">
      <c r="B2772" s="2" t="s">
        <v>127</v>
      </c>
      <c r="C2772" s="2">
        <v>1197831</v>
      </c>
      <c r="D2772" s="3">
        <v>45126</v>
      </c>
      <c r="E2772" s="2" t="s">
        <v>21</v>
      </c>
      <c r="F2772" s="2" t="s">
        <v>94</v>
      </c>
      <c r="G2772" s="2" t="s">
        <v>95</v>
      </c>
      <c r="H2772" s="2" t="s">
        <v>18</v>
      </c>
      <c r="I2772" s="4">
        <v>0.6</v>
      </c>
      <c r="J2772" s="5">
        <v>3500</v>
      </c>
      <c r="K2772" s="6">
        <v>2100</v>
      </c>
      <c r="L2772" s="6">
        <v>735</v>
      </c>
      <c r="M2772" s="7">
        <v>0.35</v>
      </c>
    </row>
    <row r="2773" spans="2:13" x14ac:dyDescent="0.2">
      <c r="B2773" s="2" t="s">
        <v>127</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
      <c r="B2774" s="2" t="s">
        <v>127</v>
      </c>
      <c r="C2774" s="2">
        <v>1197831</v>
      </c>
      <c r="D2774" s="3">
        <v>45158</v>
      </c>
      <c r="E2774" s="2" t="s">
        <v>21</v>
      </c>
      <c r="F2774" s="2" t="s">
        <v>94</v>
      </c>
      <c r="G2774" s="2" t="s">
        <v>95</v>
      </c>
      <c r="H2774" s="2" t="s">
        <v>14</v>
      </c>
      <c r="I2774" s="4">
        <v>0.6</v>
      </c>
      <c r="J2774" s="5">
        <v>6750</v>
      </c>
      <c r="K2774" s="6">
        <v>4050</v>
      </c>
      <c r="L2774" s="6">
        <v>1620</v>
      </c>
      <c r="M2774" s="7">
        <v>0.4</v>
      </c>
    </row>
    <row r="2775" spans="2:13" x14ac:dyDescent="0.2">
      <c r="B2775" s="2" t="s">
        <v>127</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
      <c r="B2776" s="2" t="s">
        <v>127</v>
      </c>
      <c r="C2776" s="2">
        <v>1197831</v>
      </c>
      <c r="D2776" s="3">
        <v>45158</v>
      </c>
      <c r="E2776" s="2" t="s">
        <v>21</v>
      </c>
      <c r="F2776" s="2" t="s">
        <v>94</v>
      </c>
      <c r="G2776" s="2" t="s">
        <v>95</v>
      </c>
      <c r="H2776" s="2" t="s">
        <v>16</v>
      </c>
      <c r="I2776" s="4">
        <v>0.5</v>
      </c>
      <c r="J2776" s="5">
        <v>3750</v>
      </c>
      <c r="K2776" s="6">
        <v>1875</v>
      </c>
      <c r="L2776" s="6">
        <v>750</v>
      </c>
      <c r="M2776" s="7">
        <v>0.4</v>
      </c>
    </row>
    <row r="2777" spans="2:13" x14ac:dyDescent="0.2">
      <c r="B2777" s="2" t="s">
        <v>127</v>
      </c>
      <c r="C2777" s="2">
        <v>1197831</v>
      </c>
      <c r="D2777" s="3">
        <v>45158</v>
      </c>
      <c r="E2777" s="2" t="s">
        <v>21</v>
      </c>
      <c r="F2777" s="2" t="s">
        <v>94</v>
      </c>
      <c r="G2777" s="2" t="s">
        <v>95</v>
      </c>
      <c r="H2777" s="2" t="s">
        <v>17</v>
      </c>
      <c r="I2777" s="4">
        <v>0.4</v>
      </c>
      <c r="J2777" s="5">
        <v>3250</v>
      </c>
      <c r="K2777" s="6">
        <v>1300</v>
      </c>
      <c r="L2777" s="6">
        <v>520</v>
      </c>
      <c r="M2777" s="7">
        <v>0.4</v>
      </c>
    </row>
    <row r="2778" spans="2:13" x14ac:dyDescent="0.2">
      <c r="B2778" s="2" t="s">
        <v>127</v>
      </c>
      <c r="C2778" s="2">
        <v>1197831</v>
      </c>
      <c r="D2778" s="3">
        <v>45158</v>
      </c>
      <c r="E2778" s="2" t="s">
        <v>21</v>
      </c>
      <c r="F2778" s="2" t="s">
        <v>94</v>
      </c>
      <c r="G2778" s="2" t="s">
        <v>95</v>
      </c>
      <c r="H2778" s="2" t="s">
        <v>18</v>
      </c>
      <c r="I2778" s="4">
        <v>0.5</v>
      </c>
      <c r="J2778" s="5">
        <v>3000</v>
      </c>
      <c r="K2778" s="6">
        <v>1500</v>
      </c>
      <c r="L2778" s="6">
        <v>525</v>
      </c>
      <c r="M2778" s="7">
        <v>0.35</v>
      </c>
    </row>
    <row r="2779" spans="2:13" x14ac:dyDescent="0.2">
      <c r="B2779" s="2" t="s">
        <v>127</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
      <c r="B2780" s="2" t="s">
        <v>127</v>
      </c>
      <c r="C2780" s="2">
        <v>1197831</v>
      </c>
      <c r="D2780" s="3">
        <v>45188</v>
      </c>
      <c r="E2780" s="2" t="s">
        <v>21</v>
      </c>
      <c r="F2780" s="2" t="s">
        <v>94</v>
      </c>
      <c r="G2780" s="2" t="s">
        <v>95</v>
      </c>
      <c r="H2780" s="2" t="s">
        <v>14</v>
      </c>
      <c r="I2780" s="4">
        <v>0.5</v>
      </c>
      <c r="J2780" s="5">
        <v>5750</v>
      </c>
      <c r="K2780" s="6">
        <v>2875</v>
      </c>
      <c r="L2780" s="6">
        <v>1150</v>
      </c>
      <c r="M2780" s="7">
        <v>0.4</v>
      </c>
    </row>
    <row r="2781" spans="2:13" x14ac:dyDescent="0.2">
      <c r="B2781" s="2" t="s">
        <v>127</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
      <c r="B2782" s="2" t="s">
        <v>127</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
      <c r="B2783" s="2" t="s">
        <v>127</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
      <c r="B2784" s="2" t="s">
        <v>127</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
      <c r="B2785" s="2" t="s">
        <v>127</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
      <c r="B2786" s="2" t="s">
        <v>127</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
      <c r="B2787" s="2" t="s">
        <v>127</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
      <c r="B2788" s="2" t="s">
        <v>127</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
      <c r="B2789" s="2" t="s">
        <v>127</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
      <c r="B2790" s="2" t="s">
        <v>127</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
      <c r="B2791" s="2" t="s">
        <v>128</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
      <c r="B2792" s="2" t="s">
        <v>128</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
      <c r="B2793" s="2" t="s">
        <v>128</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
      <c r="B2794" s="2" t="s">
        <v>128</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
      <c r="B2795" s="2" t="s">
        <v>128</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
      <c r="B2796" s="2" t="s">
        <v>128</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
      <c r="B2797" s="2" t="s">
        <v>128</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
      <c r="B2798" s="2" t="s">
        <v>128</v>
      </c>
      <c r="C2798" s="2">
        <v>1197831</v>
      </c>
      <c r="D2798" s="3">
        <v>45279</v>
      </c>
      <c r="E2798" s="2" t="s">
        <v>21</v>
      </c>
      <c r="F2798" s="2" t="s">
        <v>94</v>
      </c>
      <c r="G2798" s="2" t="s">
        <v>95</v>
      </c>
      <c r="H2798" s="2" t="s">
        <v>14</v>
      </c>
      <c r="I2798" s="4">
        <v>0.7</v>
      </c>
      <c r="J2798" s="5">
        <v>6250</v>
      </c>
      <c r="K2798" s="6">
        <v>4375</v>
      </c>
      <c r="L2798" s="6">
        <v>1750</v>
      </c>
      <c r="M2798" s="7">
        <v>0.4</v>
      </c>
    </row>
    <row r="2799" spans="2:13" x14ac:dyDescent="0.2">
      <c r="B2799" s="2" t="s">
        <v>128</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
      <c r="B2800" s="2" t="s">
        <v>128</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
      <c r="B2801" s="2" t="s">
        <v>128</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
      <c r="B2802" s="2" t="s">
        <v>128</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
      <c r="B2803" s="2" t="s">
        <v>128</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
      <c r="B2804" s="2" t="s">
        <v>128</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
      <c r="B2805" s="2" t="s">
        <v>128</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
      <c r="B2806" s="2" t="s">
        <v>128</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
      <c r="B2807" s="2" t="s">
        <v>128</v>
      </c>
      <c r="C2807" s="2">
        <v>1197831</v>
      </c>
      <c r="D2807" s="3">
        <v>44942</v>
      </c>
      <c r="E2807" s="2" t="s">
        <v>21</v>
      </c>
      <c r="F2807" s="2" t="s">
        <v>94</v>
      </c>
      <c r="G2807" s="2" t="s">
        <v>95</v>
      </c>
      <c r="H2807" s="2" t="s">
        <v>17</v>
      </c>
      <c r="I2807" s="4">
        <v>0.2</v>
      </c>
      <c r="J2807" s="5">
        <v>2000</v>
      </c>
      <c r="K2807" s="6">
        <v>400</v>
      </c>
      <c r="L2807" s="6">
        <v>140</v>
      </c>
      <c r="M2807" s="7">
        <v>0.35</v>
      </c>
    </row>
    <row r="2808" spans="2:13" x14ac:dyDescent="0.2">
      <c r="B2808" s="2" t="s">
        <v>128</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
      <c r="B2809" s="2" t="s">
        <v>128</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
      <c r="B2810" s="2" t="s">
        <v>128</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
      <c r="B2811" s="2" t="s">
        <v>128</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
      <c r="B2812" s="2" t="s">
        <v>128</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
      <c r="B2813" s="2" t="s">
        <v>128</v>
      </c>
      <c r="C2813" s="2">
        <v>1197831</v>
      </c>
      <c r="D2813" s="3">
        <v>44971</v>
      </c>
      <c r="E2813" s="2" t="s">
        <v>28</v>
      </c>
      <c r="F2813" s="2" t="s">
        <v>96</v>
      </c>
      <c r="G2813" s="2" t="s">
        <v>97</v>
      </c>
      <c r="H2813" s="2" t="s">
        <v>17</v>
      </c>
      <c r="I2813" s="4">
        <v>0.2</v>
      </c>
      <c r="J2813" s="5">
        <v>1500</v>
      </c>
      <c r="K2813" s="6">
        <v>300</v>
      </c>
      <c r="L2813" s="6">
        <v>105</v>
      </c>
      <c r="M2813" s="7">
        <v>0.35</v>
      </c>
    </row>
    <row r="2814" spans="2:13" x14ac:dyDescent="0.2">
      <c r="B2814" s="2" t="s">
        <v>128</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
      <c r="B2815" s="2" t="s">
        <v>128</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
      <c r="B2816" s="2" t="s">
        <v>128</v>
      </c>
      <c r="C2816" s="2">
        <v>1197831</v>
      </c>
      <c r="D2816" s="3">
        <v>44997</v>
      </c>
      <c r="E2816" s="2" t="s">
        <v>28</v>
      </c>
      <c r="F2816" s="2" t="s">
        <v>96</v>
      </c>
      <c r="G2816" s="2" t="s">
        <v>97</v>
      </c>
      <c r="H2816" s="2" t="s">
        <v>14</v>
      </c>
      <c r="I2816" s="4">
        <v>0.2</v>
      </c>
      <c r="J2816" s="5">
        <v>5450</v>
      </c>
      <c r="K2816" s="6">
        <v>1090</v>
      </c>
      <c r="L2816" s="6">
        <v>381.5</v>
      </c>
      <c r="M2816" s="7">
        <v>0.35</v>
      </c>
    </row>
    <row r="2817" spans="2:13" x14ac:dyDescent="0.2">
      <c r="B2817" s="2" t="s">
        <v>128</v>
      </c>
      <c r="C2817" s="2">
        <v>1197831</v>
      </c>
      <c r="D2817" s="3">
        <v>44997</v>
      </c>
      <c r="E2817" s="2" t="s">
        <v>28</v>
      </c>
      <c r="F2817" s="2" t="s">
        <v>96</v>
      </c>
      <c r="G2817" s="2" t="s">
        <v>97</v>
      </c>
      <c r="H2817" s="2" t="s">
        <v>15</v>
      </c>
      <c r="I2817" s="4">
        <v>0.2</v>
      </c>
      <c r="J2817" s="5">
        <v>2250</v>
      </c>
      <c r="K2817" s="6">
        <v>450</v>
      </c>
      <c r="L2817" s="6">
        <v>157.5</v>
      </c>
      <c r="M2817" s="7">
        <v>0.35</v>
      </c>
    </row>
    <row r="2818" spans="2:13" x14ac:dyDescent="0.2">
      <c r="B2818" s="2" t="s">
        <v>128</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
      <c r="B2819" s="2" t="s">
        <v>128</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
      <c r="B2820" s="2" t="s">
        <v>128</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
      <c r="B2821" s="2" t="s">
        <v>128</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
      <c r="B2822" s="2" t="s">
        <v>128</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
      <c r="B2823" s="2" t="s">
        <v>128</v>
      </c>
      <c r="C2823" s="2">
        <v>1197831</v>
      </c>
      <c r="D2823" s="3">
        <v>45029</v>
      </c>
      <c r="E2823" s="2" t="s">
        <v>28</v>
      </c>
      <c r="F2823" s="2" t="s">
        <v>96</v>
      </c>
      <c r="G2823" s="2" t="s">
        <v>97</v>
      </c>
      <c r="H2823" s="2" t="s">
        <v>15</v>
      </c>
      <c r="I2823" s="4">
        <v>0.25</v>
      </c>
      <c r="J2823" s="5">
        <v>2000</v>
      </c>
      <c r="K2823" s="6">
        <v>500</v>
      </c>
      <c r="L2823" s="6">
        <v>175</v>
      </c>
      <c r="M2823" s="7">
        <v>0.35</v>
      </c>
    </row>
    <row r="2824" spans="2:13" x14ac:dyDescent="0.2">
      <c r="B2824" s="2" t="s">
        <v>128</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
      <c r="B2825" s="2" t="s">
        <v>128</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
      <c r="B2826" s="2" t="s">
        <v>128</v>
      </c>
      <c r="C2826" s="2">
        <v>1197831</v>
      </c>
      <c r="D2826" s="3">
        <v>45029</v>
      </c>
      <c r="E2826" s="2" t="s">
        <v>28</v>
      </c>
      <c r="F2826" s="2" t="s">
        <v>96</v>
      </c>
      <c r="G2826" s="2" t="s">
        <v>97</v>
      </c>
      <c r="H2826" s="2" t="s">
        <v>18</v>
      </c>
      <c r="I2826" s="4">
        <v>0.4</v>
      </c>
      <c r="J2826" s="5">
        <v>1500</v>
      </c>
      <c r="K2826" s="6">
        <v>600</v>
      </c>
      <c r="L2826" s="6">
        <v>210</v>
      </c>
      <c r="M2826" s="7">
        <v>0.35</v>
      </c>
    </row>
    <row r="2827" spans="2:13" x14ac:dyDescent="0.2">
      <c r="B2827" s="2" t="s">
        <v>128</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
      <c r="B2828" s="2" t="s">
        <v>128</v>
      </c>
      <c r="C2828" s="2">
        <v>1197831</v>
      </c>
      <c r="D2828" s="3">
        <v>45058</v>
      </c>
      <c r="E2828" s="2" t="s">
        <v>28</v>
      </c>
      <c r="F2828" s="2" t="s">
        <v>96</v>
      </c>
      <c r="G2828" s="2" t="s">
        <v>97</v>
      </c>
      <c r="H2828" s="2" t="s">
        <v>14</v>
      </c>
      <c r="I2828" s="4">
        <v>0.4</v>
      </c>
      <c r="J2828" s="5">
        <v>5700</v>
      </c>
      <c r="K2828" s="6">
        <v>2280</v>
      </c>
      <c r="L2828" s="6">
        <v>798</v>
      </c>
      <c r="M2828" s="7">
        <v>0.35</v>
      </c>
    </row>
    <row r="2829" spans="2:13" x14ac:dyDescent="0.2">
      <c r="B2829" s="2" t="s">
        <v>128</v>
      </c>
      <c r="C2829" s="2">
        <v>1197831</v>
      </c>
      <c r="D2829" s="3">
        <v>45058</v>
      </c>
      <c r="E2829" s="2" t="s">
        <v>28</v>
      </c>
      <c r="F2829" s="2" t="s">
        <v>96</v>
      </c>
      <c r="G2829" s="2" t="s">
        <v>97</v>
      </c>
      <c r="H2829" s="2" t="s">
        <v>15</v>
      </c>
      <c r="I2829" s="4">
        <v>0.4</v>
      </c>
      <c r="J2829" s="5">
        <v>2750</v>
      </c>
      <c r="K2829" s="6">
        <v>1100</v>
      </c>
      <c r="L2829" s="6">
        <v>385</v>
      </c>
      <c r="M2829" s="7">
        <v>0.35</v>
      </c>
    </row>
    <row r="2830" spans="2:13" x14ac:dyDescent="0.2">
      <c r="B2830" s="2" t="s">
        <v>128</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
      <c r="B2831" s="2" t="s">
        <v>128</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
      <c r="B2832" s="2" t="s">
        <v>128</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
      <c r="B2833" s="2" t="s">
        <v>128</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
      <c r="B2834" s="2" t="s">
        <v>128</v>
      </c>
      <c r="C2834" s="2">
        <v>1197831</v>
      </c>
      <c r="D2834" s="3">
        <v>45091</v>
      </c>
      <c r="E2834" s="2" t="s">
        <v>28</v>
      </c>
      <c r="F2834" s="2" t="s">
        <v>96</v>
      </c>
      <c r="G2834" s="2" t="s">
        <v>97</v>
      </c>
      <c r="H2834" s="2" t="s">
        <v>14</v>
      </c>
      <c r="I2834" s="4">
        <v>0.4</v>
      </c>
      <c r="J2834" s="5">
        <v>5750</v>
      </c>
      <c r="K2834" s="6">
        <v>2300</v>
      </c>
      <c r="L2834" s="6">
        <v>805</v>
      </c>
      <c r="M2834" s="7">
        <v>0.35</v>
      </c>
    </row>
    <row r="2835" spans="2:13" x14ac:dyDescent="0.2">
      <c r="B2835" s="2" t="s">
        <v>128</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
      <c r="B2836" s="2" t="s">
        <v>128</v>
      </c>
      <c r="C2836" s="2">
        <v>1197831</v>
      </c>
      <c r="D2836" s="3">
        <v>45091</v>
      </c>
      <c r="E2836" s="2" t="s">
        <v>28</v>
      </c>
      <c r="F2836" s="2" t="s">
        <v>96</v>
      </c>
      <c r="G2836" s="2" t="s">
        <v>97</v>
      </c>
      <c r="H2836" s="2" t="s">
        <v>16</v>
      </c>
      <c r="I2836" s="4">
        <v>0.4</v>
      </c>
      <c r="J2836" s="5">
        <v>3000</v>
      </c>
      <c r="K2836" s="6">
        <v>1200</v>
      </c>
      <c r="L2836" s="6">
        <v>420</v>
      </c>
      <c r="M2836" s="7">
        <v>0.35</v>
      </c>
    </row>
    <row r="2837" spans="2:13" x14ac:dyDescent="0.2">
      <c r="B2837" s="2" t="s">
        <v>128</v>
      </c>
      <c r="C2837" s="2">
        <v>1197831</v>
      </c>
      <c r="D2837" s="3">
        <v>45091</v>
      </c>
      <c r="E2837" s="2" t="s">
        <v>28</v>
      </c>
      <c r="F2837" s="2" t="s">
        <v>96</v>
      </c>
      <c r="G2837" s="2" t="s">
        <v>97</v>
      </c>
      <c r="H2837" s="2" t="s">
        <v>17</v>
      </c>
      <c r="I2837" s="4">
        <v>0.4</v>
      </c>
      <c r="J2837" s="5">
        <v>2750</v>
      </c>
      <c r="K2837" s="6">
        <v>1100</v>
      </c>
      <c r="L2837" s="6">
        <v>385</v>
      </c>
      <c r="M2837" s="7">
        <v>0.35</v>
      </c>
    </row>
    <row r="2838" spans="2:13" x14ac:dyDescent="0.2">
      <c r="B2838" s="2" t="s">
        <v>128</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
      <c r="B2839" s="2" t="s">
        <v>128</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
      <c r="B2840" s="2" t="s">
        <v>128</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
      <c r="B2841" s="2" t="s">
        <v>128</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
      <c r="B2842" s="2" t="s">
        <v>128</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
      <c r="B2843" s="2" t="s">
        <v>128</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
      <c r="B2844" s="2" t="s">
        <v>128</v>
      </c>
      <c r="C2844" s="2">
        <v>1197831</v>
      </c>
      <c r="D2844" s="3">
        <v>45119</v>
      </c>
      <c r="E2844" s="2" t="s">
        <v>28</v>
      </c>
      <c r="F2844" s="2" t="s">
        <v>96</v>
      </c>
      <c r="G2844" s="2" t="s">
        <v>97</v>
      </c>
      <c r="H2844" s="2" t="s">
        <v>18</v>
      </c>
      <c r="I2844" s="4">
        <v>0.6</v>
      </c>
      <c r="J2844" s="5">
        <v>3250</v>
      </c>
      <c r="K2844" s="6">
        <v>1950</v>
      </c>
      <c r="L2844" s="6">
        <v>682.5</v>
      </c>
      <c r="M2844" s="7">
        <v>0.35</v>
      </c>
    </row>
    <row r="2845" spans="2:13" x14ac:dyDescent="0.2">
      <c r="B2845" s="2" t="s">
        <v>128</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
      <c r="B2846" s="2" t="s">
        <v>128</v>
      </c>
      <c r="C2846" s="2">
        <v>1197831</v>
      </c>
      <c r="D2846" s="3">
        <v>45151</v>
      </c>
      <c r="E2846" s="2" t="s">
        <v>28</v>
      </c>
      <c r="F2846" s="2" t="s">
        <v>96</v>
      </c>
      <c r="G2846" s="2" t="s">
        <v>97</v>
      </c>
      <c r="H2846" s="2" t="s">
        <v>14</v>
      </c>
      <c r="I2846" s="4">
        <v>0.6</v>
      </c>
      <c r="J2846" s="5">
        <v>6500</v>
      </c>
      <c r="K2846" s="6">
        <v>3900</v>
      </c>
      <c r="L2846" s="6">
        <v>1365</v>
      </c>
      <c r="M2846" s="7">
        <v>0.35</v>
      </c>
    </row>
    <row r="2847" spans="2:13" x14ac:dyDescent="0.2">
      <c r="B2847" s="2" t="s">
        <v>128</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
      <c r="B2848" s="2" t="s">
        <v>128</v>
      </c>
      <c r="C2848" s="2">
        <v>1197831</v>
      </c>
      <c r="D2848" s="3">
        <v>45151</v>
      </c>
      <c r="E2848" s="2" t="s">
        <v>28</v>
      </c>
      <c r="F2848" s="2" t="s">
        <v>96</v>
      </c>
      <c r="G2848" s="2" t="s">
        <v>97</v>
      </c>
      <c r="H2848" s="2" t="s">
        <v>16</v>
      </c>
      <c r="I2848" s="4">
        <v>0.5</v>
      </c>
      <c r="J2848" s="5">
        <v>3500</v>
      </c>
      <c r="K2848" s="6">
        <v>1750</v>
      </c>
      <c r="L2848" s="6">
        <v>612.5</v>
      </c>
      <c r="M2848" s="7">
        <v>0.35</v>
      </c>
    </row>
    <row r="2849" spans="2:13" x14ac:dyDescent="0.2">
      <c r="B2849" s="2" t="s">
        <v>128</v>
      </c>
      <c r="C2849" s="2">
        <v>1197831</v>
      </c>
      <c r="D2849" s="3">
        <v>45151</v>
      </c>
      <c r="E2849" s="2" t="s">
        <v>28</v>
      </c>
      <c r="F2849" s="2" t="s">
        <v>96</v>
      </c>
      <c r="G2849" s="2" t="s">
        <v>97</v>
      </c>
      <c r="H2849" s="2" t="s">
        <v>17</v>
      </c>
      <c r="I2849" s="4">
        <v>0.4</v>
      </c>
      <c r="J2849" s="5">
        <v>3000</v>
      </c>
      <c r="K2849" s="6">
        <v>1200</v>
      </c>
      <c r="L2849" s="6">
        <v>420</v>
      </c>
      <c r="M2849" s="7">
        <v>0.35</v>
      </c>
    </row>
    <row r="2850" spans="2:13" x14ac:dyDescent="0.2">
      <c r="B2850" s="2" t="s">
        <v>128</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
      <c r="B2851" s="2" t="s">
        <v>128</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
      <c r="B2852" s="2" t="s">
        <v>128</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
      <c r="B2853" s="2" t="s">
        <v>128</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
      <c r="B2854" s="2" t="s">
        <v>128</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
      <c r="B2855" s="2" t="s">
        <v>128</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
      <c r="B2856" s="2" t="s">
        <v>128</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
      <c r="B2857" s="2" t="s">
        <v>128</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
      <c r="B2858" s="2" t="s">
        <v>128</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
      <c r="B2859" s="2" t="s">
        <v>128</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
      <c r="B2860" s="2" t="s">
        <v>128</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
      <c r="B2861" s="2" t="s">
        <v>128</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
      <c r="B2862" s="2" t="s">
        <v>128</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
      <c r="B2935" s="2" t="s">
        <v>126</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
      <c r="B2936" s="2" t="s">
        <v>126</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
      <c r="B2937" s="2" t="s">
        <v>126</v>
      </c>
      <c r="C2937" s="2">
        <v>1185732</v>
      </c>
      <c r="D2937" s="3">
        <v>45242</v>
      </c>
      <c r="E2937" s="2" t="s">
        <v>28</v>
      </c>
      <c r="F2937" s="2" t="s">
        <v>98</v>
      </c>
      <c r="G2937" s="2" t="s">
        <v>99</v>
      </c>
      <c r="H2937" s="2" t="s">
        <v>15</v>
      </c>
      <c r="I2937" s="4">
        <v>0.45</v>
      </c>
      <c r="J2937" s="5">
        <v>2500</v>
      </c>
      <c r="K2937" s="6">
        <v>1125</v>
      </c>
      <c r="L2937" s="6">
        <v>337.5</v>
      </c>
      <c r="M2937" s="7">
        <v>0.3</v>
      </c>
    </row>
    <row r="2938" spans="2:13" x14ac:dyDescent="0.2">
      <c r="B2938" s="2" t="s">
        <v>126</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
      <c r="B2939" s="2" t="s">
        <v>126</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
      <c r="B2940" s="2" t="s">
        <v>126</v>
      </c>
      <c r="C2940" s="2">
        <v>1185732</v>
      </c>
      <c r="D2940" s="3">
        <v>45242</v>
      </c>
      <c r="E2940" s="2" t="s">
        <v>28</v>
      </c>
      <c r="F2940" s="2" t="s">
        <v>98</v>
      </c>
      <c r="G2940" s="2" t="s">
        <v>99</v>
      </c>
      <c r="H2940" s="2" t="s">
        <v>18</v>
      </c>
      <c r="I2940" s="4">
        <v>0.6</v>
      </c>
      <c r="J2940" s="5">
        <v>1500</v>
      </c>
      <c r="K2940" s="6">
        <v>900</v>
      </c>
      <c r="L2940" s="6">
        <v>315</v>
      </c>
      <c r="M2940" s="7">
        <v>0.35</v>
      </c>
    </row>
    <row r="2941" spans="2:13" x14ac:dyDescent="0.2">
      <c r="B2941" s="2" t="s">
        <v>126</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
      <c r="B2942" s="2" t="s">
        <v>126</v>
      </c>
      <c r="C2942" s="2">
        <v>1185732</v>
      </c>
      <c r="D2942" s="3">
        <v>45271</v>
      </c>
      <c r="E2942" s="2" t="s">
        <v>28</v>
      </c>
      <c r="F2942" s="2" t="s">
        <v>98</v>
      </c>
      <c r="G2942" s="2" t="s">
        <v>99</v>
      </c>
      <c r="H2942" s="2" t="s">
        <v>14</v>
      </c>
      <c r="I2942" s="4">
        <v>0.6</v>
      </c>
      <c r="J2942" s="5">
        <v>5000</v>
      </c>
      <c r="K2942" s="6">
        <v>3000</v>
      </c>
      <c r="L2942" s="6">
        <v>1050</v>
      </c>
      <c r="M2942" s="7">
        <v>0.35</v>
      </c>
    </row>
    <row r="2943" spans="2:13" x14ac:dyDescent="0.2">
      <c r="B2943" s="2" t="s">
        <v>126</v>
      </c>
      <c r="C2943" s="2">
        <v>1185732</v>
      </c>
      <c r="D2943" s="3">
        <v>45271</v>
      </c>
      <c r="E2943" s="2" t="s">
        <v>28</v>
      </c>
      <c r="F2943" s="2" t="s">
        <v>98</v>
      </c>
      <c r="G2943" s="2" t="s">
        <v>99</v>
      </c>
      <c r="H2943" s="2" t="s">
        <v>15</v>
      </c>
      <c r="I2943" s="4">
        <v>0.5</v>
      </c>
      <c r="J2943" s="5">
        <v>3000</v>
      </c>
      <c r="K2943" s="6">
        <v>1500</v>
      </c>
      <c r="L2943" s="6">
        <v>450</v>
      </c>
      <c r="M2943" s="7">
        <v>0.3</v>
      </c>
    </row>
    <row r="2944" spans="2:13" x14ac:dyDescent="0.2">
      <c r="B2944" s="2" t="s">
        <v>126</v>
      </c>
      <c r="C2944" s="2">
        <v>1185732</v>
      </c>
      <c r="D2944" s="3">
        <v>45271</v>
      </c>
      <c r="E2944" s="2" t="s">
        <v>28</v>
      </c>
      <c r="F2944" s="2" t="s">
        <v>98</v>
      </c>
      <c r="G2944" s="2" t="s">
        <v>99</v>
      </c>
      <c r="H2944" s="2" t="s">
        <v>16</v>
      </c>
      <c r="I2944" s="4">
        <v>0.5</v>
      </c>
      <c r="J2944" s="5">
        <v>2500</v>
      </c>
      <c r="K2944" s="6">
        <v>1250</v>
      </c>
      <c r="L2944" s="6">
        <v>375</v>
      </c>
      <c r="M2944" s="7">
        <v>0.3</v>
      </c>
    </row>
    <row r="2945" spans="2:13" x14ac:dyDescent="0.2">
      <c r="B2945" s="2" t="s">
        <v>126</v>
      </c>
      <c r="C2945" s="2">
        <v>1185732</v>
      </c>
      <c r="D2945" s="3">
        <v>45271</v>
      </c>
      <c r="E2945" s="2" t="s">
        <v>28</v>
      </c>
      <c r="F2945" s="2" t="s">
        <v>98</v>
      </c>
      <c r="G2945" s="2" t="s">
        <v>99</v>
      </c>
      <c r="H2945" s="2" t="s">
        <v>17</v>
      </c>
      <c r="I2945" s="4">
        <v>0.5</v>
      </c>
      <c r="J2945" s="5">
        <v>2000</v>
      </c>
      <c r="K2945" s="6">
        <v>1000</v>
      </c>
      <c r="L2945" s="6">
        <v>300</v>
      </c>
      <c r="M2945" s="7">
        <v>0.3</v>
      </c>
    </row>
    <row r="2946" spans="2:13" x14ac:dyDescent="0.2">
      <c r="B2946" s="2" t="s">
        <v>126</v>
      </c>
      <c r="C2946" s="2">
        <v>1185732</v>
      </c>
      <c r="D2946" s="3">
        <v>45271</v>
      </c>
      <c r="E2946" s="2" t="s">
        <v>28</v>
      </c>
      <c r="F2946" s="2" t="s">
        <v>98</v>
      </c>
      <c r="G2946" s="2" t="s">
        <v>99</v>
      </c>
      <c r="H2946" s="2" t="s">
        <v>18</v>
      </c>
      <c r="I2946" s="4">
        <v>0.6</v>
      </c>
      <c r="J2946" s="5">
        <v>2000</v>
      </c>
      <c r="K2946" s="6">
        <v>1200</v>
      </c>
      <c r="L2946" s="6">
        <v>420</v>
      </c>
      <c r="M2946" s="7">
        <v>0.35</v>
      </c>
    </row>
    <row r="2947" spans="2:13" x14ac:dyDescent="0.2">
      <c r="B2947" s="2" t="s">
        <v>126</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
      <c r="B2948" s="2" t="s">
        <v>126</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
      <c r="B2949" s="2" t="s">
        <v>126</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
      <c r="B2950" s="2" t="s">
        <v>126</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
      <c r="B2951" s="2" t="s">
        <v>126</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
      <c r="B2952" s="2" t="s">
        <v>126</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
      <c r="B2953" s="2" t="s">
        <v>126</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
      <c r="B2954" s="2" t="s">
        <v>126</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
      <c r="B2955" s="2" t="s">
        <v>126</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
      <c r="B2956" s="2" t="s">
        <v>126</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
      <c r="B2957" s="2" t="s">
        <v>126</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
      <c r="B2958" s="2" t="s">
        <v>126</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
      <c r="B2959" s="2" t="s">
        <v>126</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
      <c r="B2960" s="2" t="s">
        <v>126</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
      <c r="B2961" s="2" t="s">
        <v>126</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
      <c r="B2962" s="2" t="s">
        <v>126</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
      <c r="B2963" s="2" t="s">
        <v>126</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
      <c r="B2964" s="2" t="s">
        <v>126</v>
      </c>
      <c r="C2964" s="2">
        <v>1185732</v>
      </c>
      <c r="D2964" s="3">
        <v>44993</v>
      </c>
      <c r="E2964" s="2" t="s">
        <v>28</v>
      </c>
      <c r="F2964" s="2" t="s">
        <v>100</v>
      </c>
      <c r="G2964" s="2" t="s">
        <v>101</v>
      </c>
      <c r="H2964" s="2" t="s">
        <v>18</v>
      </c>
      <c r="I2964" s="4">
        <v>0.4</v>
      </c>
      <c r="J2964" s="5">
        <v>1250</v>
      </c>
      <c r="K2964" s="6">
        <v>500</v>
      </c>
      <c r="L2964" s="6">
        <v>175</v>
      </c>
      <c r="M2964" s="7">
        <v>0.35</v>
      </c>
    </row>
    <row r="2965" spans="2:13" x14ac:dyDescent="0.2">
      <c r="B2965" s="2" t="s">
        <v>126</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
      <c r="B2966" s="2" t="s">
        <v>126</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
      <c r="B2967" s="2" t="s">
        <v>126</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
      <c r="B2968" s="2" t="s">
        <v>126</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
      <c r="B2969" s="2" t="s">
        <v>126</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
      <c r="B2970" s="2" t="s">
        <v>126</v>
      </c>
      <c r="C2970" s="2">
        <v>1185732</v>
      </c>
      <c r="D2970" s="3">
        <v>45025</v>
      </c>
      <c r="E2970" s="2" t="s">
        <v>28</v>
      </c>
      <c r="F2970" s="2" t="s">
        <v>100</v>
      </c>
      <c r="G2970" s="2" t="s">
        <v>101</v>
      </c>
      <c r="H2970" s="2" t="s">
        <v>18</v>
      </c>
      <c r="I2970" s="4">
        <v>0.6</v>
      </c>
      <c r="J2970" s="5">
        <v>1000</v>
      </c>
      <c r="K2970" s="6">
        <v>600</v>
      </c>
      <c r="L2970" s="6">
        <v>210</v>
      </c>
      <c r="M2970" s="7">
        <v>0.35</v>
      </c>
    </row>
    <row r="2971" spans="2:13" x14ac:dyDescent="0.2">
      <c r="B2971" s="2" t="s">
        <v>126</v>
      </c>
      <c r="C2971" s="2">
        <v>1185732</v>
      </c>
      <c r="D2971" s="3">
        <v>45025</v>
      </c>
      <c r="E2971" s="2" t="s">
        <v>28</v>
      </c>
      <c r="F2971" s="2" t="s">
        <v>100</v>
      </c>
      <c r="G2971" s="2" t="s">
        <v>101</v>
      </c>
      <c r="H2971" s="2" t="s">
        <v>19</v>
      </c>
      <c r="I2971" s="4">
        <v>0.5</v>
      </c>
      <c r="J2971" s="5">
        <v>2250</v>
      </c>
      <c r="K2971" s="6">
        <v>1125</v>
      </c>
      <c r="L2971" s="6">
        <v>450</v>
      </c>
      <c r="M2971" s="7">
        <v>0.4</v>
      </c>
    </row>
    <row r="2972" spans="2:13" x14ac:dyDescent="0.2">
      <c r="B2972" s="2" t="s">
        <v>126</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
      <c r="B2973" s="2" t="s">
        <v>126</v>
      </c>
      <c r="C2973" s="2">
        <v>1185732</v>
      </c>
      <c r="D2973" s="3">
        <v>45056</v>
      </c>
      <c r="E2973" s="2" t="s">
        <v>28</v>
      </c>
      <c r="F2973" s="2" t="s">
        <v>100</v>
      </c>
      <c r="G2973" s="2" t="s">
        <v>101</v>
      </c>
      <c r="H2973" s="2" t="s">
        <v>15</v>
      </c>
      <c r="I2973" s="4">
        <v>0.45</v>
      </c>
      <c r="J2973" s="5">
        <v>2000</v>
      </c>
      <c r="K2973" s="6">
        <v>900</v>
      </c>
      <c r="L2973" s="6">
        <v>270</v>
      </c>
      <c r="M2973" s="7">
        <v>0.3</v>
      </c>
    </row>
    <row r="2974" spans="2:13" x14ac:dyDescent="0.2">
      <c r="B2974" s="2" t="s">
        <v>126</v>
      </c>
      <c r="C2974" s="2">
        <v>1185732</v>
      </c>
      <c r="D2974" s="3">
        <v>45056</v>
      </c>
      <c r="E2974" s="2" t="s">
        <v>28</v>
      </c>
      <c r="F2974" s="2" t="s">
        <v>100</v>
      </c>
      <c r="G2974" s="2" t="s">
        <v>101</v>
      </c>
      <c r="H2974" s="2" t="s">
        <v>16</v>
      </c>
      <c r="I2974" s="4">
        <v>0.4</v>
      </c>
      <c r="J2974" s="5">
        <v>1750</v>
      </c>
      <c r="K2974" s="6">
        <v>700</v>
      </c>
      <c r="L2974" s="6">
        <v>210</v>
      </c>
      <c r="M2974" s="7">
        <v>0.3</v>
      </c>
    </row>
    <row r="2975" spans="2:13" x14ac:dyDescent="0.2">
      <c r="B2975" s="2" t="s">
        <v>126</v>
      </c>
      <c r="C2975" s="2">
        <v>1185732</v>
      </c>
      <c r="D2975" s="3">
        <v>45056</v>
      </c>
      <c r="E2975" s="2" t="s">
        <v>28</v>
      </c>
      <c r="F2975" s="2" t="s">
        <v>100</v>
      </c>
      <c r="G2975" s="2" t="s">
        <v>101</v>
      </c>
      <c r="H2975" s="2" t="s">
        <v>17</v>
      </c>
      <c r="I2975" s="4">
        <v>0.4</v>
      </c>
      <c r="J2975" s="5">
        <v>1000</v>
      </c>
      <c r="K2975" s="6">
        <v>400</v>
      </c>
      <c r="L2975" s="6">
        <v>120</v>
      </c>
      <c r="M2975" s="7">
        <v>0.3</v>
      </c>
    </row>
    <row r="2976" spans="2:13" x14ac:dyDescent="0.2">
      <c r="B2976" s="2" t="s">
        <v>126</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
      <c r="B2977" s="2" t="s">
        <v>126</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
      <c r="B2978" s="2" t="s">
        <v>126</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
      <c r="B2979" s="2" t="s">
        <v>126</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
      <c r="B2980" s="2" t="s">
        <v>126</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
      <c r="B2981" s="2" t="s">
        <v>126</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
      <c r="B2982" s="2" t="s">
        <v>126</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
      <c r="B2983" s="2" t="s">
        <v>126</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
      <c r="B2984" s="2" t="s">
        <v>126</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
      <c r="B2985" s="2" t="s">
        <v>126</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
      <c r="B2986" s="2" t="s">
        <v>126</v>
      </c>
      <c r="C2986" s="2">
        <v>1185732</v>
      </c>
      <c r="D2986" s="3">
        <v>45115</v>
      </c>
      <c r="E2986" s="2" t="s">
        <v>28</v>
      </c>
      <c r="F2986" s="2" t="s">
        <v>100</v>
      </c>
      <c r="G2986" s="2" t="s">
        <v>101</v>
      </c>
      <c r="H2986" s="2" t="s">
        <v>16</v>
      </c>
      <c r="I2986" s="4">
        <v>0.4</v>
      </c>
      <c r="J2986" s="5">
        <v>2250</v>
      </c>
      <c r="K2986" s="6">
        <v>900</v>
      </c>
      <c r="L2986" s="6">
        <v>270</v>
      </c>
      <c r="M2986" s="7">
        <v>0.3</v>
      </c>
    </row>
    <row r="2987" spans="2:13" x14ac:dyDescent="0.2">
      <c r="B2987" s="2" t="s">
        <v>126</v>
      </c>
      <c r="C2987" s="2">
        <v>1185732</v>
      </c>
      <c r="D2987" s="3">
        <v>45115</v>
      </c>
      <c r="E2987" s="2" t="s">
        <v>28</v>
      </c>
      <c r="F2987" s="2" t="s">
        <v>100</v>
      </c>
      <c r="G2987" s="2" t="s">
        <v>101</v>
      </c>
      <c r="H2987" s="2" t="s">
        <v>17</v>
      </c>
      <c r="I2987" s="4">
        <v>0.4</v>
      </c>
      <c r="J2987" s="5">
        <v>1750</v>
      </c>
      <c r="K2987" s="6">
        <v>700</v>
      </c>
      <c r="L2987" s="6">
        <v>210</v>
      </c>
      <c r="M2987" s="7">
        <v>0.3</v>
      </c>
    </row>
    <row r="2988" spans="2:13" x14ac:dyDescent="0.2">
      <c r="B2988" s="2" t="s">
        <v>126</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
      <c r="B2989" s="2" t="s">
        <v>126</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
      <c r="B2990" s="2" t="s">
        <v>126</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
      <c r="B2991" s="2" t="s">
        <v>126</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
      <c r="B2992" s="2" t="s">
        <v>126</v>
      </c>
      <c r="C2992" s="2">
        <v>1185732</v>
      </c>
      <c r="D2992" s="3">
        <v>45147</v>
      </c>
      <c r="E2992" s="2" t="s">
        <v>28</v>
      </c>
      <c r="F2992" s="2" t="s">
        <v>100</v>
      </c>
      <c r="G2992" s="2" t="s">
        <v>101</v>
      </c>
      <c r="H2992" s="2" t="s">
        <v>16</v>
      </c>
      <c r="I2992" s="4">
        <v>0.4</v>
      </c>
      <c r="J2992" s="5">
        <v>2250</v>
      </c>
      <c r="K2992" s="6">
        <v>900</v>
      </c>
      <c r="L2992" s="6">
        <v>270</v>
      </c>
      <c r="M2992" s="7">
        <v>0.3</v>
      </c>
    </row>
    <row r="2993" spans="2:13" x14ac:dyDescent="0.2">
      <c r="B2993" s="2" t="s">
        <v>126</v>
      </c>
      <c r="C2993" s="2">
        <v>1185732</v>
      </c>
      <c r="D2993" s="3">
        <v>45147</v>
      </c>
      <c r="E2993" s="2" t="s">
        <v>28</v>
      </c>
      <c r="F2993" s="2" t="s">
        <v>100</v>
      </c>
      <c r="G2993" s="2" t="s">
        <v>101</v>
      </c>
      <c r="H2993" s="2" t="s">
        <v>17</v>
      </c>
      <c r="I2993" s="4">
        <v>0.4</v>
      </c>
      <c r="J2993" s="5">
        <v>2000</v>
      </c>
      <c r="K2993" s="6">
        <v>800</v>
      </c>
      <c r="L2993" s="6">
        <v>240</v>
      </c>
      <c r="M2993" s="7">
        <v>0.3</v>
      </c>
    </row>
    <row r="2994" spans="2:13" x14ac:dyDescent="0.2">
      <c r="B2994" s="2" t="s">
        <v>126</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
      <c r="B2995" s="2" t="s">
        <v>126</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
      <c r="B2996" s="2" t="s">
        <v>126</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
      <c r="B2997" s="2" t="s">
        <v>126</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
      <c r="B2998" s="2" t="s">
        <v>126</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
      <c r="B2999" s="2" t="s">
        <v>126</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
      <c r="B3000" s="2" t="s">
        <v>126</v>
      </c>
      <c r="C3000" s="2">
        <v>1185732</v>
      </c>
      <c r="D3000" s="3">
        <v>45179</v>
      </c>
      <c r="E3000" s="2" t="s">
        <v>28</v>
      </c>
      <c r="F3000" s="2" t="s">
        <v>100</v>
      </c>
      <c r="G3000" s="2" t="s">
        <v>101</v>
      </c>
      <c r="H3000" s="2" t="s">
        <v>18</v>
      </c>
      <c r="I3000" s="4">
        <v>0.4</v>
      </c>
      <c r="J3000" s="5">
        <v>1500</v>
      </c>
      <c r="K3000" s="6">
        <v>600</v>
      </c>
      <c r="L3000" s="6">
        <v>210</v>
      </c>
      <c r="M3000" s="7">
        <v>0.35</v>
      </c>
    </row>
    <row r="3001" spans="2:13" x14ac:dyDescent="0.2">
      <c r="B3001" s="2" t="s">
        <v>126</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
      <c r="B3002" s="2" t="s">
        <v>126</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
      <c r="B3003" s="2" t="s">
        <v>126</v>
      </c>
      <c r="C3003" s="2">
        <v>1185732</v>
      </c>
      <c r="D3003" s="3">
        <v>45208</v>
      </c>
      <c r="E3003" s="2" t="s">
        <v>28</v>
      </c>
      <c r="F3003" s="2" t="s">
        <v>100</v>
      </c>
      <c r="G3003" s="2" t="s">
        <v>101</v>
      </c>
      <c r="H3003" s="2" t="s">
        <v>15</v>
      </c>
      <c r="I3003" s="4">
        <v>0.4</v>
      </c>
      <c r="J3003" s="5">
        <v>2500</v>
      </c>
      <c r="K3003" s="6">
        <v>1000</v>
      </c>
      <c r="L3003" s="6">
        <v>300</v>
      </c>
      <c r="M3003" s="7">
        <v>0.3</v>
      </c>
    </row>
    <row r="3004" spans="2:13" x14ac:dyDescent="0.2">
      <c r="B3004" s="2" t="s">
        <v>126</v>
      </c>
      <c r="C3004" s="2">
        <v>1185732</v>
      </c>
      <c r="D3004" s="3">
        <v>45208</v>
      </c>
      <c r="E3004" s="2" t="s">
        <v>28</v>
      </c>
      <c r="F3004" s="2" t="s">
        <v>100</v>
      </c>
      <c r="G3004" s="2" t="s">
        <v>101</v>
      </c>
      <c r="H3004" s="2" t="s">
        <v>16</v>
      </c>
      <c r="I3004" s="4">
        <v>0.4</v>
      </c>
      <c r="J3004" s="5">
        <v>1500</v>
      </c>
      <c r="K3004" s="6">
        <v>600</v>
      </c>
      <c r="L3004" s="6">
        <v>180</v>
      </c>
      <c r="M3004" s="7">
        <v>0.3</v>
      </c>
    </row>
    <row r="3005" spans="2:13" x14ac:dyDescent="0.2">
      <c r="B3005" s="2" t="s">
        <v>126</v>
      </c>
      <c r="C3005" s="2">
        <v>1185732</v>
      </c>
      <c r="D3005" s="3">
        <v>45208</v>
      </c>
      <c r="E3005" s="2" t="s">
        <v>28</v>
      </c>
      <c r="F3005" s="2" t="s">
        <v>100</v>
      </c>
      <c r="G3005" s="2" t="s">
        <v>101</v>
      </c>
      <c r="H3005" s="2" t="s">
        <v>17</v>
      </c>
      <c r="I3005" s="4">
        <v>0.4</v>
      </c>
      <c r="J3005" s="5">
        <v>1250</v>
      </c>
      <c r="K3005" s="6">
        <v>500</v>
      </c>
      <c r="L3005" s="6">
        <v>150</v>
      </c>
      <c r="M3005" s="7">
        <v>0.3</v>
      </c>
    </row>
    <row r="3006" spans="2:13" x14ac:dyDescent="0.2">
      <c r="B3006" s="2" t="s">
        <v>126</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
      <c r="B3079" s="2" t="s">
        <v>127</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
      <c r="B3080" s="2" t="s">
        <v>127</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
      <c r="B3081" s="2" t="s">
        <v>127</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
      <c r="B3082" s="2" t="s">
        <v>127</v>
      </c>
      <c r="C3082" s="2">
        <v>1185732</v>
      </c>
      <c r="D3082" s="3">
        <v>45236</v>
      </c>
      <c r="E3082" s="2" t="s">
        <v>28</v>
      </c>
      <c r="F3082" s="2" t="s">
        <v>102</v>
      </c>
      <c r="G3082" s="2" t="s">
        <v>103</v>
      </c>
      <c r="H3082" s="2" t="s">
        <v>16</v>
      </c>
      <c r="I3082" s="4">
        <v>0.35</v>
      </c>
      <c r="J3082" s="5">
        <v>2200</v>
      </c>
      <c r="K3082" s="6">
        <v>770</v>
      </c>
      <c r="L3082" s="6">
        <v>231</v>
      </c>
      <c r="M3082" s="7">
        <v>0.3</v>
      </c>
    </row>
    <row r="3083" spans="2:13" x14ac:dyDescent="0.2">
      <c r="B3083" s="2" t="s">
        <v>127</v>
      </c>
      <c r="C3083" s="2">
        <v>1185732</v>
      </c>
      <c r="D3083" s="3">
        <v>45236</v>
      </c>
      <c r="E3083" s="2" t="s">
        <v>28</v>
      </c>
      <c r="F3083" s="2" t="s">
        <v>102</v>
      </c>
      <c r="G3083" s="2" t="s">
        <v>103</v>
      </c>
      <c r="H3083" s="2" t="s">
        <v>17</v>
      </c>
      <c r="I3083" s="4">
        <v>0.35</v>
      </c>
      <c r="J3083" s="5">
        <v>2000</v>
      </c>
      <c r="K3083" s="6">
        <v>700</v>
      </c>
      <c r="L3083" s="6">
        <v>210</v>
      </c>
      <c r="M3083" s="7">
        <v>0.3</v>
      </c>
    </row>
    <row r="3084" spans="2:13" x14ac:dyDescent="0.2">
      <c r="B3084" s="2" t="s">
        <v>127</v>
      </c>
      <c r="C3084" s="2">
        <v>1185732</v>
      </c>
      <c r="D3084" s="3">
        <v>45236</v>
      </c>
      <c r="E3084" s="2" t="s">
        <v>28</v>
      </c>
      <c r="F3084" s="2" t="s">
        <v>102</v>
      </c>
      <c r="G3084" s="2" t="s">
        <v>103</v>
      </c>
      <c r="H3084" s="2" t="s">
        <v>18</v>
      </c>
      <c r="I3084" s="4">
        <v>0.6</v>
      </c>
      <c r="J3084" s="5">
        <v>1750</v>
      </c>
      <c r="K3084" s="6">
        <v>1050</v>
      </c>
      <c r="L3084" s="6">
        <v>525</v>
      </c>
      <c r="M3084" s="7">
        <v>0.5</v>
      </c>
    </row>
    <row r="3085" spans="2:13" x14ac:dyDescent="0.2">
      <c r="B3085" s="2" t="s">
        <v>127</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
      <c r="B3086" s="2" t="s">
        <v>127</v>
      </c>
      <c r="C3086" s="2">
        <v>1185732</v>
      </c>
      <c r="D3086" s="3">
        <v>45265</v>
      </c>
      <c r="E3086" s="2" t="s">
        <v>28</v>
      </c>
      <c r="F3086" s="2" t="s">
        <v>102</v>
      </c>
      <c r="G3086" s="2" t="s">
        <v>103</v>
      </c>
      <c r="H3086" s="2" t="s">
        <v>14</v>
      </c>
      <c r="I3086" s="4">
        <v>0.6</v>
      </c>
      <c r="J3086" s="5">
        <v>5250</v>
      </c>
      <c r="K3086" s="6">
        <v>3150</v>
      </c>
      <c r="L3086" s="6">
        <v>945</v>
      </c>
      <c r="M3086" s="7">
        <v>0.3</v>
      </c>
    </row>
    <row r="3087" spans="2:13" x14ac:dyDescent="0.2">
      <c r="B3087" s="2" t="s">
        <v>127</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
      <c r="B3088" s="2" t="s">
        <v>127</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
      <c r="B3089" s="2" t="s">
        <v>127</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
      <c r="B3090" s="2" t="s">
        <v>127</v>
      </c>
      <c r="C3090" s="2">
        <v>1185732</v>
      </c>
      <c r="D3090" s="3">
        <v>45265</v>
      </c>
      <c r="E3090" s="2" t="s">
        <v>28</v>
      </c>
      <c r="F3090" s="2" t="s">
        <v>102</v>
      </c>
      <c r="G3090" s="2" t="s">
        <v>103</v>
      </c>
      <c r="H3090" s="2" t="s">
        <v>18</v>
      </c>
      <c r="I3090" s="4">
        <v>0.6</v>
      </c>
      <c r="J3090" s="5">
        <v>2250</v>
      </c>
      <c r="K3090" s="6">
        <v>1350</v>
      </c>
      <c r="L3090" s="6">
        <v>675</v>
      </c>
      <c r="M3090" s="7">
        <v>0.5</v>
      </c>
    </row>
    <row r="3091" spans="2:13" x14ac:dyDescent="0.2">
      <c r="B3091" s="2" t="s">
        <v>127</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
      <c r="B3092" s="2" t="s">
        <v>127</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
      <c r="B3093" s="2" t="s">
        <v>127</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
      <c r="B3094" s="2" t="s">
        <v>127</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
      <c r="B3095" s="2" t="s">
        <v>127</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
      <c r="B3096" s="2" t="s">
        <v>127</v>
      </c>
      <c r="C3096" s="2">
        <v>1185732</v>
      </c>
      <c r="D3096" s="3">
        <v>44929</v>
      </c>
      <c r="E3096" s="2" t="s">
        <v>28</v>
      </c>
      <c r="F3096" s="2" t="s">
        <v>102</v>
      </c>
      <c r="G3096" s="2" t="s">
        <v>103</v>
      </c>
      <c r="H3096" s="2" t="s">
        <v>18</v>
      </c>
      <c r="I3096" s="4">
        <v>0.4</v>
      </c>
      <c r="J3096" s="5">
        <v>1500</v>
      </c>
      <c r="K3096" s="6">
        <v>600</v>
      </c>
      <c r="L3096" s="6">
        <v>300</v>
      </c>
      <c r="M3096" s="7">
        <v>0.5</v>
      </c>
    </row>
    <row r="3097" spans="2:13" x14ac:dyDescent="0.2">
      <c r="B3097" s="2" t="s">
        <v>127</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
      <c r="B3098" s="2" t="s">
        <v>127</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
      <c r="B3099" s="2" t="s">
        <v>127</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
      <c r="B3100" s="2" t="s">
        <v>127</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
      <c r="B3101" s="2" t="s">
        <v>127</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
      <c r="B3102" s="2" t="s">
        <v>127</v>
      </c>
      <c r="C3102" s="2">
        <v>1185732</v>
      </c>
      <c r="D3102" s="3">
        <v>44960</v>
      </c>
      <c r="E3102" s="2" t="s">
        <v>28</v>
      </c>
      <c r="F3102" s="2" t="s">
        <v>104</v>
      </c>
      <c r="G3102" s="2" t="s">
        <v>105</v>
      </c>
      <c r="H3102" s="2" t="s">
        <v>18</v>
      </c>
      <c r="I3102" s="4">
        <v>0.4</v>
      </c>
      <c r="J3102" s="5">
        <v>1500</v>
      </c>
      <c r="K3102" s="6">
        <v>600</v>
      </c>
      <c r="L3102" s="6">
        <v>300</v>
      </c>
      <c r="M3102" s="7">
        <v>0.5</v>
      </c>
    </row>
    <row r="3103" spans="2:13" x14ac:dyDescent="0.2">
      <c r="B3103" s="2" t="s">
        <v>127</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
      <c r="B3104" s="2" t="s">
        <v>127</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
      <c r="B3105" s="2" t="s">
        <v>127</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
      <c r="B3106" s="2" t="s">
        <v>127</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
      <c r="B3107" s="2" t="s">
        <v>127</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
      <c r="B3108" s="2" t="s">
        <v>127</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
      <c r="B3109" s="2" t="s">
        <v>127</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
      <c r="B3110" s="2" t="s">
        <v>127</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
      <c r="B3111" s="2" t="s">
        <v>127</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
      <c r="B3112" s="2" t="s">
        <v>127</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
      <c r="B3113" s="2" t="s">
        <v>127</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
      <c r="B3114" s="2" t="s">
        <v>127</v>
      </c>
      <c r="C3114" s="2">
        <v>1185732</v>
      </c>
      <c r="D3114" s="3">
        <v>45019</v>
      </c>
      <c r="E3114" s="2" t="s">
        <v>28</v>
      </c>
      <c r="F3114" s="2" t="s">
        <v>104</v>
      </c>
      <c r="G3114" s="2" t="s">
        <v>105</v>
      </c>
      <c r="H3114" s="2" t="s">
        <v>18</v>
      </c>
      <c r="I3114" s="4">
        <v>0.6</v>
      </c>
      <c r="J3114" s="5">
        <v>1000</v>
      </c>
      <c r="K3114" s="6">
        <v>600</v>
      </c>
      <c r="L3114" s="6">
        <v>300</v>
      </c>
      <c r="M3114" s="7">
        <v>0.5</v>
      </c>
    </row>
    <row r="3115" spans="2:13" x14ac:dyDescent="0.2">
      <c r="B3115" s="2" t="s">
        <v>127</v>
      </c>
      <c r="C3115" s="2">
        <v>1185732</v>
      </c>
      <c r="D3115" s="3">
        <v>45019</v>
      </c>
      <c r="E3115" s="2" t="s">
        <v>28</v>
      </c>
      <c r="F3115" s="2" t="s">
        <v>104</v>
      </c>
      <c r="G3115" s="2" t="s">
        <v>105</v>
      </c>
      <c r="H3115" s="2" t="s">
        <v>19</v>
      </c>
      <c r="I3115" s="4">
        <v>0.5</v>
      </c>
      <c r="J3115" s="5">
        <v>2250</v>
      </c>
      <c r="K3115" s="6">
        <v>1125</v>
      </c>
      <c r="L3115" s="6">
        <v>450</v>
      </c>
      <c r="M3115" s="7">
        <v>0.4</v>
      </c>
    </row>
    <row r="3116" spans="2:13" x14ac:dyDescent="0.2">
      <c r="B3116" s="2" t="s">
        <v>127</v>
      </c>
      <c r="C3116" s="2">
        <v>1185732</v>
      </c>
      <c r="D3116" s="3">
        <v>45050</v>
      </c>
      <c r="E3116" s="2" t="s">
        <v>28</v>
      </c>
      <c r="F3116" s="2" t="s">
        <v>104</v>
      </c>
      <c r="G3116" s="2" t="s">
        <v>105</v>
      </c>
      <c r="H3116" s="2" t="s">
        <v>14</v>
      </c>
      <c r="I3116" s="4">
        <v>0.6</v>
      </c>
      <c r="J3116" s="5">
        <v>4950</v>
      </c>
      <c r="K3116" s="6">
        <v>2970</v>
      </c>
      <c r="L3116" s="6">
        <v>891</v>
      </c>
      <c r="M3116" s="7">
        <v>0.3</v>
      </c>
    </row>
    <row r="3117" spans="2:13" x14ac:dyDescent="0.2">
      <c r="B3117" s="2" t="s">
        <v>127</v>
      </c>
      <c r="C3117" s="2">
        <v>1185732</v>
      </c>
      <c r="D3117" s="3">
        <v>45050</v>
      </c>
      <c r="E3117" s="2" t="s">
        <v>28</v>
      </c>
      <c r="F3117" s="2" t="s">
        <v>104</v>
      </c>
      <c r="G3117" s="2" t="s">
        <v>105</v>
      </c>
      <c r="H3117" s="2" t="s">
        <v>15</v>
      </c>
      <c r="I3117" s="4">
        <v>0.4</v>
      </c>
      <c r="J3117" s="5">
        <v>2000</v>
      </c>
      <c r="K3117" s="6">
        <v>800</v>
      </c>
      <c r="L3117" s="6">
        <v>280</v>
      </c>
      <c r="M3117" s="7">
        <v>0.35</v>
      </c>
    </row>
    <row r="3118" spans="2:13" x14ac:dyDescent="0.2">
      <c r="B3118" s="2" t="s">
        <v>127</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
      <c r="B3119" s="2" t="s">
        <v>127</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
      <c r="B3120" s="2" t="s">
        <v>127</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
      <c r="B3121" s="2" t="s">
        <v>127</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
      <c r="B3122" s="2" t="s">
        <v>127</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
      <c r="B3123" s="2" t="s">
        <v>127</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
      <c r="B3124" s="2" t="s">
        <v>127</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
      <c r="B3125" s="2" t="s">
        <v>127</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
      <c r="B3126" s="2" t="s">
        <v>127</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
      <c r="B3127" s="2" t="s">
        <v>127</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
      <c r="B3128" s="2" t="s">
        <v>127</v>
      </c>
      <c r="C3128" s="2">
        <v>1185732</v>
      </c>
      <c r="D3128" s="3">
        <v>45109</v>
      </c>
      <c r="E3128" s="2" t="s">
        <v>28</v>
      </c>
      <c r="F3128" s="2" t="s">
        <v>104</v>
      </c>
      <c r="G3128" s="2" t="s">
        <v>105</v>
      </c>
      <c r="H3128" s="2" t="s">
        <v>14</v>
      </c>
      <c r="I3128" s="4">
        <v>0.5</v>
      </c>
      <c r="J3128" s="5">
        <v>5500</v>
      </c>
      <c r="K3128" s="6">
        <v>2750</v>
      </c>
      <c r="L3128" s="6">
        <v>825</v>
      </c>
      <c r="M3128" s="7">
        <v>0.3</v>
      </c>
    </row>
    <row r="3129" spans="2:13" x14ac:dyDescent="0.2">
      <c r="B3129" s="2" t="s">
        <v>127</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
      <c r="B3130" s="2" t="s">
        <v>127</v>
      </c>
      <c r="C3130" s="2">
        <v>1185732</v>
      </c>
      <c r="D3130" s="3">
        <v>45109</v>
      </c>
      <c r="E3130" s="2" t="s">
        <v>28</v>
      </c>
      <c r="F3130" s="2" t="s">
        <v>104</v>
      </c>
      <c r="G3130" s="2" t="s">
        <v>105</v>
      </c>
      <c r="H3130" s="2" t="s">
        <v>16</v>
      </c>
      <c r="I3130" s="4">
        <v>0.4</v>
      </c>
      <c r="J3130" s="5">
        <v>2250</v>
      </c>
      <c r="K3130" s="6">
        <v>900</v>
      </c>
      <c r="L3130" s="6">
        <v>270</v>
      </c>
      <c r="M3130" s="7">
        <v>0.3</v>
      </c>
    </row>
    <row r="3131" spans="2:13" x14ac:dyDescent="0.2">
      <c r="B3131" s="2" t="s">
        <v>127</v>
      </c>
      <c r="C3131" s="2">
        <v>1185732</v>
      </c>
      <c r="D3131" s="3">
        <v>45109</v>
      </c>
      <c r="E3131" s="2" t="s">
        <v>28</v>
      </c>
      <c r="F3131" s="2" t="s">
        <v>104</v>
      </c>
      <c r="G3131" s="2" t="s">
        <v>105</v>
      </c>
      <c r="H3131" s="2" t="s">
        <v>17</v>
      </c>
      <c r="I3131" s="4">
        <v>0.4</v>
      </c>
      <c r="J3131" s="5">
        <v>1750</v>
      </c>
      <c r="K3131" s="6">
        <v>700</v>
      </c>
      <c r="L3131" s="6">
        <v>210</v>
      </c>
      <c r="M3131" s="7">
        <v>0.3</v>
      </c>
    </row>
    <row r="3132" spans="2:13" x14ac:dyDescent="0.2">
      <c r="B3132" s="2" t="s">
        <v>127</v>
      </c>
      <c r="C3132" s="2">
        <v>1185732</v>
      </c>
      <c r="D3132" s="3">
        <v>45109</v>
      </c>
      <c r="E3132" s="2" t="s">
        <v>28</v>
      </c>
      <c r="F3132" s="2" t="s">
        <v>104</v>
      </c>
      <c r="G3132" s="2" t="s">
        <v>105</v>
      </c>
      <c r="H3132" s="2" t="s">
        <v>18</v>
      </c>
      <c r="I3132" s="4">
        <v>0.5</v>
      </c>
      <c r="J3132" s="5">
        <v>2000</v>
      </c>
      <c r="K3132" s="6">
        <v>1000</v>
      </c>
      <c r="L3132" s="6">
        <v>500</v>
      </c>
      <c r="M3132" s="7">
        <v>0.5</v>
      </c>
    </row>
    <row r="3133" spans="2:13" x14ac:dyDescent="0.2">
      <c r="B3133" s="2" t="s">
        <v>127</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
      <c r="B3134" s="2" t="s">
        <v>127</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
      <c r="B3135" s="2" t="s">
        <v>127</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
      <c r="B3136" s="2" t="s">
        <v>127</v>
      </c>
      <c r="C3136" s="2">
        <v>1185732</v>
      </c>
      <c r="D3136" s="3">
        <v>45141</v>
      </c>
      <c r="E3136" s="2" t="s">
        <v>28</v>
      </c>
      <c r="F3136" s="2" t="s">
        <v>104</v>
      </c>
      <c r="G3136" s="2" t="s">
        <v>105</v>
      </c>
      <c r="H3136" s="2" t="s">
        <v>16</v>
      </c>
      <c r="I3136" s="4">
        <v>0.4</v>
      </c>
      <c r="J3136" s="5">
        <v>2250</v>
      </c>
      <c r="K3136" s="6">
        <v>900</v>
      </c>
      <c r="L3136" s="6">
        <v>270</v>
      </c>
      <c r="M3136" s="7">
        <v>0.3</v>
      </c>
    </row>
    <row r="3137" spans="2:13" x14ac:dyDescent="0.2">
      <c r="B3137" s="2" t="s">
        <v>127</v>
      </c>
      <c r="C3137" s="2">
        <v>1185732</v>
      </c>
      <c r="D3137" s="3">
        <v>45141</v>
      </c>
      <c r="E3137" s="2" t="s">
        <v>28</v>
      </c>
      <c r="F3137" s="2" t="s">
        <v>104</v>
      </c>
      <c r="G3137" s="2" t="s">
        <v>105</v>
      </c>
      <c r="H3137" s="2" t="s">
        <v>17</v>
      </c>
      <c r="I3137" s="4">
        <v>0.4</v>
      </c>
      <c r="J3137" s="5">
        <v>2000</v>
      </c>
      <c r="K3137" s="6">
        <v>800</v>
      </c>
      <c r="L3137" s="6">
        <v>240</v>
      </c>
      <c r="M3137" s="7">
        <v>0.3</v>
      </c>
    </row>
    <row r="3138" spans="2:13" x14ac:dyDescent="0.2">
      <c r="B3138" s="2" t="s">
        <v>127</v>
      </c>
      <c r="C3138" s="2">
        <v>1185732</v>
      </c>
      <c r="D3138" s="3">
        <v>45141</v>
      </c>
      <c r="E3138" s="2" t="s">
        <v>28</v>
      </c>
      <c r="F3138" s="2" t="s">
        <v>104</v>
      </c>
      <c r="G3138" s="2" t="s">
        <v>105</v>
      </c>
      <c r="H3138" s="2" t="s">
        <v>18</v>
      </c>
      <c r="I3138" s="4">
        <v>0.5</v>
      </c>
      <c r="J3138" s="5">
        <v>1750</v>
      </c>
      <c r="K3138" s="6">
        <v>875</v>
      </c>
      <c r="L3138" s="6">
        <v>437.5</v>
      </c>
      <c r="M3138" s="7">
        <v>0.5</v>
      </c>
    </row>
    <row r="3139" spans="2:13" x14ac:dyDescent="0.2">
      <c r="B3139" s="2" t="s">
        <v>127</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
      <c r="B3140" s="2" t="s">
        <v>127</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
      <c r="B3141" s="2" t="s">
        <v>127</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
      <c r="B3142" s="2" t="s">
        <v>127</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
      <c r="B3143" s="2" t="s">
        <v>127</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
      <c r="B3144" s="2" t="s">
        <v>127</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
      <c r="B3145" s="2" t="s">
        <v>127</v>
      </c>
      <c r="C3145" s="2">
        <v>1185732</v>
      </c>
      <c r="D3145" s="3">
        <v>45173</v>
      </c>
      <c r="E3145" s="2" t="s">
        <v>28</v>
      </c>
      <c r="F3145" s="2" t="s">
        <v>104</v>
      </c>
      <c r="G3145" s="2" t="s">
        <v>105</v>
      </c>
      <c r="H3145" s="2" t="s">
        <v>19</v>
      </c>
      <c r="I3145" s="4">
        <v>0.4</v>
      </c>
      <c r="J3145" s="5">
        <v>2000</v>
      </c>
      <c r="K3145" s="6">
        <v>800</v>
      </c>
      <c r="L3145" s="6">
        <v>320</v>
      </c>
      <c r="M3145" s="7">
        <v>0.4</v>
      </c>
    </row>
    <row r="3146" spans="2:13" x14ac:dyDescent="0.2">
      <c r="B3146" s="2" t="s">
        <v>127</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
      <c r="B3147" s="2" t="s">
        <v>127</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
      <c r="B3148" s="2" t="s">
        <v>127</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
      <c r="B3149" s="2" t="s">
        <v>127</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
      <c r="B3150" s="2" t="s">
        <v>127</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
      <c r="B3151" s="2" t="s">
        <v>127</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
      <c r="B3152" s="2" t="s">
        <v>127</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
      <c r="B3153" s="2" t="s">
        <v>127</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
      <c r="B3154" s="2" t="s">
        <v>127</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
      <c r="B3155" s="2" t="s">
        <v>127</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
      <c r="B3156" s="2" t="s">
        <v>127</v>
      </c>
      <c r="C3156" s="2">
        <v>1185732</v>
      </c>
      <c r="D3156" s="3">
        <v>45233</v>
      </c>
      <c r="E3156" s="2" t="s">
        <v>28</v>
      </c>
      <c r="F3156" s="2" t="s">
        <v>104</v>
      </c>
      <c r="G3156" s="2" t="s">
        <v>105</v>
      </c>
      <c r="H3156" s="2" t="s">
        <v>18</v>
      </c>
      <c r="I3156" s="4">
        <v>0.6</v>
      </c>
      <c r="J3156" s="5">
        <v>2000</v>
      </c>
      <c r="K3156" s="6">
        <v>1200</v>
      </c>
      <c r="L3156" s="6">
        <v>600</v>
      </c>
      <c r="M3156" s="7">
        <v>0.5</v>
      </c>
    </row>
    <row r="3157" spans="2:13" x14ac:dyDescent="0.2">
      <c r="B3157" s="2" t="s">
        <v>127</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
      <c r="B3158" s="2" t="s">
        <v>127</v>
      </c>
      <c r="C3158" s="2">
        <v>1185732</v>
      </c>
      <c r="D3158" s="3">
        <v>45262</v>
      </c>
      <c r="E3158" s="2" t="s">
        <v>28</v>
      </c>
      <c r="F3158" s="2" t="s">
        <v>104</v>
      </c>
      <c r="G3158" s="2" t="s">
        <v>105</v>
      </c>
      <c r="H3158" s="2" t="s">
        <v>14</v>
      </c>
      <c r="I3158" s="4">
        <v>0.6</v>
      </c>
      <c r="J3158" s="5">
        <v>5500</v>
      </c>
      <c r="K3158" s="6">
        <v>3300</v>
      </c>
      <c r="L3158" s="6">
        <v>990</v>
      </c>
      <c r="M3158" s="7">
        <v>0.3</v>
      </c>
    </row>
    <row r="3159" spans="2:13" x14ac:dyDescent="0.2">
      <c r="B3159" s="2" t="s">
        <v>127</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
      <c r="B3160" s="2" t="s">
        <v>127</v>
      </c>
      <c r="C3160" s="2">
        <v>1185732</v>
      </c>
      <c r="D3160" s="3">
        <v>45262</v>
      </c>
      <c r="E3160" s="2" t="s">
        <v>28</v>
      </c>
      <c r="F3160" s="2" t="s">
        <v>104</v>
      </c>
      <c r="G3160" s="2" t="s">
        <v>105</v>
      </c>
      <c r="H3160" s="2" t="s">
        <v>16</v>
      </c>
      <c r="I3160" s="4">
        <v>0.5</v>
      </c>
      <c r="J3160" s="5">
        <v>3000</v>
      </c>
      <c r="K3160" s="6">
        <v>1500</v>
      </c>
      <c r="L3160" s="6">
        <v>450</v>
      </c>
      <c r="M3160" s="7">
        <v>0.3</v>
      </c>
    </row>
    <row r="3161" spans="2:13" x14ac:dyDescent="0.2">
      <c r="B3161" s="2" t="s">
        <v>127</v>
      </c>
      <c r="C3161" s="2">
        <v>1185732</v>
      </c>
      <c r="D3161" s="3">
        <v>45262</v>
      </c>
      <c r="E3161" s="2" t="s">
        <v>28</v>
      </c>
      <c r="F3161" s="2" t="s">
        <v>104</v>
      </c>
      <c r="G3161" s="2" t="s">
        <v>105</v>
      </c>
      <c r="H3161" s="2" t="s">
        <v>17</v>
      </c>
      <c r="I3161" s="4">
        <v>0.5</v>
      </c>
      <c r="J3161" s="5">
        <v>2500</v>
      </c>
      <c r="K3161" s="6">
        <v>1250</v>
      </c>
      <c r="L3161" s="6">
        <v>375</v>
      </c>
      <c r="M3161" s="7">
        <v>0.3</v>
      </c>
    </row>
    <row r="3162" spans="2:13" x14ac:dyDescent="0.2">
      <c r="B3162" s="2" t="s">
        <v>127</v>
      </c>
      <c r="C3162" s="2">
        <v>1185732</v>
      </c>
      <c r="D3162" s="3">
        <v>45262</v>
      </c>
      <c r="E3162" s="2" t="s">
        <v>28</v>
      </c>
      <c r="F3162" s="2" t="s">
        <v>104</v>
      </c>
      <c r="G3162" s="2" t="s">
        <v>105</v>
      </c>
      <c r="H3162" s="2" t="s">
        <v>18</v>
      </c>
      <c r="I3162" s="4">
        <v>0.6</v>
      </c>
      <c r="J3162" s="5">
        <v>2500</v>
      </c>
      <c r="K3162" s="6">
        <v>1500</v>
      </c>
      <c r="L3162" s="6">
        <v>750</v>
      </c>
      <c r="M3162" s="7">
        <v>0.5</v>
      </c>
    </row>
    <row r="3163" spans="2:13" x14ac:dyDescent="0.2">
      <c r="B3163" s="2" t="s">
        <v>127</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
      <c r="B3164" s="2" t="s">
        <v>127</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
      <c r="B3165" s="2" t="s">
        <v>127</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
      <c r="B3166" s="2" t="s">
        <v>127</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
      <c r="B3167" s="2" t="s">
        <v>127</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
      <c r="B3168" s="2" t="s">
        <v>127</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
      <c r="B3169" s="2" t="s">
        <v>127</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
      <c r="B3170" s="2" t="s">
        <v>127</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
      <c r="B3171" s="2" t="s">
        <v>127</v>
      </c>
      <c r="C3171" s="2">
        <v>1185732</v>
      </c>
      <c r="D3171" s="3">
        <v>44967</v>
      </c>
      <c r="E3171" s="2" t="s">
        <v>28</v>
      </c>
      <c r="F3171" s="2" t="s">
        <v>104</v>
      </c>
      <c r="G3171" s="2" t="s">
        <v>105</v>
      </c>
      <c r="H3171" s="2" t="s">
        <v>15</v>
      </c>
      <c r="I3171" s="4">
        <v>0.35</v>
      </c>
      <c r="J3171" s="5">
        <v>2000</v>
      </c>
      <c r="K3171" s="6">
        <v>700</v>
      </c>
      <c r="L3171" s="6">
        <v>280</v>
      </c>
      <c r="M3171" s="7">
        <v>0.4</v>
      </c>
    </row>
    <row r="3172" spans="2:13" x14ac:dyDescent="0.2">
      <c r="B3172" s="2" t="s">
        <v>127</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
      <c r="B3173" s="2" t="s">
        <v>127</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
      <c r="B3174" s="2" t="s">
        <v>127</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
      <c r="B3175" s="2" t="s">
        <v>127</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
      <c r="B3176" s="2" t="s">
        <v>127</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
      <c r="B3177" s="2" t="s">
        <v>127</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
      <c r="B3178" s="2" t="s">
        <v>127</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
      <c r="B3179" s="2" t="s">
        <v>127</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
      <c r="B3180" s="2" t="s">
        <v>127</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
      <c r="B3181" s="2" t="s">
        <v>127</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
      <c r="B3182" s="2" t="s">
        <v>127</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
      <c r="B3183" s="2" t="s">
        <v>127</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
      <c r="B3184" s="2" t="s">
        <v>127</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
      <c r="B3185" s="2" t="s">
        <v>127</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
      <c r="B3186" s="2" t="s">
        <v>127</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
      <c r="B3187" s="2" t="s">
        <v>127</v>
      </c>
      <c r="C3187" s="2">
        <v>1185732</v>
      </c>
      <c r="D3187" s="3">
        <v>45026</v>
      </c>
      <c r="E3187" s="2" t="s">
        <v>28</v>
      </c>
      <c r="F3187" s="2" t="s">
        <v>106</v>
      </c>
      <c r="G3187" s="2" t="s">
        <v>107</v>
      </c>
      <c r="H3187" s="2" t="s">
        <v>19</v>
      </c>
      <c r="I3187" s="4">
        <v>0.5</v>
      </c>
      <c r="J3187" s="5">
        <v>2750</v>
      </c>
      <c r="K3187" s="6">
        <v>1375</v>
      </c>
      <c r="L3187" s="6">
        <v>550</v>
      </c>
      <c r="M3187" s="7">
        <v>0.4</v>
      </c>
    </row>
    <row r="3188" spans="2:13" x14ac:dyDescent="0.2">
      <c r="B3188" s="2" t="s">
        <v>127</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
      <c r="B3189" s="2" t="s">
        <v>127</v>
      </c>
      <c r="C3189" s="2">
        <v>1185732</v>
      </c>
      <c r="D3189" s="3">
        <v>45057</v>
      </c>
      <c r="E3189" s="2" t="s">
        <v>28</v>
      </c>
      <c r="F3189" s="2" t="s">
        <v>106</v>
      </c>
      <c r="G3189" s="2" t="s">
        <v>107</v>
      </c>
      <c r="H3189" s="2" t="s">
        <v>15</v>
      </c>
      <c r="I3189" s="4">
        <v>0.4</v>
      </c>
      <c r="J3189" s="5">
        <v>2500</v>
      </c>
      <c r="K3189" s="6">
        <v>1000</v>
      </c>
      <c r="L3189" s="6">
        <v>400</v>
      </c>
      <c r="M3189" s="7">
        <v>0.4</v>
      </c>
    </row>
    <row r="3190" spans="2:13" x14ac:dyDescent="0.2">
      <c r="B3190" s="2" t="s">
        <v>127</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
      <c r="B3191" s="2" t="s">
        <v>127</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
      <c r="B3192" s="2" t="s">
        <v>127</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
      <c r="B3193" s="2" t="s">
        <v>127</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
      <c r="B3194" s="2" t="s">
        <v>127</v>
      </c>
      <c r="C3194" s="2">
        <v>1185732</v>
      </c>
      <c r="D3194" s="3">
        <v>45087</v>
      </c>
      <c r="E3194" s="2" t="s">
        <v>28</v>
      </c>
      <c r="F3194" s="2" t="s">
        <v>106</v>
      </c>
      <c r="G3194" s="2" t="s">
        <v>107</v>
      </c>
      <c r="H3194" s="2" t="s">
        <v>14</v>
      </c>
      <c r="I3194" s="4">
        <v>0.4</v>
      </c>
      <c r="J3194" s="5">
        <v>5750</v>
      </c>
      <c r="K3194" s="6">
        <v>2300</v>
      </c>
      <c r="L3194" s="6">
        <v>920</v>
      </c>
      <c r="M3194" s="7">
        <v>0.4</v>
      </c>
    </row>
    <row r="3195" spans="2:13" x14ac:dyDescent="0.2">
      <c r="B3195" s="2" t="s">
        <v>127</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
      <c r="B3196" s="2" t="s">
        <v>127</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
      <c r="B3197" s="2" t="s">
        <v>127</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
      <c r="B3198" s="2" t="s">
        <v>127</v>
      </c>
      <c r="C3198" s="2">
        <v>1185732</v>
      </c>
      <c r="D3198" s="3">
        <v>45087</v>
      </c>
      <c r="E3198" s="2" t="s">
        <v>28</v>
      </c>
      <c r="F3198" s="2" t="s">
        <v>106</v>
      </c>
      <c r="G3198" s="2" t="s">
        <v>107</v>
      </c>
      <c r="H3198" s="2" t="s">
        <v>18</v>
      </c>
      <c r="I3198" s="4">
        <v>0.4</v>
      </c>
      <c r="J3198" s="5">
        <v>1750</v>
      </c>
      <c r="K3198" s="6">
        <v>700</v>
      </c>
      <c r="L3198" s="6">
        <v>210</v>
      </c>
      <c r="M3198" s="7">
        <v>0.3</v>
      </c>
    </row>
    <row r="3199" spans="2:13" x14ac:dyDescent="0.2">
      <c r="B3199" s="2" t="s">
        <v>127</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
      <c r="B3200" s="2" t="s">
        <v>127</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
      <c r="B3201" s="2" t="s">
        <v>127</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
      <c r="B3202" s="2" t="s">
        <v>127</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
      <c r="B3203" s="2" t="s">
        <v>127</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
      <c r="B3204" s="2" t="s">
        <v>127</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
      <c r="B3205" s="2" t="s">
        <v>127</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
      <c r="B3206" s="2" t="s">
        <v>127</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
      <c r="B3207" s="2" t="s">
        <v>127</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
      <c r="B3208" s="2" t="s">
        <v>127</v>
      </c>
      <c r="C3208" s="2">
        <v>1185732</v>
      </c>
      <c r="D3208" s="3">
        <v>45148</v>
      </c>
      <c r="E3208" s="2" t="s">
        <v>28</v>
      </c>
      <c r="F3208" s="2" t="s">
        <v>106</v>
      </c>
      <c r="G3208" s="2" t="s">
        <v>107</v>
      </c>
      <c r="H3208" s="2" t="s">
        <v>16</v>
      </c>
      <c r="I3208" s="4">
        <v>0.4</v>
      </c>
      <c r="J3208" s="5">
        <v>2250</v>
      </c>
      <c r="K3208" s="6">
        <v>900</v>
      </c>
      <c r="L3208" s="6">
        <v>315</v>
      </c>
      <c r="M3208" s="7">
        <v>0.35</v>
      </c>
    </row>
    <row r="3209" spans="2:13" x14ac:dyDescent="0.2">
      <c r="B3209" s="2" t="s">
        <v>127</v>
      </c>
      <c r="C3209" s="2">
        <v>1185732</v>
      </c>
      <c r="D3209" s="3">
        <v>45148</v>
      </c>
      <c r="E3209" s="2" t="s">
        <v>28</v>
      </c>
      <c r="F3209" s="2" t="s">
        <v>106</v>
      </c>
      <c r="G3209" s="2" t="s">
        <v>107</v>
      </c>
      <c r="H3209" s="2" t="s">
        <v>17</v>
      </c>
      <c r="I3209" s="4">
        <v>0.4</v>
      </c>
      <c r="J3209" s="5">
        <v>2000</v>
      </c>
      <c r="K3209" s="6">
        <v>800</v>
      </c>
      <c r="L3209" s="6">
        <v>280</v>
      </c>
      <c r="M3209" s="7">
        <v>0.35</v>
      </c>
    </row>
    <row r="3210" spans="2:13" x14ac:dyDescent="0.2">
      <c r="B3210" s="2" t="s">
        <v>127</v>
      </c>
      <c r="C3210" s="2">
        <v>1185732</v>
      </c>
      <c r="D3210" s="3">
        <v>45148</v>
      </c>
      <c r="E3210" s="2" t="s">
        <v>28</v>
      </c>
      <c r="F3210" s="2" t="s">
        <v>106</v>
      </c>
      <c r="G3210" s="2" t="s">
        <v>107</v>
      </c>
      <c r="H3210" s="2" t="s">
        <v>18</v>
      </c>
      <c r="I3210" s="4">
        <v>0.5</v>
      </c>
      <c r="J3210" s="5">
        <v>1750</v>
      </c>
      <c r="K3210" s="6">
        <v>875</v>
      </c>
      <c r="L3210" s="6">
        <v>262.5</v>
      </c>
      <c r="M3210" s="7">
        <v>0.3</v>
      </c>
    </row>
    <row r="3211" spans="2:13" x14ac:dyDescent="0.2">
      <c r="B3211" s="2" t="s">
        <v>127</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
      <c r="B3212" s="2" t="s">
        <v>127</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
      <c r="B3213" s="2" t="s">
        <v>127</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
      <c r="B3214" s="2" t="s">
        <v>127</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
      <c r="B3215" s="2" t="s">
        <v>127</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
      <c r="B3216" s="2" t="s">
        <v>127</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
      <c r="B3217" s="2" t="s">
        <v>127</v>
      </c>
      <c r="C3217" s="2">
        <v>1185732</v>
      </c>
      <c r="D3217" s="3">
        <v>45180</v>
      </c>
      <c r="E3217" s="2" t="s">
        <v>28</v>
      </c>
      <c r="F3217" s="2" t="s">
        <v>106</v>
      </c>
      <c r="G3217" s="2" t="s">
        <v>107</v>
      </c>
      <c r="H3217" s="2" t="s">
        <v>19</v>
      </c>
      <c r="I3217" s="4">
        <v>0.4</v>
      </c>
      <c r="J3217" s="5">
        <v>2250</v>
      </c>
      <c r="K3217" s="6">
        <v>900</v>
      </c>
      <c r="L3217" s="6">
        <v>360</v>
      </c>
      <c r="M3217" s="7">
        <v>0.4</v>
      </c>
    </row>
    <row r="3218" spans="2:13" x14ac:dyDescent="0.2">
      <c r="B3218" s="2" t="s">
        <v>127</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
      <c r="B3219" s="2" t="s">
        <v>127</v>
      </c>
      <c r="C3219" s="2">
        <v>1185732</v>
      </c>
      <c r="D3219" s="3">
        <v>45209</v>
      </c>
      <c r="E3219" s="2" t="s">
        <v>28</v>
      </c>
      <c r="F3219" s="2" t="s">
        <v>106</v>
      </c>
      <c r="G3219" s="2" t="s">
        <v>107</v>
      </c>
      <c r="H3219" s="2" t="s">
        <v>15</v>
      </c>
      <c r="I3219" s="4">
        <v>0.35</v>
      </c>
      <c r="J3219" s="5">
        <v>2500</v>
      </c>
      <c r="K3219" s="6">
        <v>875</v>
      </c>
      <c r="L3219" s="6">
        <v>350</v>
      </c>
      <c r="M3219" s="7">
        <v>0.4</v>
      </c>
    </row>
    <row r="3220" spans="2:13" x14ac:dyDescent="0.2">
      <c r="B3220" s="2" t="s">
        <v>127</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
      <c r="B3221" s="2" t="s">
        <v>127</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
      <c r="B3222" s="2" t="s">
        <v>127</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
      <c r="B3223" s="2" t="s">
        <v>127</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
      <c r="B3224" s="2" t="s">
        <v>127</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
      <c r="B3225" s="2" t="s">
        <v>127</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
      <c r="B3226" s="2" t="s">
        <v>127</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
      <c r="B3227" s="2" t="s">
        <v>127</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
      <c r="B3228" s="2" t="s">
        <v>127</v>
      </c>
      <c r="C3228" s="2">
        <v>1185732</v>
      </c>
      <c r="D3228" s="3">
        <v>45240</v>
      </c>
      <c r="E3228" s="2" t="s">
        <v>28</v>
      </c>
      <c r="F3228" s="2" t="s">
        <v>106</v>
      </c>
      <c r="G3228" s="2" t="s">
        <v>107</v>
      </c>
      <c r="H3228" s="2" t="s">
        <v>18</v>
      </c>
      <c r="I3228" s="4">
        <v>0.6</v>
      </c>
      <c r="J3228" s="5">
        <v>2500</v>
      </c>
      <c r="K3228" s="6">
        <v>1500</v>
      </c>
      <c r="L3228" s="6">
        <v>450</v>
      </c>
      <c r="M3228" s="7">
        <v>0.3</v>
      </c>
    </row>
    <row r="3229" spans="2:13" x14ac:dyDescent="0.2">
      <c r="B3229" s="2" t="s">
        <v>127</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
      <c r="B3230" s="2" t="s">
        <v>127</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
      <c r="B3231" s="2" t="s">
        <v>127</v>
      </c>
      <c r="C3231" s="2">
        <v>1185732</v>
      </c>
      <c r="D3231" s="3">
        <v>45269</v>
      </c>
      <c r="E3231" s="2" t="s">
        <v>28</v>
      </c>
      <c r="F3231" s="2" t="s">
        <v>106</v>
      </c>
      <c r="G3231" s="2" t="s">
        <v>107</v>
      </c>
      <c r="H3231" s="2" t="s">
        <v>15</v>
      </c>
      <c r="I3231" s="4">
        <v>0.5</v>
      </c>
      <c r="J3231" s="5">
        <v>4000</v>
      </c>
      <c r="K3231" s="6">
        <v>2000</v>
      </c>
      <c r="L3231" s="6">
        <v>800</v>
      </c>
      <c r="M3231" s="7">
        <v>0.4</v>
      </c>
    </row>
    <row r="3232" spans="2:13" x14ac:dyDescent="0.2">
      <c r="B3232" s="2" t="s">
        <v>127</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
      <c r="B3233" s="2" t="s">
        <v>127</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
      <c r="B3234" s="2" t="s">
        <v>127</v>
      </c>
      <c r="C3234" s="2">
        <v>1185732</v>
      </c>
      <c r="D3234" s="3">
        <v>45269</v>
      </c>
      <c r="E3234" s="2" t="s">
        <v>28</v>
      </c>
      <c r="F3234" s="2" t="s">
        <v>106</v>
      </c>
      <c r="G3234" s="2" t="s">
        <v>107</v>
      </c>
      <c r="H3234" s="2" t="s">
        <v>18</v>
      </c>
      <c r="I3234" s="4">
        <v>0.6</v>
      </c>
      <c r="J3234" s="5">
        <v>3000</v>
      </c>
      <c r="K3234" s="6">
        <v>1800</v>
      </c>
      <c r="L3234" s="6">
        <v>540</v>
      </c>
      <c r="M3234" s="7">
        <v>0.3</v>
      </c>
    </row>
    <row r="3235" spans="2:13" x14ac:dyDescent="0.2">
      <c r="B3235" s="2" t="s">
        <v>127</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
      <c r="B3236" s="2" t="s">
        <v>127</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
      <c r="B3237" s="2" t="s">
        <v>127</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
      <c r="B3238" s="2" t="s">
        <v>127</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
      <c r="B3239" s="2" t="s">
        <v>127</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
      <c r="B3240" s="2" t="s">
        <v>127</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
      <c r="B3241" s="2" t="s">
        <v>127</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
      <c r="B3242" s="2" t="s">
        <v>127</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
      <c r="B3243" s="2" t="s">
        <v>127</v>
      </c>
      <c r="C3243" s="2">
        <v>1185732</v>
      </c>
      <c r="D3243" s="3">
        <v>44974</v>
      </c>
      <c r="E3243" s="2" t="s">
        <v>28</v>
      </c>
      <c r="F3243" s="2" t="s">
        <v>106</v>
      </c>
      <c r="G3243" s="2" t="s">
        <v>107</v>
      </c>
      <c r="H3243" s="2" t="s">
        <v>15</v>
      </c>
      <c r="I3243" s="4">
        <v>0.4</v>
      </c>
      <c r="J3243" s="5">
        <v>2000</v>
      </c>
      <c r="K3243" s="6">
        <v>800</v>
      </c>
      <c r="L3243" s="6">
        <v>320</v>
      </c>
      <c r="M3243" s="7">
        <v>0.4</v>
      </c>
    </row>
    <row r="3244" spans="2:13" x14ac:dyDescent="0.2">
      <c r="B3244" s="2" t="s">
        <v>127</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
      <c r="B3245" s="2" t="s">
        <v>127</v>
      </c>
      <c r="C3245" s="2">
        <v>1185732</v>
      </c>
      <c r="D3245" s="3">
        <v>44974</v>
      </c>
      <c r="E3245" s="2" t="s">
        <v>12</v>
      </c>
      <c r="F3245" s="2" t="s">
        <v>108</v>
      </c>
      <c r="G3245" s="2" t="s">
        <v>83</v>
      </c>
      <c r="H3245" s="2" t="s">
        <v>17</v>
      </c>
      <c r="I3245" s="4">
        <v>0.35</v>
      </c>
      <c r="J3245" s="5">
        <v>1750</v>
      </c>
      <c r="K3245" s="6">
        <v>612.5</v>
      </c>
      <c r="L3245" s="6">
        <v>245</v>
      </c>
      <c r="M3245" s="7">
        <v>0.4</v>
      </c>
    </row>
    <row r="3246" spans="2:13" x14ac:dyDescent="0.2">
      <c r="B3246" s="2" t="s">
        <v>127</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
      <c r="B3247" s="2" t="s">
        <v>127</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
      <c r="B3248" s="2" t="s">
        <v>127</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
      <c r="B3249" s="2" t="s">
        <v>127</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
      <c r="B3250" s="2" t="s">
        <v>127</v>
      </c>
      <c r="C3250" s="2">
        <v>1185732</v>
      </c>
      <c r="D3250" s="3">
        <v>45001</v>
      </c>
      <c r="E3250" s="2" t="s">
        <v>12</v>
      </c>
      <c r="F3250" s="2" t="s">
        <v>108</v>
      </c>
      <c r="G3250" s="2" t="s">
        <v>83</v>
      </c>
      <c r="H3250" s="2" t="s">
        <v>16</v>
      </c>
      <c r="I3250" s="4">
        <v>0.2</v>
      </c>
      <c r="J3250" s="5">
        <v>3250</v>
      </c>
      <c r="K3250" s="6">
        <v>650</v>
      </c>
      <c r="L3250" s="6">
        <v>260</v>
      </c>
      <c r="M3250" s="7">
        <v>0.4</v>
      </c>
    </row>
    <row r="3251" spans="2:13" x14ac:dyDescent="0.2">
      <c r="B3251" s="2" t="s">
        <v>127</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
      <c r="B3252" s="2" t="s">
        <v>127</v>
      </c>
      <c r="C3252" s="2">
        <v>1185732</v>
      </c>
      <c r="D3252" s="3">
        <v>45001</v>
      </c>
      <c r="E3252" s="2" t="s">
        <v>12</v>
      </c>
      <c r="F3252" s="2" t="s">
        <v>108</v>
      </c>
      <c r="G3252" s="2" t="s">
        <v>83</v>
      </c>
      <c r="H3252" s="2" t="s">
        <v>18</v>
      </c>
      <c r="I3252" s="4">
        <v>0.4</v>
      </c>
      <c r="J3252" s="5">
        <v>2250</v>
      </c>
      <c r="K3252" s="6">
        <v>900</v>
      </c>
      <c r="L3252" s="6">
        <v>360</v>
      </c>
      <c r="M3252" s="7">
        <v>0.4</v>
      </c>
    </row>
    <row r="3253" spans="2:13" x14ac:dyDescent="0.2">
      <c r="B3253" s="2" t="s">
        <v>127</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
      <c r="B3254" s="2" t="s">
        <v>127</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
      <c r="B3255" s="2" t="s">
        <v>127</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
      <c r="B3256" s="2" t="s">
        <v>127</v>
      </c>
      <c r="C3256" s="2">
        <v>1185732</v>
      </c>
      <c r="D3256" s="3">
        <v>45033</v>
      </c>
      <c r="E3256" s="2" t="s">
        <v>12</v>
      </c>
      <c r="F3256" s="2" t="s">
        <v>108</v>
      </c>
      <c r="G3256" s="2" t="s">
        <v>83</v>
      </c>
      <c r="H3256" s="2" t="s">
        <v>16</v>
      </c>
      <c r="I3256" s="4">
        <v>0.2</v>
      </c>
      <c r="J3256" s="5">
        <v>2500</v>
      </c>
      <c r="K3256" s="6">
        <v>500</v>
      </c>
      <c r="L3256" s="6">
        <v>200</v>
      </c>
      <c r="M3256" s="7">
        <v>0.4</v>
      </c>
    </row>
    <row r="3257" spans="2:13" x14ac:dyDescent="0.2">
      <c r="B3257" s="2" t="s">
        <v>127</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
      <c r="B3258" s="2" t="s">
        <v>127</v>
      </c>
      <c r="C3258" s="2">
        <v>1185732</v>
      </c>
      <c r="D3258" s="3">
        <v>45033</v>
      </c>
      <c r="E3258" s="2" t="s">
        <v>12</v>
      </c>
      <c r="F3258" s="2" t="s">
        <v>108</v>
      </c>
      <c r="G3258" s="2" t="s">
        <v>83</v>
      </c>
      <c r="H3258" s="2" t="s">
        <v>18</v>
      </c>
      <c r="I3258" s="4">
        <v>0.65</v>
      </c>
      <c r="J3258" s="5">
        <v>2000</v>
      </c>
      <c r="K3258" s="6">
        <v>1300</v>
      </c>
      <c r="L3258" s="6">
        <v>520</v>
      </c>
      <c r="M3258" s="7">
        <v>0.4</v>
      </c>
    </row>
    <row r="3259" spans="2:13" x14ac:dyDescent="0.2">
      <c r="B3259" s="2" t="s">
        <v>127</v>
      </c>
      <c r="C3259" s="2">
        <v>1185732</v>
      </c>
      <c r="D3259" s="3">
        <v>45033</v>
      </c>
      <c r="E3259" s="2" t="s">
        <v>12</v>
      </c>
      <c r="F3259" s="2" t="s">
        <v>108</v>
      </c>
      <c r="G3259" s="2" t="s">
        <v>83</v>
      </c>
      <c r="H3259" s="2" t="s">
        <v>19</v>
      </c>
      <c r="I3259" s="4">
        <v>0.5</v>
      </c>
      <c r="J3259" s="5">
        <v>3250</v>
      </c>
      <c r="K3259" s="6">
        <v>1625</v>
      </c>
      <c r="L3259" s="6">
        <v>650</v>
      </c>
      <c r="M3259" s="7">
        <v>0.4</v>
      </c>
    </row>
    <row r="3260" spans="2:13" x14ac:dyDescent="0.2">
      <c r="B3260" s="2" t="s">
        <v>127</v>
      </c>
      <c r="C3260" s="2">
        <v>1185732</v>
      </c>
      <c r="D3260" s="3">
        <v>45064</v>
      </c>
      <c r="E3260" s="2" t="s">
        <v>12</v>
      </c>
      <c r="F3260" s="2" t="s">
        <v>108</v>
      </c>
      <c r="G3260" s="2" t="s">
        <v>83</v>
      </c>
      <c r="H3260" s="2" t="s">
        <v>14</v>
      </c>
      <c r="I3260" s="4">
        <v>0.6</v>
      </c>
      <c r="J3260" s="5">
        <v>5950</v>
      </c>
      <c r="K3260" s="6">
        <v>3570</v>
      </c>
      <c r="L3260" s="6">
        <v>1428</v>
      </c>
      <c r="M3260" s="7">
        <v>0.4</v>
      </c>
    </row>
    <row r="3261" spans="2:13" x14ac:dyDescent="0.2">
      <c r="B3261" s="2" t="s">
        <v>127</v>
      </c>
      <c r="C3261" s="2">
        <v>1185732</v>
      </c>
      <c r="D3261" s="3">
        <v>45064</v>
      </c>
      <c r="E3261" s="2" t="s">
        <v>12</v>
      </c>
      <c r="F3261" s="2" t="s">
        <v>108</v>
      </c>
      <c r="G3261" s="2" t="s">
        <v>83</v>
      </c>
      <c r="H3261" s="2" t="s">
        <v>15</v>
      </c>
      <c r="I3261" s="4">
        <v>0.4</v>
      </c>
      <c r="J3261" s="5">
        <v>3000</v>
      </c>
      <c r="K3261" s="6">
        <v>1200</v>
      </c>
      <c r="L3261" s="6">
        <v>480</v>
      </c>
      <c r="M3261" s="7">
        <v>0.4</v>
      </c>
    </row>
    <row r="3262" spans="2:13" x14ac:dyDescent="0.2">
      <c r="B3262" s="2" t="s">
        <v>127</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
      <c r="B3263" s="2" t="s">
        <v>127</v>
      </c>
      <c r="C3263" s="2">
        <v>1185732</v>
      </c>
      <c r="D3263" s="3">
        <v>45064</v>
      </c>
      <c r="E3263" s="2" t="s">
        <v>12</v>
      </c>
      <c r="F3263" s="2" t="s">
        <v>108</v>
      </c>
      <c r="G3263" s="2" t="s">
        <v>83</v>
      </c>
      <c r="H3263" s="2" t="s">
        <v>17</v>
      </c>
      <c r="I3263" s="4">
        <v>0.35</v>
      </c>
      <c r="J3263" s="5">
        <v>2000</v>
      </c>
      <c r="K3263" s="6">
        <v>700</v>
      </c>
      <c r="L3263" s="6">
        <v>280</v>
      </c>
      <c r="M3263" s="7">
        <v>0.4</v>
      </c>
    </row>
    <row r="3264" spans="2:13" x14ac:dyDescent="0.2">
      <c r="B3264" s="2" t="s">
        <v>127</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
      <c r="B3265" s="2" t="s">
        <v>127</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
      <c r="B3266" s="2" t="s">
        <v>127</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
      <c r="B3267" s="2" t="s">
        <v>127</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
      <c r="B3268" s="2" t="s">
        <v>127</v>
      </c>
      <c r="C3268" s="2">
        <v>1185732</v>
      </c>
      <c r="D3268" s="3">
        <v>45094</v>
      </c>
      <c r="E3268" s="2" t="s">
        <v>12</v>
      </c>
      <c r="F3268" s="2" t="s">
        <v>108</v>
      </c>
      <c r="G3268" s="2" t="s">
        <v>83</v>
      </c>
      <c r="H3268" s="2" t="s">
        <v>16</v>
      </c>
      <c r="I3268" s="4">
        <v>0.35</v>
      </c>
      <c r="J3268" s="5">
        <v>3000</v>
      </c>
      <c r="K3268" s="6">
        <v>1050</v>
      </c>
      <c r="L3268" s="6">
        <v>420</v>
      </c>
      <c r="M3268" s="7">
        <v>0.4</v>
      </c>
    </row>
    <row r="3269" spans="2:13" x14ac:dyDescent="0.2">
      <c r="B3269" s="2" t="s">
        <v>127</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
      <c r="B3270" s="2" t="s">
        <v>127</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
      <c r="B3271" s="2" t="s">
        <v>127</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
      <c r="B3272" s="2" t="s">
        <v>127</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
      <c r="B3273" s="2" t="s">
        <v>127</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
      <c r="B3274" s="2" t="s">
        <v>127</v>
      </c>
      <c r="C3274" s="2">
        <v>1185732</v>
      </c>
      <c r="D3274" s="3">
        <v>45123</v>
      </c>
      <c r="E3274" s="2" t="s">
        <v>12</v>
      </c>
      <c r="F3274" s="2" t="s">
        <v>108</v>
      </c>
      <c r="G3274" s="2" t="s">
        <v>83</v>
      </c>
      <c r="H3274" s="2" t="s">
        <v>16</v>
      </c>
      <c r="I3274" s="4">
        <v>0.5</v>
      </c>
      <c r="J3274" s="5">
        <v>3250</v>
      </c>
      <c r="K3274" s="6">
        <v>1625</v>
      </c>
      <c r="L3274" s="6">
        <v>650</v>
      </c>
      <c r="M3274" s="7">
        <v>0.4</v>
      </c>
    </row>
    <row r="3275" spans="2:13" x14ac:dyDescent="0.2">
      <c r="B3275" s="2" t="s">
        <v>127</v>
      </c>
      <c r="C3275" s="2">
        <v>1185732</v>
      </c>
      <c r="D3275" s="3">
        <v>45123</v>
      </c>
      <c r="E3275" s="2" t="s">
        <v>12</v>
      </c>
      <c r="F3275" s="2" t="s">
        <v>108</v>
      </c>
      <c r="G3275" s="2" t="s">
        <v>83</v>
      </c>
      <c r="H3275" s="2" t="s">
        <v>17</v>
      </c>
      <c r="I3275" s="4">
        <v>0.5</v>
      </c>
      <c r="J3275" s="5">
        <v>2750</v>
      </c>
      <c r="K3275" s="6">
        <v>1375</v>
      </c>
      <c r="L3275" s="6">
        <v>550</v>
      </c>
      <c r="M3275" s="7">
        <v>0.4</v>
      </c>
    </row>
    <row r="3276" spans="2:13" x14ac:dyDescent="0.2">
      <c r="B3276" s="2" t="s">
        <v>127</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
      <c r="B3277" s="2" t="s">
        <v>127</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
      <c r="B3278" s="2" t="s">
        <v>127</v>
      </c>
      <c r="C3278" s="2">
        <v>1185732</v>
      </c>
      <c r="D3278" s="3">
        <v>45155</v>
      </c>
      <c r="E3278" s="2" t="s">
        <v>12</v>
      </c>
      <c r="F3278" s="2" t="s">
        <v>108</v>
      </c>
      <c r="G3278" s="2" t="s">
        <v>83</v>
      </c>
      <c r="H3278" s="2" t="s">
        <v>14</v>
      </c>
      <c r="I3278" s="4">
        <v>0.5</v>
      </c>
      <c r="J3278" s="5">
        <v>5250</v>
      </c>
      <c r="K3278" s="6">
        <v>2625</v>
      </c>
      <c r="L3278" s="6">
        <v>1050</v>
      </c>
      <c r="M3278" s="7">
        <v>0.4</v>
      </c>
    </row>
    <row r="3279" spans="2:13" x14ac:dyDescent="0.2">
      <c r="B3279" s="2" t="s">
        <v>127</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
      <c r="B3280" s="2" t="s">
        <v>127</v>
      </c>
      <c r="C3280" s="2">
        <v>1185732</v>
      </c>
      <c r="D3280" s="3">
        <v>45155</v>
      </c>
      <c r="E3280" s="2" t="s">
        <v>12</v>
      </c>
      <c r="F3280" s="2" t="s">
        <v>108</v>
      </c>
      <c r="G3280" s="2" t="s">
        <v>83</v>
      </c>
      <c r="H3280" s="2" t="s">
        <v>16</v>
      </c>
      <c r="I3280" s="4">
        <v>0.4</v>
      </c>
      <c r="J3280" s="5">
        <v>3000</v>
      </c>
      <c r="K3280" s="6">
        <v>1200</v>
      </c>
      <c r="L3280" s="6">
        <v>480</v>
      </c>
      <c r="M3280" s="7">
        <v>0.4</v>
      </c>
    </row>
    <row r="3281" spans="2:13" x14ac:dyDescent="0.2">
      <c r="B3281" s="2" t="s">
        <v>127</v>
      </c>
      <c r="C3281" s="2">
        <v>1185732</v>
      </c>
      <c r="D3281" s="3">
        <v>45155</v>
      </c>
      <c r="E3281" s="2" t="s">
        <v>12</v>
      </c>
      <c r="F3281" s="2" t="s">
        <v>108</v>
      </c>
      <c r="G3281" s="2" t="s">
        <v>83</v>
      </c>
      <c r="H3281" s="2" t="s">
        <v>17</v>
      </c>
      <c r="I3281" s="4">
        <v>0.4</v>
      </c>
      <c r="J3281" s="5">
        <v>2750</v>
      </c>
      <c r="K3281" s="6">
        <v>1100</v>
      </c>
      <c r="L3281" s="6">
        <v>440</v>
      </c>
      <c r="M3281" s="7">
        <v>0.4</v>
      </c>
    </row>
    <row r="3282" spans="2:13" x14ac:dyDescent="0.2">
      <c r="B3282" s="2" t="s">
        <v>127</v>
      </c>
      <c r="C3282" s="2">
        <v>1185732</v>
      </c>
      <c r="D3282" s="3">
        <v>45155</v>
      </c>
      <c r="E3282" s="2" t="s">
        <v>12</v>
      </c>
      <c r="F3282" s="2" t="s">
        <v>108</v>
      </c>
      <c r="G3282" s="2" t="s">
        <v>83</v>
      </c>
      <c r="H3282" s="2" t="s">
        <v>18</v>
      </c>
      <c r="I3282" s="4">
        <v>0.5</v>
      </c>
      <c r="J3282" s="5">
        <v>2500</v>
      </c>
      <c r="K3282" s="6">
        <v>1250</v>
      </c>
      <c r="L3282" s="6">
        <v>500</v>
      </c>
      <c r="M3282" s="7">
        <v>0.4</v>
      </c>
    </row>
    <row r="3283" spans="2:13" x14ac:dyDescent="0.2">
      <c r="B3283" s="2" t="s">
        <v>127</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
      <c r="B3284" s="2" t="s">
        <v>127</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
      <c r="B3285" s="2" t="s">
        <v>127</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
      <c r="B3286" s="2" t="s">
        <v>127</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
      <c r="B3287" s="2" t="s">
        <v>127</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
      <c r="B3288" s="2" t="s">
        <v>127</v>
      </c>
      <c r="C3288" s="2">
        <v>1185732</v>
      </c>
      <c r="D3288" s="3">
        <v>45187</v>
      </c>
      <c r="E3288" s="2" t="s">
        <v>12</v>
      </c>
      <c r="F3288" s="2" t="s">
        <v>108</v>
      </c>
      <c r="G3288" s="2" t="s">
        <v>83</v>
      </c>
      <c r="H3288" s="2" t="s">
        <v>18</v>
      </c>
      <c r="I3288" s="4">
        <v>0.35</v>
      </c>
      <c r="J3288" s="5">
        <v>2250</v>
      </c>
      <c r="K3288" s="6">
        <v>787.5</v>
      </c>
      <c r="L3288" s="6">
        <v>315</v>
      </c>
      <c r="M3288" s="7">
        <v>0.4</v>
      </c>
    </row>
    <row r="3289" spans="2:13" x14ac:dyDescent="0.2">
      <c r="B3289" s="2" t="s">
        <v>127</v>
      </c>
      <c r="C3289" s="2">
        <v>1185732</v>
      </c>
      <c r="D3289" s="3">
        <v>45187</v>
      </c>
      <c r="E3289" s="2" t="s">
        <v>12</v>
      </c>
      <c r="F3289" s="2" t="s">
        <v>108</v>
      </c>
      <c r="G3289" s="2" t="s">
        <v>83</v>
      </c>
      <c r="H3289" s="2" t="s">
        <v>19</v>
      </c>
      <c r="I3289" s="4">
        <v>0.4</v>
      </c>
      <c r="J3289" s="5">
        <v>3000</v>
      </c>
      <c r="K3289" s="6">
        <v>1200</v>
      </c>
      <c r="L3289" s="6">
        <v>480</v>
      </c>
      <c r="M3289" s="7">
        <v>0.4</v>
      </c>
    </row>
    <row r="3290" spans="2:13" x14ac:dyDescent="0.2">
      <c r="B3290" s="2" t="s">
        <v>127</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
      <c r="B3291" s="2" t="s">
        <v>127</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
      <c r="B3292" s="2" t="s">
        <v>127</v>
      </c>
      <c r="C3292" s="2">
        <v>1185732</v>
      </c>
      <c r="D3292" s="3">
        <v>45216</v>
      </c>
      <c r="E3292" s="2" t="s">
        <v>12</v>
      </c>
      <c r="F3292" s="2" t="s">
        <v>108</v>
      </c>
      <c r="G3292" s="2" t="s">
        <v>83</v>
      </c>
      <c r="H3292" s="2" t="s">
        <v>16</v>
      </c>
      <c r="I3292" s="4">
        <v>0.35</v>
      </c>
      <c r="J3292" s="5">
        <v>1750</v>
      </c>
      <c r="K3292" s="6">
        <v>612.5</v>
      </c>
      <c r="L3292" s="6">
        <v>245</v>
      </c>
      <c r="M3292" s="7">
        <v>0.4</v>
      </c>
    </row>
    <row r="3293" spans="2:13" x14ac:dyDescent="0.2">
      <c r="B3293" s="2" t="s">
        <v>127</v>
      </c>
      <c r="C3293" s="2">
        <v>1185732</v>
      </c>
      <c r="D3293" s="3">
        <v>45216</v>
      </c>
      <c r="E3293" s="2" t="s">
        <v>12</v>
      </c>
      <c r="F3293" s="2" t="s">
        <v>108</v>
      </c>
      <c r="G3293" s="2" t="s">
        <v>83</v>
      </c>
      <c r="H3293" s="2" t="s">
        <v>17</v>
      </c>
      <c r="I3293" s="4">
        <v>0.35</v>
      </c>
      <c r="J3293" s="5">
        <v>1750</v>
      </c>
      <c r="K3293" s="6">
        <v>612.5</v>
      </c>
      <c r="L3293" s="6">
        <v>245</v>
      </c>
      <c r="M3293" s="7">
        <v>0.4</v>
      </c>
    </row>
    <row r="3294" spans="2:13" x14ac:dyDescent="0.2">
      <c r="B3294" s="2" t="s">
        <v>127</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
      <c r="B3304" s="2" t="s">
        <v>127</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
      <c r="B3315" s="2" t="s">
        <v>127</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
      <c r="B3316" s="2" t="s">
        <v>127</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
      <c r="B3317" s="2" t="s">
        <v>127</v>
      </c>
      <c r="C3317" s="2">
        <v>1185732</v>
      </c>
      <c r="D3317" s="3">
        <v>44979</v>
      </c>
      <c r="E3317" s="2" t="s">
        <v>12</v>
      </c>
      <c r="F3317" s="2" t="s">
        <v>109</v>
      </c>
      <c r="G3317" s="2" t="s">
        <v>110</v>
      </c>
      <c r="H3317" s="2" t="s">
        <v>17</v>
      </c>
      <c r="I3317" s="4">
        <v>0.3</v>
      </c>
      <c r="J3317" s="5">
        <v>500</v>
      </c>
      <c r="K3317" s="6">
        <v>150</v>
      </c>
      <c r="L3317" s="6">
        <v>52.5</v>
      </c>
      <c r="M3317" s="7">
        <v>0.35</v>
      </c>
    </row>
    <row r="3318" spans="2:13" x14ac:dyDescent="0.2">
      <c r="B3318" s="2" t="s">
        <v>127</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
      <c r="B3319" s="2" t="s">
        <v>127</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
      <c r="B3320" s="2" t="s">
        <v>127</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
      <c r="B3321" s="2" t="s">
        <v>127</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
      <c r="B3322" s="2" t="s">
        <v>127</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
      <c r="B3323" s="2" t="s">
        <v>127</v>
      </c>
      <c r="C3323" s="2">
        <v>1185732</v>
      </c>
      <c r="D3323" s="3">
        <v>45005</v>
      </c>
      <c r="E3323" s="2" t="s">
        <v>12</v>
      </c>
      <c r="F3323" s="2" t="s">
        <v>109</v>
      </c>
      <c r="G3323" s="2" t="s">
        <v>110</v>
      </c>
      <c r="H3323" s="2" t="s">
        <v>17</v>
      </c>
      <c r="I3323" s="4">
        <v>0.3</v>
      </c>
      <c r="J3323" s="5">
        <v>250</v>
      </c>
      <c r="K3323" s="6">
        <v>75</v>
      </c>
      <c r="L3323" s="6">
        <v>26.25</v>
      </c>
      <c r="M3323" s="7">
        <v>0.35</v>
      </c>
    </row>
    <row r="3324" spans="2:13" x14ac:dyDescent="0.2">
      <c r="B3324" s="2" t="s">
        <v>127</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
      <c r="B3325" s="2" t="s">
        <v>127</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
      <c r="B3326" s="2" t="s">
        <v>127</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
      <c r="B3327" s="2" t="s">
        <v>127</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
      <c r="B3328" s="2" t="s">
        <v>127</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
      <c r="B3329" s="2" t="s">
        <v>127</v>
      </c>
      <c r="C3329" s="2">
        <v>1185732</v>
      </c>
      <c r="D3329" s="3">
        <v>45037</v>
      </c>
      <c r="E3329" s="2" t="s">
        <v>12</v>
      </c>
      <c r="F3329" s="2" t="s">
        <v>109</v>
      </c>
      <c r="G3329" s="2" t="s">
        <v>110</v>
      </c>
      <c r="H3329" s="2" t="s">
        <v>17</v>
      </c>
      <c r="I3329" s="4">
        <v>0.3</v>
      </c>
      <c r="J3329" s="5">
        <v>500</v>
      </c>
      <c r="K3329" s="6">
        <v>150</v>
      </c>
      <c r="L3329" s="6">
        <v>52.5</v>
      </c>
      <c r="M3329" s="7">
        <v>0.35</v>
      </c>
    </row>
    <row r="3330" spans="2:13" x14ac:dyDescent="0.2">
      <c r="B3330" s="2" t="s">
        <v>127</v>
      </c>
      <c r="C3330" s="2">
        <v>1185732</v>
      </c>
      <c r="D3330" s="3">
        <v>45037</v>
      </c>
      <c r="E3330" s="2" t="s">
        <v>12</v>
      </c>
      <c r="F3330" s="2" t="s">
        <v>109</v>
      </c>
      <c r="G3330" s="2" t="s">
        <v>110</v>
      </c>
      <c r="H3330" s="2" t="s">
        <v>18</v>
      </c>
      <c r="I3330" s="4">
        <v>0.45</v>
      </c>
      <c r="J3330" s="5">
        <v>500</v>
      </c>
      <c r="K3330" s="6">
        <v>225</v>
      </c>
      <c r="L3330" s="6">
        <v>67.5</v>
      </c>
      <c r="M3330" s="7">
        <v>0.3</v>
      </c>
    </row>
    <row r="3331" spans="2:13" x14ac:dyDescent="0.2">
      <c r="B3331" s="2" t="s">
        <v>127</v>
      </c>
      <c r="C3331" s="2">
        <v>1185732</v>
      </c>
      <c r="D3331" s="3">
        <v>45037</v>
      </c>
      <c r="E3331" s="2" t="s">
        <v>12</v>
      </c>
      <c r="F3331" s="2" t="s">
        <v>109</v>
      </c>
      <c r="G3331" s="2" t="s">
        <v>110</v>
      </c>
      <c r="H3331" s="2" t="s">
        <v>19</v>
      </c>
      <c r="I3331" s="4">
        <v>0.35</v>
      </c>
      <c r="J3331" s="5">
        <v>2000</v>
      </c>
      <c r="K3331" s="6">
        <v>700</v>
      </c>
      <c r="L3331" s="6">
        <v>210</v>
      </c>
      <c r="M3331" s="7">
        <v>0.3</v>
      </c>
    </row>
    <row r="3332" spans="2:13" x14ac:dyDescent="0.2">
      <c r="B3332" s="2" t="s">
        <v>127</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
      <c r="B3333" s="2" t="s">
        <v>127</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
      <c r="B3334" s="2" t="s">
        <v>127</v>
      </c>
      <c r="C3334" s="2">
        <v>1185732</v>
      </c>
      <c r="D3334" s="3">
        <v>45066</v>
      </c>
      <c r="E3334" s="2" t="s">
        <v>12</v>
      </c>
      <c r="F3334" s="2" t="s">
        <v>109</v>
      </c>
      <c r="G3334" s="2" t="s">
        <v>110</v>
      </c>
      <c r="H3334" s="2" t="s">
        <v>16</v>
      </c>
      <c r="I3334" s="4">
        <v>0.4</v>
      </c>
      <c r="J3334" s="5">
        <v>1500</v>
      </c>
      <c r="K3334" s="6">
        <v>600</v>
      </c>
      <c r="L3334" s="6">
        <v>210</v>
      </c>
      <c r="M3334" s="7">
        <v>0.35</v>
      </c>
    </row>
    <row r="3335" spans="2:13" x14ac:dyDescent="0.2">
      <c r="B3335" s="2" t="s">
        <v>127</v>
      </c>
      <c r="C3335" s="2">
        <v>1185732</v>
      </c>
      <c r="D3335" s="3">
        <v>45066</v>
      </c>
      <c r="E3335" s="2" t="s">
        <v>12</v>
      </c>
      <c r="F3335" s="2" t="s">
        <v>109</v>
      </c>
      <c r="G3335" s="2" t="s">
        <v>110</v>
      </c>
      <c r="H3335" s="2" t="s">
        <v>17</v>
      </c>
      <c r="I3335" s="4">
        <v>0.4</v>
      </c>
      <c r="J3335" s="5">
        <v>1000</v>
      </c>
      <c r="K3335" s="6">
        <v>400</v>
      </c>
      <c r="L3335" s="6">
        <v>140</v>
      </c>
      <c r="M3335" s="7">
        <v>0.35</v>
      </c>
    </row>
    <row r="3336" spans="2:13" x14ac:dyDescent="0.2">
      <c r="B3336" s="2" t="s">
        <v>127</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
      <c r="B3337" s="2" t="s">
        <v>127</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
      <c r="B3338" s="2" t="s">
        <v>127</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
      <c r="B3339" s="2" t="s">
        <v>127</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
      <c r="B3345" s="2" t="s">
        <v>126</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
      <c r="B3346" s="2" t="s">
        <v>126</v>
      </c>
      <c r="C3346" s="2">
        <v>1185732</v>
      </c>
      <c r="D3346" s="3">
        <v>45127</v>
      </c>
      <c r="E3346" s="2" t="s">
        <v>12</v>
      </c>
      <c r="F3346" s="2" t="s">
        <v>109</v>
      </c>
      <c r="G3346" s="2" t="s">
        <v>110</v>
      </c>
      <c r="H3346" s="2" t="s">
        <v>16</v>
      </c>
      <c r="I3346" s="4">
        <v>0.4</v>
      </c>
      <c r="J3346" s="5">
        <v>2000</v>
      </c>
      <c r="K3346" s="6">
        <v>800</v>
      </c>
      <c r="L3346" s="6">
        <v>280</v>
      </c>
      <c r="M3346" s="7">
        <v>0.35</v>
      </c>
    </row>
    <row r="3347" spans="2:13" x14ac:dyDescent="0.2">
      <c r="B3347" s="2" t="s">
        <v>126</v>
      </c>
      <c r="C3347" s="2">
        <v>1185732</v>
      </c>
      <c r="D3347" s="3">
        <v>45127</v>
      </c>
      <c r="E3347" s="2" t="s">
        <v>12</v>
      </c>
      <c r="F3347" s="2" t="s">
        <v>109</v>
      </c>
      <c r="G3347" s="2" t="s">
        <v>110</v>
      </c>
      <c r="H3347" s="2" t="s">
        <v>17</v>
      </c>
      <c r="I3347" s="4">
        <v>0.4</v>
      </c>
      <c r="J3347" s="5">
        <v>1500</v>
      </c>
      <c r="K3347" s="6">
        <v>600</v>
      </c>
      <c r="L3347" s="6">
        <v>210</v>
      </c>
      <c r="M3347" s="7">
        <v>0.35</v>
      </c>
    </row>
    <row r="3348" spans="2:13" x14ac:dyDescent="0.2">
      <c r="B3348" s="2" t="s">
        <v>126</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
      <c r="B3349" s="2" t="s">
        <v>126</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
      <c r="B3350" s="2" t="s">
        <v>126</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
      <c r="B3351" s="2" t="s">
        <v>126</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
      <c r="B3352" s="2" t="s">
        <v>126</v>
      </c>
      <c r="C3352" s="2">
        <v>1185732</v>
      </c>
      <c r="D3352" s="3">
        <v>45159</v>
      </c>
      <c r="E3352" s="2" t="s">
        <v>12</v>
      </c>
      <c r="F3352" s="2" t="s">
        <v>109</v>
      </c>
      <c r="G3352" s="2" t="s">
        <v>110</v>
      </c>
      <c r="H3352" s="2" t="s">
        <v>16</v>
      </c>
      <c r="I3352" s="4">
        <v>0.4</v>
      </c>
      <c r="J3352" s="5">
        <v>2000</v>
      </c>
      <c r="K3352" s="6">
        <v>800</v>
      </c>
      <c r="L3352" s="6">
        <v>280</v>
      </c>
      <c r="M3352" s="7">
        <v>0.35</v>
      </c>
    </row>
    <row r="3353" spans="2:13" x14ac:dyDescent="0.2">
      <c r="B3353" s="2" t="s">
        <v>126</v>
      </c>
      <c r="C3353" s="2">
        <v>1185732</v>
      </c>
      <c r="D3353" s="3">
        <v>45159</v>
      </c>
      <c r="E3353" s="2" t="s">
        <v>12</v>
      </c>
      <c r="F3353" s="2" t="s">
        <v>109</v>
      </c>
      <c r="G3353" s="2" t="s">
        <v>110</v>
      </c>
      <c r="H3353" s="2" t="s">
        <v>17</v>
      </c>
      <c r="I3353" s="4">
        <v>0.4</v>
      </c>
      <c r="J3353" s="5">
        <v>1500</v>
      </c>
      <c r="K3353" s="6">
        <v>600</v>
      </c>
      <c r="L3353" s="6">
        <v>210</v>
      </c>
      <c r="M3353" s="7">
        <v>0.35</v>
      </c>
    </row>
    <row r="3354" spans="2:13" x14ac:dyDescent="0.2">
      <c r="B3354" s="2" t="s">
        <v>126</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
      <c r="B3355" s="2" t="s">
        <v>126</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
      <c r="B3356" s="2" t="s">
        <v>126</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
      <c r="B3357" s="2" t="s">
        <v>126</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
      <c r="B3358" s="2" t="s">
        <v>126</v>
      </c>
      <c r="C3358" s="2">
        <v>1185732</v>
      </c>
      <c r="D3358" s="3">
        <v>45189</v>
      </c>
      <c r="E3358" s="2" t="s">
        <v>12</v>
      </c>
      <c r="F3358" s="2" t="s">
        <v>109</v>
      </c>
      <c r="G3358" s="2" t="s">
        <v>110</v>
      </c>
      <c r="H3358" s="2" t="s">
        <v>16</v>
      </c>
      <c r="I3358" s="4">
        <v>0.4</v>
      </c>
      <c r="J3358" s="5">
        <v>1250</v>
      </c>
      <c r="K3358" s="6">
        <v>500</v>
      </c>
      <c r="L3358" s="6">
        <v>175</v>
      </c>
      <c r="M3358" s="7">
        <v>0.35</v>
      </c>
    </row>
    <row r="3359" spans="2:13" x14ac:dyDescent="0.2">
      <c r="B3359" s="2" t="s">
        <v>126</v>
      </c>
      <c r="C3359" s="2">
        <v>1185732</v>
      </c>
      <c r="D3359" s="3">
        <v>45189</v>
      </c>
      <c r="E3359" s="2" t="s">
        <v>12</v>
      </c>
      <c r="F3359" s="2" t="s">
        <v>109</v>
      </c>
      <c r="G3359" s="2" t="s">
        <v>110</v>
      </c>
      <c r="H3359" s="2" t="s">
        <v>17</v>
      </c>
      <c r="I3359" s="4">
        <v>0.4</v>
      </c>
      <c r="J3359" s="5">
        <v>1000</v>
      </c>
      <c r="K3359" s="6">
        <v>400</v>
      </c>
      <c r="L3359" s="6">
        <v>140</v>
      </c>
      <c r="M3359" s="7">
        <v>0.35</v>
      </c>
    </row>
    <row r="3360" spans="2:13" x14ac:dyDescent="0.2">
      <c r="B3360" s="2" t="s">
        <v>126</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
      <c r="B3361" s="2" t="s">
        <v>126</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
      <c r="B3362" s="2" t="s">
        <v>126</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
      <c r="B3363" s="2" t="s">
        <v>126</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
      <c r="B3364" s="2" t="s">
        <v>126</v>
      </c>
      <c r="C3364" s="2">
        <v>1185732</v>
      </c>
      <c r="D3364" s="3">
        <v>45221</v>
      </c>
      <c r="E3364" s="2" t="s">
        <v>12</v>
      </c>
      <c r="F3364" s="2" t="s">
        <v>109</v>
      </c>
      <c r="G3364" s="2" t="s">
        <v>110</v>
      </c>
      <c r="H3364" s="2" t="s">
        <v>16</v>
      </c>
      <c r="I3364" s="4">
        <v>0.5</v>
      </c>
      <c r="J3364" s="5">
        <v>1000</v>
      </c>
      <c r="K3364" s="6">
        <v>500</v>
      </c>
      <c r="L3364" s="6">
        <v>175</v>
      </c>
      <c r="M3364" s="7">
        <v>0.35</v>
      </c>
    </row>
    <row r="3365" spans="2:13" x14ac:dyDescent="0.2">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
      <c r="B3439" s="2" t="s">
        <v>128</v>
      </c>
      <c r="C3439" s="2">
        <v>1185732</v>
      </c>
      <c r="D3439" s="3">
        <v>45214</v>
      </c>
      <c r="E3439" s="2" t="s">
        <v>12</v>
      </c>
      <c r="F3439" s="2" t="s">
        <v>111</v>
      </c>
      <c r="G3439" s="2" t="s">
        <v>112</v>
      </c>
      <c r="H3439" s="2" t="s">
        <v>19</v>
      </c>
      <c r="I3439" s="4">
        <v>0.7</v>
      </c>
      <c r="J3439" s="5">
        <v>3000</v>
      </c>
      <c r="K3439" s="6">
        <v>2100</v>
      </c>
      <c r="L3439" s="6">
        <v>840</v>
      </c>
      <c r="M3439" s="7">
        <v>0.4</v>
      </c>
    </row>
    <row r="3440" spans="2:13" x14ac:dyDescent="0.2">
      <c r="B3440" s="2" t="s">
        <v>128</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
      <c r="B3441" s="2" t="s">
        <v>128</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
      <c r="B3442" s="2" t="s">
        <v>128</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
      <c r="B3443" s="2" t="s">
        <v>128</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
      <c r="B3444" s="2" t="s">
        <v>128</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
      <c r="B3445" s="2" t="s">
        <v>128</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
      <c r="B3446" s="2" t="s">
        <v>128</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
      <c r="B3447" s="2" t="s">
        <v>128</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
      <c r="B3448" s="2" t="s">
        <v>128</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
      <c r="B3449" s="2" t="s">
        <v>128</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
      <c r="B3450" s="2" t="s">
        <v>128</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
      <c r="B3451" s="2" t="s">
        <v>128</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
      <c r="B3452" s="2" t="s">
        <v>128</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
      <c r="B3453" s="2" t="s">
        <v>128</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
      <c r="B3454" s="2" t="s">
        <v>128</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
      <c r="B3455" s="2" t="s">
        <v>128</v>
      </c>
      <c r="C3455" s="2">
        <v>1185732</v>
      </c>
      <c r="D3455" s="3">
        <v>44936</v>
      </c>
      <c r="E3455" s="2" t="s">
        <v>12</v>
      </c>
      <c r="F3455" s="2" t="s">
        <v>111</v>
      </c>
      <c r="G3455" s="2" t="s">
        <v>112</v>
      </c>
      <c r="H3455" s="2" t="s">
        <v>17</v>
      </c>
      <c r="I3455" s="4">
        <v>0.3</v>
      </c>
      <c r="J3455" s="5">
        <v>1250</v>
      </c>
      <c r="K3455" s="6">
        <v>375</v>
      </c>
      <c r="L3455" s="6">
        <v>150</v>
      </c>
      <c r="M3455" s="7">
        <v>0.4</v>
      </c>
    </row>
    <row r="3456" spans="2:13" x14ac:dyDescent="0.2">
      <c r="B3456" s="2" t="s">
        <v>128</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
      <c r="B3457" s="2" t="s">
        <v>128</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
      <c r="B3458" s="2" t="s">
        <v>128</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
      <c r="B3459" s="2" t="s">
        <v>128</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
      <c r="B3460" s="2" t="s">
        <v>128</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
      <c r="B3461" s="2" t="s">
        <v>128</v>
      </c>
      <c r="C3461" s="2">
        <v>1185732</v>
      </c>
      <c r="D3461" s="3">
        <v>44965</v>
      </c>
      <c r="E3461" s="2" t="s">
        <v>12</v>
      </c>
      <c r="F3461" s="2" t="s">
        <v>113</v>
      </c>
      <c r="G3461" s="2" t="s">
        <v>114</v>
      </c>
      <c r="H3461" s="2" t="s">
        <v>17</v>
      </c>
      <c r="I3461" s="4">
        <v>0.3</v>
      </c>
      <c r="J3461" s="5">
        <v>1000</v>
      </c>
      <c r="K3461" s="6">
        <v>300</v>
      </c>
      <c r="L3461" s="6">
        <v>120</v>
      </c>
      <c r="M3461" s="7">
        <v>0.4</v>
      </c>
    </row>
    <row r="3462" spans="2:13" x14ac:dyDescent="0.2">
      <c r="B3462" s="2" t="s">
        <v>128</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
      <c r="B3463" s="2" t="s">
        <v>128</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
      <c r="B3464" s="2" t="s">
        <v>128</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
      <c r="B3465" s="2" t="s">
        <v>128</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
      <c r="B3466" s="2" t="s">
        <v>128</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
      <c r="B3467" s="2" t="s">
        <v>128</v>
      </c>
      <c r="C3467" s="2">
        <v>1185732</v>
      </c>
      <c r="D3467" s="3">
        <v>44991</v>
      </c>
      <c r="E3467" s="2" t="s">
        <v>12</v>
      </c>
      <c r="F3467" s="2" t="s">
        <v>113</v>
      </c>
      <c r="G3467" s="2" t="s">
        <v>114</v>
      </c>
      <c r="H3467" s="2" t="s">
        <v>17</v>
      </c>
      <c r="I3467" s="4">
        <v>0.3</v>
      </c>
      <c r="J3467" s="5">
        <v>750</v>
      </c>
      <c r="K3467" s="6">
        <v>225</v>
      </c>
      <c r="L3467" s="6">
        <v>90</v>
      </c>
      <c r="M3467" s="7">
        <v>0.4</v>
      </c>
    </row>
    <row r="3468" spans="2:13" x14ac:dyDescent="0.2">
      <c r="B3468" s="2" t="s">
        <v>128</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
      <c r="B3469" s="2" t="s">
        <v>128</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
      <c r="B3470" s="2" t="s">
        <v>128</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
      <c r="B3471" s="2" t="s">
        <v>128</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
      <c r="B3472" s="2" t="s">
        <v>128</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
      <c r="B3473" s="2" t="s">
        <v>128</v>
      </c>
      <c r="C3473" s="2">
        <v>1185732</v>
      </c>
      <c r="D3473" s="3">
        <v>45023</v>
      </c>
      <c r="E3473" s="2" t="s">
        <v>12</v>
      </c>
      <c r="F3473" s="2" t="s">
        <v>113</v>
      </c>
      <c r="G3473" s="2" t="s">
        <v>114</v>
      </c>
      <c r="H3473" s="2" t="s">
        <v>17</v>
      </c>
      <c r="I3473" s="4">
        <v>0.3</v>
      </c>
      <c r="J3473" s="5">
        <v>1000</v>
      </c>
      <c r="K3473" s="6">
        <v>300</v>
      </c>
      <c r="L3473" s="6">
        <v>120</v>
      </c>
      <c r="M3473" s="7">
        <v>0.4</v>
      </c>
    </row>
    <row r="3474" spans="2:13" x14ac:dyDescent="0.2">
      <c r="B3474" s="2" t="s">
        <v>128</v>
      </c>
      <c r="C3474" s="2">
        <v>1185732</v>
      </c>
      <c r="D3474" s="3">
        <v>45023</v>
      </c>
      <c r="E3474" s="2" t="s">
        <v>12</v>
      </c>
      <c r="F3474" s="2" t="s">
        <v>113</v>
      </c>
      <c r="G3474" s="2" t="s">
        <v>114</v>
      </c>
      <c r="H3474" s="2" t="s">
        <v>18</v>
      </c>
      <c r="I3474" s="4">
        <v>0.45</v>
      </c>
      <c r="J3474" s="5">
        <v>1000</v>
      </c>
      <c r="K3474" s="6">
        <v>450</v>
      </c>
      <c r="L3474" s="6">
        <v>135</v>
      </c>
      <c r="M3474" s="7">
        <v>0.3</v>
      </c>
    </row>
    <row r="3475" spans="2:13" x14ac:dyDescent="0.2">
      <c r="B3475" s="2" t="s">
        <v>128</v>
      </c>
      <c r="C3475" s="2">
        <v>1185732</v>
      </c>
      <c r="D3475" s="3">
        <v>45023</v>
      </c>
      <c r="E3475" s="2" t="s">
        <v>12</v>
      </c>
      <c r="F3475" s="2" t="s">
        <v>113</v>
      </c>
      <c r="G3475" s="2" t="s">
        <v>114</v>
      </c>
      <c r="H3475" s="2" t="s">
        <v>19</v>
      </c>
      <c r="I3475" s="4">
        <v>0.35</v>
      </c>
      <c r="J3475" s="5">
        <v>2500</v>
      </c>
      <c r="K3475" s="6">
        <v>875</v>
      </c>
      <c r="L3475" s="6">
        <v>350</v>
      </c>
      <c r="M3475" s="7">
        <v>0.4</v>
      </c>
    </row>
    <row r="3476" spans="2:13" x14ac:dyDescent="0.2">
      <c r="B3476" s="2" t="s">
        <v>128</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
      <c r="B3477" s="2" t="s">
        <v>128</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
      <c r="B3478" s="2" t="s">
        <v>128</v>
      </c>
      <c r="C3478" s="2">
        <v>1185732</v>
      </c>
      <c r="D3478" s="3">
        <v>45052</v>
      </c>
      <c r="E3478" s="2" t="s">
        <v>12</v>
      </c>
      <c r="F3478" s="2" t="s">
        <v>113</v>
      </c>
      <c r="G3478" s="2" t="s">
        <v>114</v>
      </c>
      <c r="H3478" s="2" t="s">
        <v>16</v>
      </c>
      <c r="I3478" s="4">
        <v>0.4</v>
      </c>
      <c r="J3478" s="5">
        <v>2500</v>
      </c>
      <c r="K3478" s="6">
        <v>1000</v>
      </c>
      <c r="L3478" s="6">
        <v>400</v>
      </c>
      <c r="M3478" s="7">
        <v>0.4</v>
      </c>
    </row>
    <row r="3479" spans="2:13" x14ac:dyDescent="0.2">
      <c r="B3479" s="2" t="s">
        <v>128</v>
      </c>
      <c r="C3479" s="2">
        <v>1185732</v>
      </c>
      <c r="D3479" s="3">
        <v>45052</v>
      </c>
      <c r="E3479" s="2" t="s">
        <v>12</v>
      </c>
      <c r="F3479" s="2" t="s">
        <v>113</v>
      </c>
      <c r="G3479" s="2" t="s">
        <v>114</v>
      </c>
      <c r="H3479" s="2" t="s">
        <v>17</v>
      </c>
      <c r="I3479" s="4">
        <v>0.4</v>
      </c>
      <c r="J3479" s="5">
        <v>2000</v>
      </c>
      <c r="K3479" s="6">
        <v>800</v>
      </c>
      <c r="L3479" s="6">
        <v>320</v>
      </c>
      <c r="M3479" s="7">
        <v>0.4</v>
      </c>
    </row>
    <row r="3480" spans="2:13" x14ac:dyDescent="0.2">
      <c r="B3480" s="2" t="s">
        <v>128</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
      <c r="B3481" s="2" t="s">
        <v>128</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
      <c r="B3482" s="2" t="s">
        <v>128</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
      <c r="B3483" s="2" t="s">
        <v>128</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
      <c r="B3484" s="2" t="s">
        <v>128</v>
      </c>
      <c r="C3484" s="2">
        <v>1185732</v>
      </c>
      <c r="D3484" s="3">
        <v>45085</v>
      </c>
      <c r="E3484" s="2" t="s">
        <v>12</v>
      </c>
      <c r="F3484" s="2" t="s">
        <v>113</v>
      </c>
      <c r="G3484" s="2" t="s">
        <v>114</v>
      </c>
      <c r="H3484" s="2" t="s">
        <v>16</v>
      </c>
      <c r="I3484" s="4">
        <v>0.4</v>
      </c>
      <c r="J3484" s="5">
        <v>2750</v>
      </c>
      <c r="K3484" s="6">
        <v>1100</v>
      </c>
      <c r="L3484" s="6">
        <v>440</v>
      </c>
      <c r="M3484" s="7">
        <v>0.4</v>
      </c>
    </row>
    <row r="3485" spans="2:13" x14ac:dyDescent="0.2">
      <c r="B3485" s="2" t="s">
        <v>128</v>
      </c>
      <c r="C3485" s="2">
        <v>1185732</v>
      </c>
      <c r="D3485" s="3">
        <v>45085</v>
      </c>
      <c r="E3485" s="2" t="s">
        <v>12</v>
      </c>
      <c r="F3485" s="2" t="s">
        <v>113</v>
      </c>
      <c r="G3485" s="2" t="s">
        <v>114</v>
      </c>
      <c r="H3485" s="2" t="s">
        <v>17</v>
      </c>
      <c r="I3485" s="4">
        <v>0.4</v>
      </c>
      <c r="J3485" s="5">
        <v>2500</v>
      </c>
      <c r="K3485" s="6">
        <v>1000</v>
      </c>
      <c r="L3485" s="6">
        <v>400</v>
      </c>
      <c r="M3485" s="7">
        <v>0.4</v>
      </c>
    </row>
    <row r="3486" spans="2:13" x14ac:dyDescent="0.2">
      <c r="B3486" s="2" t="s">
        <v>128</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
      <c r="B3487" s="2" t="s">
        <v>128</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
      <c r="B3488" s="2" t="s">
        <v>128</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
      <c r="B3489" s="2" t="s">
        <v>128</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
      <c r="B3490" s="2" t="s">
        <v>128</v>
      </c>
      <c r="C3490" s="2">
        <v>1185732</v>
      </c>
      <c r="D3490" s="3">
        <v>45113</v>
      </c>
      <c r="E3490" s="2" t="s">
        <v>12</v>
      </c>
      <c r="F3490" s="2" t="s">
        <v>113</v>
      </c>
      <c r="G3490" s="2" t="s">
        <v>114</v>
      </c>
      <c r="H3490" s="2" t="s">
        <v>16</v>
      </c>
      <c r="I3490" s="4">
        <v>0.4</v>
      </c>
      <c r="J3490" s="5">
        <v>3000</v>
      </c>
      <c r="K3490" s="6">
        <v>1200</v>
      </c>
      <c r="L3490" s="6">
        <v>480</v>
      </c>
      <c r="M3490" s="7">
        <v>0.4</v>
      </c>
    </row>
    <row r="3491" spans="2:13" x14ac:dyDescent="0.2">
      <c r="B3491" s="2" t="s">
        <v>128</v>
      </c>
      <c r="C3491" s="2">
        <v>1185732</v>
      </c>
      <c r="D3491" s="3">
        <v>45113</v>
      </c>
      <c r="E3491" s="2" t="s">
        <v>12</v>
      </c>
      <c r="F3491" s="2" t="s">
        <v>113</v>
      </c>
      <c r="G3491" s="2" t="s">
        <v>114</v>
      </c>
      <c r="H3491" s="2" t="s">
        <v>17</v>
      </c>
      <c r="I3491" s="4">
        <v>0.4</v>
      </c>
      <c r="J3491" s="5">
        <v>2500</v>
      </c>
      <c r="K3491" s="6">
        <v>1000</v>
      </c>
      <c r="L3491" s="6">
        <v>400</v>
      </c>
      <c r="M3491" s="7">
        <v>0.4</v>
      </c>
    </row>
    <row r="3492" spans="2:13" x14ac:dyDescent="0.2">
      <c r="B3492" s="2" t="s">
        <v>128</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
      <c r="B3493" s="2" t="s">
        <v>128</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
      <c r="B3494" s="2" t="s">
        <v>128</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
      <c r="B3495" s="2" t="s">
        <v>128</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
      <c r="B3496" s="2" t="s">
        <v>128</v>
      </c>
      <c r="C3496" s="2">
        <v>1185732</v>
      </c>
      <c r="D3496" s="3">
        <v>45145</v>
      </c>
      <c r="E3496" s="2" t="s">
        <v>12</v>
      </c>
      <c r="F3496" s="2" t="s">
        <v>113</v>
      </c>
      <c r="G3496" s="2" t="s">
        <v>114</v>
      </c>
      <c r="H3496" s="2" t="s">
        <v>16</v>
      </c>
      <c r="I3496" s="4">
        <v>0.4</v>
      </c>
      <c r="J3496" s="5">
        <v>3000</v>
      </c>
      <c r="K3496" s="6">
        <v>1200</v>
      </c>
      <c r="L3496" s="6">
        <v>480</v>
      </c>
      <c r="M3496" s="7">
        <v>0.4</v>
      </c>
    </row>
    <row r="3497" spans="2:13" x14ac:dyDescent="0.2">
      <c r="B3497" s="2" t="s">
        <v>128</v>
      </c>
      <c r="C3497" s="2">
        <v>1185732</v>
      </c>
      <c r="D3497" s="3">
        <v>45145</v>
      </c>
      <c r="E3497" s="2" t="s">
        <v>12</v>
      </c>
      <c r="F3497" s="2" t="s">
        <v>113</v>
      </c>
      <c r="G3497" s="2" t="s">
        <v>114</v>
      </c>
      <c r="H3497" s="2" t="s">
        <v>17</v>
      </c>
      <c r="I3497" s="4">
        <v>0.4</v>
      </c>
      <c r="J3497" s="5">
        <v>2000</v>
      </c>
      <c r="K3497" s="6">
        <v>800</v>
      </c>
      <c r="L3497" s="6">
        <v>320</v>
      </c>
      <c r="M3497" s="7">
        <v>0.4</v>
      </c>
    </row>
    <row r="3498" spans="2:13" x14ac:dyDescent="0.2">
      <c r="B3498" s="2" t="s">
        <v>128</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
      <c r="B3499" s="2" t="s">
        <v>128</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
      <c r="B3500" s="2" t="s">
        <v>128</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
      <c r="B3501" s="2" t="s">
        <v>128</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
      <c r="B3502" s="2" t="s">
        <v>128</v>
      </c>
      <c r="C3502" s="2">
        <v>1185732</v>
      </c>
      <c r="D3502" s="3">
        <v>45175</v>
      </c>
      <c r="E3502" s="2" t="s">
        <v>12</v>
      </c>
      <c r="F3502" s="2" t="s">
        <v>113</v>
      </c>
      <c r="G3502" s="2" t="s">
        <v>114</v>
      </c>
      <c r="H3502" s="2" t="s">
        <v>16</v>
      </c>
      <c r="I3502" s="4">
        <v>0.4</v>
      </c>
      <c r="J3502" s="5">
        <v>1750</v>
      </c>
      <c r="K3502" s="6">
        <v>700</v>
      </c>
      <c r="L3502" s="6">
        <v>280</v>
      </c>
      <c r="M3502" s="7">
        <v>0.4</v>
      </c>
    </row>
    <row r="3503" spans="2:13" x14ac:dyDescent="0.2">
      <c r="B3503" s="2" t="s">
        <v>128</v>
      </c>
      <c r="C3503" s="2">
        <v>1185732</v>
      </c>
      <c r="D3503" s="3">
        <v>45175</v>
      </c>
      <c r="E3503" s="2" t="s">
        <v>12</v>
      </c>
      <c r="F3503" s="2" t="s">
        <v>113</v>
      </c>
      <c r="G3503" s="2" t="s">
        <v>114</v>
      </c>
      <c r="H3503" s="2" t="s">
        <v>17</v>
      </c>
      <c r="I3503" s="4">
        <v>0.4</v>
      </c>
      <c r="J3503" s="5">
        <v>1500</v>
      </c>
      <c r="K3503" s="6">
        <v>600</v>
      </c>
      <c r="L3503" s="6">
        <v>240</v>
      </c>
      <c r="M3503" s="7">
        <v>0.4</v>
      </c>
    </row>
    <row r="3504" spans="2:13" x14ac:dyDescent="0.2">
      <c r="B3504" s="2" t="s">
        <v>128</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
      <c r="B3505" s="2" t="s">
        <v>128</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
      <c r="B3506" s="2" t="s">
        <v>128</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
      <c r="B3507" s="2" t="s">
        <v>128</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
      <c r="B3508" s="2" t="s">
        <v>128</v>
      </c>
      <c r="C3508" s="2">
        <v>1185732</v>
      </c>
      <c r="D3508" s="3">
        <v>45207</v>
      </c>
      <c r="E3508" s="2" t="s">
        <v>12</v>
      </c>
      <c r="F3508" s="2" t="s">
        <v>113</v>
      </c>
      <c r="G3508" s="2" t="s">
        <v>114</v>
      </c>
      <c r="H3508" s="2" t="s">
        <v>16</v>
      </c>
      <c r="I3508" s="4">
        <v>0.5</v>
      </c>
      <c r="J3508" s="5">
        <v>1500</v>
      </c>
      <c r="K3508" s="6">
        <v>750</v>
      </c>
      <c r="L3508" s="6">
        <v>300</v>
      </c>
      <c r="M3508" s="7">
        <v>0.4</v>
      </c>
    </row>
    <row r="3509" spans="2:13" x14ac:dyDescent="0.2">
      <c r="B3509" s="2" t="s">
        <v>128</v>
      </c>
      <c r="C3509" s="2">
        <v>1185732</v>
      </c>
      <c r="D3509" s="3">
        <v>45207</v>
      </c>
      <c r="E3509" s="2" t="s">
        <v>12</v>
      </c>
      <c r="F3509" s="2" t="s">
        <v>113</v>
      </c>
      <c r="G3509" s="2" t="s">
        <v>114</v>
      </c>
      <c r="H3509" s="2" t="s">
        <v>17</v>
      </c>
      <c r="I3509" s="4">
        <v>0.5</v>
      </c>
      <c r="J3509" s="5">
        <v>1250</v>
      </c>
      <c r="K3509" s="6">
        <v>625</v>
      </c>
      <c r="L3509" s="6">
        <v>250</v>
      </c>
      <c r="M3509" s="7">
        <v>0.4</v>
      </c>
    </row>
    <row r="3510" spans="2:13" x14ac:dyDescent="0.2">
      <c r="B3510" s="2" t="s">
        <v>128</v>
      </c>
      <c r="C3510" s="2">
        <v>1185732</v>
      </c>
      <c r="D3510" s="3">
        <v>45207</v>
      </c>
      <c r="E3510" s="2" t="s">
        <v>12</v>
      </c>
      <c r="F3510" s="2" t="s">
        <v>113</v>
      </c>
      <c r="G3510" s="2" t="s">
        <v>114</v>
      </c>
      <c r="H3510" s="2" t="s">
        <v>18</v>
      </c>
      <c r="I3510" s="4">
        <v>0.6</v>
      </c>
      <c r="J3510" s="5">
        <v>1250</v>
      </c>
      <c r="K3510" s="6">
        <v>750</v>
      </c>
      <c r="L3510" s="6">
        <v>225</v>
      </c>
      <c r="M3510" s="7">
        <v>0.3</v>
      </c>
    </row>
    <row r="3511" spans="2:13" x14ac:dyDescent="0.2">
      <c r="B3511" s="2" t="s">
        <v>126</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
      <c r="B3512" s="2" t="s">
        <v>126</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
      <c r="B3513" s="2" t="s">
        <v>126</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
      <c r="B3514" s="2" t="s">
        <v>126</v>
      </c>
      <c r="C3514" s="2">
        <v>1185732</v>
      </c>
      <c r="D3514" s="3">
        <v>45237</v>
      </c>
      <c r="E3514" s="2" t="s">
        <v>12</v>
      </c>
      <c r="F3514" s="2" t="s">
        <v>113</v>
      </c>
      <c r="G3514" s="2" t="s">
        <v>114</v>
      </c>
      <c r="H3514" s="2" t="s">
        <v>16</v>
      </c>
      <c r="I3514" s="4">
        <v>0.5</v>
      </c>
      <c r="J3514" s="5">
        <v>2700</v>
      </c>
      <c r="K3514" s="6">
        <v>1350</v>
      </c>
      <c r="L3514" s="6">
        <v>540</v>
      </c>
      <c r="M3514" s="7">
        <v>0.4</v>
      </c>
    </row>
    <row r="3515" spans="2:13" x14ac:dyDescent="0.2">
      <c r="B3515" s="2" t="s">
        <v>126</v>
      </c>
      <c r="C3515" s="2">
        <v>1185732</v>
      </c>
      <c r="D3515" s="3">
        <v>45237</v>
      </c>
      <c r="E3515" s="2" t="s">
        <v>12</v>
      </c>
      <c r="F3515" s="2" t="s">
        <v>113</v>
      </c>
      <c r="G3515" s="2" t="s">
        <v>114</v>
      </c>
      <c r="H3515" s="2" t="s">
        <v>17</v>
      </c>
      <c r="I3515" s="4">
        <v>0.5</v>
      </c>
      <c r="J3515" s="5">
        <v>2500</v>
      </c>
      <c r="K3515" s="6">
        <v>1250</v>
      </c>
      <c r="L3515" s="6">
        <v>500</v>
      </c>
      <c r="M3515" s="7">
        <v>0.4</v>
      </c>
    </row>
    <row r="3516" spans="2:13" x14ac:dyDescent="0.2">
      <c r="B3516" s="2" t="s">
        <v>126</v>
      </c>
      <c r="C3516" s="2">
        <v>1185732</v>
      </c>
      <c r="D3516" s="3">
        <v>45237</v>
      </c>
      <c r="E3516" s="2" t="s">
        <v>12</v>
      </c>
      <c r="F3516" s="2" t="s">
        <v>113</v>
      </c>
      <c r="G3516" s="2" t="s">
        <v>114</v>
      </c>
      <c r="H3516" s="2" t="s">
        <v>18</v>
      </c>
      <c r="I3516" s="4">
        <v>0.6</v>
      </c>
      <c r="J3516" s="5">
        <v>2250</v>
      </c>
      <c r="K3516" s="6">
        <v>1350</v>
      </c>
      <c r="L3516" s="6">
        <v>405</v>
      </c>
      <c r="M3516" s="7">
        <v>0.3</v>
      </c>
    </row>
    <row r="3517" spans="2:13" x14ac:dyDescent="0.2">
      <c r="B3517" s="2" t="s">
        <v>126</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
      <c r="B3518" s="2" t="s">
        <v>126</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
      <c r="B3519" s="2" t="s">
        <v>126</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
      <c r="B3520" s="2" t="s">
        <v>126</v>
      </c>
      <c r="C3520" s="2">
        <v>1185732</v>
      </c>
      <c r="D3520" s="3">
        <v>45266</v>
      </c>
      <c r="E3520" s="2" t="s">
        <v>12</v>
      </c>
      <c r="F3520" s="2" t="s">
        <v>113</v>
      </c>
      <c r="G3520" s="2" t="s">
        <v>114</v>
      </c>
      <c r="H3520" s="2" t="s">
        <v>16</v>
      </c>
      <c r="I3520" s="4">
        <v>0.5</v>
      </c>
      <c r="J3520" s="5">
        <v>3250</v>
      </c>
      <c r="K3520" s="6">
        <v>1625</v>
      </c>
      <c r="L3520" s="6">
        <v>650</v>
      </c>
      <c r="M3520" s="7">
        <v>0.4</v>
      </c>
    </row>
    <row r="3521" spans="2:13" x14ac:dyDescent="0.2">
      <c r="B3521" s="2" t="s">
        <v>126</v>
      </c>
      <c r="C3521" s="2">
        <v>1185732</v>
      </c>
      <c r="D3521" s="3">
        <v>45266</v>
      </c>
      <c r="E3521" s="2" t="s">
        <v>12</v>
      </c>
      <c r="F3521" s="2" t="s">
        <v>113</v>
      </c>
      <c r="G3521" s="2" t="s">
        <v>114</v>
      </c>
      <c r="H3521" s="2" t="s">
        <v>17</v>
      </c>
      <c r="I3521" s="4">
        <v>0.5</v>
      </c>
      <c r="J3521" s="5">
        <v>2750</v>
      </c>
      <c r="K3521" s="6">
        <v>1375</v>
      </c>
      <c r="L3521" s="6">
        <v>550</v>
      </c>
      <c r="M3521" s="7">
        <v>0.4</v>
      </c>
    </row>
    <row r="3522" spans="2:13" x14ac:dyDescent="0.2">
      <c r="B3522" s="2" t="s">
        <v>126</v>
      </c>
      <c r="C3522" s="2">
        <v>1185732</v>
      </c>
      <c r="D3522" s="3">
        <v>45266</v>
      </c>
      <c r="E3522" s="2" t="s">
        <v>12</v>
      </c>
      <c r="F3522" s="2" t="s">
        <v>113</v>
      </c>
      <c r="G3522" s="2" t="s">
        <v>114</v>
      </c>
      <c r="H3522" s="2" t="s">
        <v>18</v>
      </c>
      <c r="I3522" s="4">
        <v>0.6</v>
      </c>
      <c r="J3522" s="5">
        <v>2750</v>
      </c>
      <c r="K3522" s="6">
        <v>1650</v>
      </c>
      <c r="L3522" s="6">
        <v>495</v>
      </c>
      <c r="M3522" s="7">
        <v>0.3</v>
      </c>
    </row>
    <row r="3523" spans="2:13" x14ac:dyDescent="0.2">
      <c r="B3523" s="2" t="s">
        <v>126</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
      <c r="B3524" s="2" t="s">
        <v>126</v>
      </c>
      <c r="C3524" s="2">
        <v>1185732</v>
      </c>
      <c r="D3524" s="3">
        <v>44933</v>
      </c>
      <c r="E3524" s="2" t="s">
        <v>12</v>
      </c>
      <c r="F3524" s="2" t="s">
        <v>113</v>
      </c>
      <c r="G3524" s="2" t="s">
        <v>114</v>
      </c>
      <c r="H3524" s="2" t="s">
        <v>14</v>
      </c>
      <c r="I3524" s="4">
        <v>0.4</v>
      </c>
      <c r="J3524" s="5">
        <v>5000</v>
      </c>
      <c r="K3524" s="6">
        <v>2000</v>
      </c>
      <c r="L3524" s="6">
        <v>800</v>
      </c>
      <c r="M3524" s="7">
        <v>0.4</v>
      </c>
    </row>
    <row r="3525" spans="2:13" x14ac:dyDescent="0.2">
      <c r="B3525" s="2" t="s">
        <v>126</v>
      </c>
      <c r="C3525" s="2">
        <v>1185732</v>
      </c>
      <c r="D3525" s="3">
        <v>44933</v>
      </c>
      <c r="E3525" s="2" t="s">
        <v>12</v>
      </c>
      <c r="F3525" s="2" t="s">
        <v>113</v>
      </c>
      <c r="G3525" s="2" t="s">
        <v>114</v>
      </c>
      <c r="H3525" s="2" t="s">
        <v>15</v>
      </c>
      <c r="I3525" s="4">
        <v>0.4</v>
      </c>
      <c r="J3525" s="5">
        <v>3000</v>
      </c>
      <c r="K3525" s="6">
        <v>1200</v>
      </c>
      <c r="L3525" s="6">
        <v>480</v>
      </c>
      <c r="M3525" s="7">
        <v>0.4</v>
      </c>
    </row>
    <row r="3526" spans="2:13" x14ac:dyDescent="0.2">
      <c r="B3526" s="2" t="s">
        <v>126</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
      <c r="B3527" s="2" t="s">
        <v>126</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
      <c r="B3528" s="2" t="s">
        <v>126</v>
      </c>
      <c r="C3528" s="2">
        <v>1185732</v>
      </c>
      <c r="D3528" s="3">
        <v>44933</v>
      </c>
      <c r="E3528" s="2" t="s">
        <v>12</v>
      </c>
      <c r="F3528" s="2" t="s">
        <v>113</v>
      </c>
      <c r="G3528" s="2" t="s">
        <v>114</v>
      </c>
      <c r="H3528" s="2" t="s">
        <v>18</v>
      </c>
      <c r="I3528" s="4">
        <v>0.5</v>
      </c>
      <c r="J3528" s="5">
        <v>2000</v>
      </c>
      <c r="K3528" s="6">
        <v>1000</v>
      </c>
      <c r="L3528" s="6">
        <v>300</v>
      </c>
      <c r="M3528" s="7">
        <v>0.3</v>
      </c>
    </row>
    <row r="3529" spans="2:13" x14ac:dyDescent="0.2">
      <c r="B3529" s="2" t="s">
        <v>126</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
      <c r="B3530" s="2" t="s">
        <v>126</v>
      </c>
      <c r="C3530" s="2">
        <v>1185732</v>
      </c>
      <c r="D3530" s="3">
        <v>44962</v>
      </c>
      <c r="E3530" s="2" t="s">
        <v>12</v>
      </c>
      <c r="F3530" s="2" t="s">
        <v>113</v>
      </c>
      <c r="G3530" s="2" t="s">
        <v>114</v>
      </c>
      <c r="H3530" s="2" t="s">
        <v>14</v>
      </c>
      <c r="I3530" s="4">
        <v>0.4</v>
      </c>
      <c r="J3530" s="5">
        <v>5500</v>
      </c>
      <c r="K3530" s="6">
        <v>2200</v>
      </c>
      <c r="L3530" s="6">
        <v>880</v>
      </c>
      <c r="M3530" s="7">
        <v>0.4</v>
      </c>
    </row>
    <row r="3531" spans="2:13" x14ac:dyDescent="0.2">
      <c r="B3531" s="2" t="s">
        <v>126</v>
      </c>
      <c r="C3531" s="2">
        <v>1185732</v>
      </c>
      <c r="D3531" s="3">
        <v>44962</v>
      </c>
      <c r="E3531" s="2" t="s">
        <v>12</v>
      </c>
      <c r="F3531" s="2" t="s">
        <v>113</v>
      </c>
      <c r="G3531" s="2" t="s">
        <v>114</v>
      </c>
      <c r="H3531" s="2" t="s">
        <v>15</v>
      </c>
      <c r="I3531" s="4">
        <v>0.4</v>
      </c>
      <c r="J3531" s="5">
        <v>2000</v>
      </c>
      <c r="K3531" s="6">
        <v>800</v>
      </c>
      <c r="L3531" s="6">
        <v>320</v>
      </c>
      <c r="M3531" s="7">
        <v>0.4</v>
      </c>
    </row>
    <row r="3532" spans="2:13" x14ac:dyDescent="0.2">
      <c r="B3532" s="2" t="s">
        <v>126</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
      <c r="B3533" s="2" t="s">
        <v>126</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
      <c r="B3534" s="2" t="s">
        <v>126</v>
      </c>
      <c r="C3534" s="2">
        <v>1185732</v>
      </c>
      <c r="D3534" s="3">
        <v>44962</v>
      </c>
      <c r="E3534" s="2" t="s">
        <v>12</v>
      </c>
      <c r="F3534" s="2" t="s">
        <v>115</v>
      </c>
      <c r="G3534" s="2" t="s">
        <v>116</v>
      </c>
      <c r="H3534" s="2" t="s">
        <v>18</v>
      </c>
      <c r="I3534" s="4">
        <v>0.5</v>
      </c>
      <c r="J3534" s="5">
        <v>2000</v>
      </c>
      <c r="K3534" s="6">
        <v>1000</v>
      </c>
      <c r="L3534" s="6">
        <v>300</v>
      </c>
      <c r="M3534" s="7">
        <v>0.3</v>
      </c>
    </row>
    <row r="3535" spans="2:13" x14ac:dyDescent="0.2">
      <c r="B3535" s="2" t="s">
        <v>126</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
      <c r="B3536" s="2" t="s">
        <v>126</v>
      </c>
      <c r="C3536" s="2">
        <v>1185732</v>
      </c>
      <c r="D3536" s="3">
        <v>44988</v>
      </c>
      <c r="E3536" s="2" t="s">
        <v>12</v>
      </c>
      <c r="F3536" s="2" t="s">
        <v>115</v>
      </c>
      <c r="G3536" s="2" t="s">
        <v>116</v>
      </c>
      <c r="H3536" s="2" t="s">
        <v>14</v>
      </c>
      <c r="I3536" s="4">
        <v>0.4</v>
      </c>
      <c r="J3536" s="5">
        <v>5200</v>
      </c>
      <c r="K3536" s="6">
        <v>2080</v>
      </c>
      <c r="L3536" s="6">
        <v>832</v>
      </c>
      <c r="M3536" s="7">
        <v>0.4</v>
      </c>
    </row>
    <row r="3537" spans="2:13" x14ac:dyDescent="0.2">
      <c r="B3537" s="2" t="s">
        <v>126</v>
      </c>
      <c r="C3537" s="2">
        <v>1185732</v>
      </c>
      <c r="D3537" s="3">
        <v>44988</v>
      </c>
      <c r="E3537" s="2" t="s">
        <v>12</v>
      </c>
      <c r="F3537" s="2" t="s">
        <v>115</v>
      </c>
      <c r="G3537" s="2" t="s">
        <v>116</v>
      </c>
      <c r="H3537" s="2" t="s">
        <v>15</v>
      </c>
      <c r="I3537" s="4">
        <v>0.4</v>
      </c>
      <c r="J3537" s="5">
        <v>2250</v>
      </c>
      <c r="K3537" s="6">
        <v>900</v>
      </c>
      <c r="L3537" s="6">
        <v>360</v>
      </c>
      <c r="M3537" s="7">
        <v>0.4</v>
      </c>
    </row>
    <row r="3538" spans="2:13" x14ac:dyDescent="0.2">
      <c r="B3538" s="2" t="s">
        <v>126</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
      <c r="B3539" s="2" t="s">
        <v>126</v>
      </c>
      <c r="C3539" s="2">
        <v>1185732</v>
      </c>
      <c r="D3539" s="3">
        <v>44988</v>
      </c>
      <c r="E3539" s="2" t="s">
        <v>12</v>
      </c>
      <c r="F3539" s="2" t="s">
        <v>115</v>
      </c>
      <c r="G3539" s="2" t="s">
        <v>116</v>
      </c>
      <c r="H3539" s="2" t="s">
        <v>17</v>
      </c>
      <c r="I3539" s="4">
        <v>0.35</v>
      </c>
      <c r="J3539" s="5">
        <v>1000</v>
      </c>
      <c r="K3539" s="6">
        <v>350</v>
      </c>
      <c r="L3539" s="6">
        <v>105</v>
      </c>
      <c r="M3539" s="7">
        <v>0.3</v>
      </c>
    </row>
    <row r="3540" spans="2:13" x14ac:dyDescent="0.2">
      <c r="B3540" s="2" t="s">
        <v>126</v>
      </c>
      <c r="C3540" s="2">
        <v>1185732</v>
      </c>
      <c r="D3540" s="3">
        <v>44988</v>
      </c>
      <c r="E3540" s="2" t="s">
        <v>12</v>
      </c>
      <c r="F3540" s="2" t="s">
        <v>115</v>
      </c>
      <c r="G3540" s="2" t="s">
        <v>116</v>
      </c>
      <c r="H3540" s="2" t="s">
        <v>18</v>
      </c>
      <c r="I3540" s="4">
        <v>0.5</v>
      </c>
      <c r="J3540" s="5">
        <v>1500</v>
      </c>
      <c r="K3540" s="6">
        <v>750</v>
      </c>
      <c r="L3540" s="6">
        <v>225</v>
      </c>
      <c r="M3540" s="7">
        <v>0.3</v>
      </c>
    </row>
    <row r="3541" spans="2:13" x14ac:dyDescent="0.2">
      <c r="B3541" s="2" t="s">
        <v>126</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
      <c r="B3542" s="2" t="s">
        <v>126</v>
      </c>
      <c r="C3542" s="2">
        <v>1185732</v>
      </c>
      <c r="D3542" s="3">
        <v>45020</v>
      </c>
      <c r="E3542" s="2" t="s">
        <v>12</v>
      </c>
      <c r="F3542" s="2" t="s">
        <v>115</v>
      </c>
      <c r="G3542" s="2" t="s">
        <v>116</v>
      </c>
      <c r="H3542" s="2" t="s">
        <v>14</v>
      </c>
      <c r="I3542" s="4">
        <v>0.4</v>
      </c>
      <c r="J3542" s="5">
        <v>5000</v>
      </c>
      <c r="K3542" s="6">
        <v>2000</v>
      </c>
      <c r="L3542" s="6">
        <v>800</v>
      </c>
      <c r="M3542" s="7">
        <v>0.4</v>
      </c>
    </row>
    <row r="3543" spans="2:13" x14ac:dyDescent="0.2">
      <c r="B3543" s="2" t="s">
        <v>126</v>
      </c>
      <c r="C3543" s="2">
        <v>1185732</v>
      </c>
      <c r="D3543" s="3">
        <v>45020</v>
      </c>
      <c r="E3543" s="2" t="s">
        <v>12</v>
      </c>
      <c r="F3543" s="2" t="s">
        <v>115</v>
      </c>
      <c r="G3543" s="2" t="s">
        <v>116</v>
      </c>
      <c r="H3543" s="2" t="s">
        <v>15</v>
      </c>
      <c r="I3543" s="4">
        <v>0.4</v>
      </c>
      <c r="J3543" s="5">
        <v>2000</v>
      </c>
      <c r="K3543" s="6">
        <v>800</v>
      </c>
      <c r="L3543" s="6">
        <v>320</v>
      </c>
      <c r="M3543" s="7">
        <v>0.4</v>
      </c>
    </row>
    <row r="3544" spans="2:13" x14ac:dyDescent="0.2">
      <c r="B3544" s="2" t="s">
        <v>126</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
      <c r="B3545" s="2" t="s">
        <v>126</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
      <c r="B3546" s="2" t="s">
        <v>126</v>
      </c>
      <c r="C3546" s="2">
        <v>1185732</v>
      </c>
      <c r="D3546" s="3">
        <v>45020</v>
      </c>
      <c r="E3546" s="2" t="s">
        <v>12</v>
      </c>
      <c r="F3546" s="2" t="s">
        <v>115</v>
      </c>
      <c r="G3546" s="2" t="s">
        <v>116</v>
      </c>
      <c r="H3546" s="2" t="s">
        <v>18</v>
      </c>
      <c r="I3546" s="4">
        <v>0.5</v>
      </c>
      <c r="J3546" s="5">
        <v>1250</v>
      </c>
      <c r="K3546" s="6">
        <v>625</v>
      </c>
      <c r="L3546" s="6">
        <v>187.5</v>
      </c>
      <c r="M3546" s="7">
        <v>0.3</v>
      </c>
    </row>
    <row r="3547" spans="2:13" x14ac:dyDescent="0.2">
      <c r="B3547" s="2" t="s">
        <v>126</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
      <c r="B3548" s="2" t="s">
        <v>126</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
      <c r="B3549" s="2" t="s">
        <v>126</v>
      </c>
      <c r="C3549" s="2">
        <v>1185732</v>
      </c>
      <c r="D3549" s="3">
        <v>45049</v>
      </c>
      <c r="E3549" s="2" t="s">
        <v>12</v>
      </c>
      <c r="F3549" s="2" t="s">
        <v>115</v>
      </c>
      <c r="G3549" s="2" t="s">
        <v>116</v>
      </c>
      <c r="H3549" s="2" t="s">
        <v>15</v>
      </c>
      <c r="I3549" s="4">
        <v>0.5</v>
      </c>
      <c r="J3549" s="5">
        <v>2500</v>
      </c>
      <c r="K3549" s="6">
        <v>1250</v>
      </c>
      <c r="L3549" s="6">
        <v>500</v>
      </c>
      <c r="M3549" s="7">
        <v>0.4</v>
      </c>
    </row>
    <row r="3550" spans="2:13" x14ac:dyDescent="0.2">
      <c r="B3550" s="2" t="s">
        <v>126</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
      <c r="B3551" s="2" t="s">
        <v>126</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
      <c r="B3552" s="2" t="s">
        <v>126</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
      <c r="B3553" s="2" t="s">
        <v>126</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
      <c r="B3554" s="2" t="s">
        <v>126</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
      <c r="B3555" s="2" t="s">
        <v>126</v>
      </c>
      <c r="C3555" s="2">
        <v>1185732</v>
      </c>
      <c r="D3555" s="3">
        <v>45082</v>
      </c>
      <c r="E3555" s="2" t="s">
        <v>12</v>
      </c>
      <c r="F3555" s="2" t="s">
        <v>115</v>
      </c>
      <c r="G3555" s="2" t="s">
        <v>116</v>
      </c>
      <c r="H3555" s="2" t="s">
        <v>15</v>
      </c>
      <c r="I3555" s="4">
        <v>0.5</v>
      </c>
      <c r="J3555" s="5">
        <v>3750</v>
      </c>
      <c r="K3555" s="6">
        <v>1875</v>
      </c>
      <c r="L3555" s="6">
        <v>750</v>
      </c>
      <c r="M3555" s="7">
        <v>0.4</v>
      </c>
    </row>
    <row r="3556" spans="2:13" x14ac:dyDescent="0.2">
      <c r="B3556" s="2" t="s">
        <v>126</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
      <c r="B3557" s="2" t="s">
        <v>126</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
      <c r="B3558" s="2" t="s">
        <v>126</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
      <c r="B3559" s="2" t="s">
        <v>126</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
      <c r="B3560" s="2" t="s">
        <v>126</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
      <c r="B3561" s="2" t="s">
        <v>126</v>
      </c>
      <c r="C3561" s="2">
        <v>1185732</v>
      </c>
      <c r="D3561" s="3">
        <v>45110</v>
      </c>
      <c r="E3561" s="2" t="s">
        <v>12</v>
      </c>
      <c r="F3561" s="2" t="s">
        <v>115</v>
      </c>
      <c r="G3561" s="2" t="s">
        <v>116</v>
      </c>
      <c r="H3561" s="2" t="s">
        <v>15</v>
      </c>
      <c r="I3561" s="4">
        <v>0.5</v>
      </c>
      <c r="J3561" s="5">
        <v>4000</v>
      </c>
      <c r="K3561" s="6">
        <v>2000</v>
      </c>
      <c r="L3561" s="6">
        <v>800</v>
      </c>
      <c r="M3561" s="7">
        <v>0.4</v>
      </c>
    </row>
    <row r="3562" spans="2:13" x14ac:dyDescent="0.2">
      <c r="B3562" s="2" t="s">
        <v>126</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
      <c r="B3563" s="2" t="s">
        <v>126</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
      <c r="B3564" s="2" t="s">
        <v>126</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
      <c r="B3565" s="2" t="s">
        <v>126</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
      <c r="B3566" s="2" t="s">
        <v>126</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
      <c r="B3567" s="2" t="s">
        <v>126</v>
      </c>
      <c r="C3567" s="2">
        <v>1185732</v>
      </c>
      <c r="D3567" s="3">
        <v>45142</v>
      </c>
      <c r="E3567" s="2" t="s">
        <v>12</v>
      </c>
      <c r="F3567" s="2" t="s">
        <v>115</v>
      </c>
      <c r="G3567" s="2" t="s">
        <v>116</v>
      </c>
      <c r="H3567" s="2" t="s">
        <v>15</v>
      </c>
      <c r="I3567" s="4">
        <v>0.5</v>
      </c>
      <c r="J3567" s="5">
        <v>4000</v>
      </c>
      <c r="K3567" s="6">
        <v>2000</v>
      </c>
      <c r="L3567" s="6">
        <v>800</v>
      </c>
      <c r="M3567" s="7">
        <v>0.4</v>
      </c>
    </row>
    <row r="3568" spans="2:13" x14ac:dyDescent="0.2">
      <c r="B3568" s="2" t="s">
        <v>126</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
      <c r="B3569" s="2" t="s">
        <v>126</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
      <c r="B3570" s="2" t="s">
        <v>126</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
      <c r="B3571" s="2" t="s">
        <v>126</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
      <c r="B3572" s="2" t="s">
        <v>126</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
      <c r="B3573" s="2" t="s">
        <v>126</v>
      </c>
      <c r="C3573" s="2">
        <v>1185732</v>
      </c>
      <c r="D3573" s="3">
        <v>45172</v>
      </c>
      <c r="E3573" s="2" t="s">
        <v>12</v>
      </c>
      <c r="F3573" s="2" t="s">
        <v>115</v>
      </c>
      <c r="G3573" s="2" t="s">
        <v>116</v>
      </c>
      <c r="H3573" s="2" t="s">
        <v>15</v>
      </c>
      <c r="I3573" s="4">
        <v>0.5</v>
      </c>
      <c r="J3573" s="5">
        <v>3000</v>
      </c>
      <c r="K3573" s="6">
        <v>1500</v>
      </c>
      <c r="L3573" s="6">
        <v>600</v>
      </c>
      <c r="M3573" s="7">
        <v>0.4</v>
      </c>
    </row>
    <row r="3574" spans="2:13" x14ac:dyDescent="0.2">
      <c r="B3574" s="2" t="s">
        <v>126</v>
      </c>
      <c r="C3574" s="2">
        <v>1185732</v>
      </c>
      <c r="D3574" s="3">
        <v>45172</v>
      </c>
      <c r="E3574" s="2" t="s">
        <v>12</v>
      </c>
      <c r="F3574" s="2" t="s">
        <v>115</v>
      </c>
      <c r="G3574" s="2" t="s">
        <v>116</v>
      </c>
      <c r="H3574" s="2" t="s">
        <v>16</v>
      </c>
      <c r="I3574" s="4">
        <v>0.45</v>
      </c>
      <c r="J3574" s="5">
        <v>2000</v>
      </c>
      <c r="K3574" s="6">
        <v>900</v>
      </c>
      <c r="L3574" s="6">
        <v>270</v>
      </c>
      <c r="M3574" s="7">
        <v>0.3</v>
      </c>
    </row>
    <row r="3575" spans="2:13" x14ac:dyDescent="0.2">
      <c r="B3575" s="2" t="s">
        <v>126</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
      <c r="B3576" s="2" t="s">
        <v>126</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
      <c r="B3577" s="2" t="s">
        <v>126</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
      <c r="B3578" s="2" t="s">
        <v>126</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
      <c r="B3579" s="2" t="s">
        <v>126</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
      <c r="B3580" s="2" t="s">
        <v>126</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
      <c r="B3581" s="2" t="s">
        <v>126</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
      <c r="B3582" s="2" t="s">
        <v>126</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
      <c r="B3655" s="2" t="s">
        <v>126</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
      <c r="B3656" s="2" t="s">
        <v>126</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
      <c r="B3657" s="2" t="s">
        <v>126</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
      <c r="B3658" s="2" t="s">
        <v>126</v>
      </c>
      <c r="C3658" s="2">
        <v>1185732</v>
      </c>
      <c r="D3658" s="3">
        <v>45237</v>
      </c>
      <c r="E3658" s="2" t="s">
        <v>12</v>
      </c>
      <c r="F3658" s="2" t="s">
        <v>117</v>
      </c>
      <c r="G3658" s="2" t="s">
        <v>118</v>
      </c>
      <c r="H3658" s="2" t="s">
        <v>16</v>
      </c>
      <c r="I3658" s="4">
        <v>0.5</v>
      </c>
      <c r="J3658" s="5">
        <v>2200</v>
      </c>
      <c r="K3658" s="6">
        <v>1100</v>
      </c>
      <c r="L3658" s="6">
        <v>440</v>
      </c>
      <c r="M3658" s="7">
        <v>0.4</v>
      </c>
    </row>
    <row r="3659" spans="2:13" x14ac:dyDescent="0.2">
      <c r="B3659" s="2" t="s">
        <v>126</v>
      </c>
      <c r="C3659" s="2">
        <v>1185732</v>
      </c>
      <c r="D3659" s="3">
        <v>45237</v>
      </c>
      <c r="E3659" s="2" t="s">
        <v>12</v>
      </c>
      <c r="F3659" s="2" t="s">
        <v>117</v>
      </c>
      <c r="G3659" s="2" t="s">
        <v>118</v>
      </c>
      <c r="H3659" s="2" t="s">
        <v>17</v>
      </c>
      <c r="I3659" s="4">
        <v>0.5</v>
      </c>
      <c r="J3659" s="5">
        <v>2000</v>
      </c>
      <c r="K3659" s="6">
        <v>1000</v>
      </c>
      <c r="L3659" s="6">
        <v>400</v>
      </c>
      <c r="M3659" s="7">
        <v>0.4</v>
      </c>
    </row>
    <row r="3660" spans="2:13" x14ac:dyDescent="0.2">
      <c r="B3660" s="2" t="s">
        <v>126</v>
      </c>
      <c r="C3660" s="2">
        <v>1185732</v>
      </c>
      <c r="D3660" s="3">
        <v>45237</v>
      </c>
      <c r="E3660" s="2" t="s">
        <v>12</v>
      </c>
      <c r="F3660" s="2" t="s">
        <v>117</v>
      </c>
      <c r="G3660" s="2" t="s">
        <v>118</v>
      </c>
      <c r="H3660" s="2" t="s">
        <v>18</v>
      </c>
      <c r="I3660" s="4">
        <v>0.6</v>
      </c>
      <c r="J3660" s="5">
        <v>1750</v>
      </c>
      <c r="K3660" s="6">
        <v>1050</v>
      </c>
      <c r="L3660" s="6">
        <v>315</v>
      </c>
      <c r="M3660" s="7">
        <v>0.3</v>
      </c>
    </row>
    <row r="3661" spans="2:13" x14ac:dyDescent="0.2">
      <c r="B3661" s="2" t="s">
        <v>126</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
      <c r="B3662" s="2" t="s">
        <v>126</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
      <c r="B3663" s="2" t="s">
        <v>126</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
      <c r="B3664" s="2" t="s">
        <v>126</v>
      </c>
      <c r="C3664" s="2">
        <v>1185732</v>
      </c>
      <c r="D3664" s="3">
        <v>45266</v>
      </c>
      <c r="E3664" s="2" t="s">
        <v>12</v>
      </c>
      <c r="F3664" s="2" t="s">
        <v>117</v>
      </c>
      <c r="G3664" s="2" t="s">
        <v>118</v>
      </c>
      <c r="H3664" s="2" t="s">
        <v>16</v>
      </c>
      <c r="I3664" s="4">
        <v>0.5</v>
      </c>
      <c r="J3664" s="5">
        <v>2750</v>
      </c>
      <c r="K3664" s="6">
        <v>1375</v>
      </c>
      <c r="L3664" s="6">
        <v>550</v>
      </c>
      <c r="M3664" s="7">
        <v>0.4</v>
      </c>
    </row>
    <row r="3665" spans="2:13" x14ac:dyDescent="0.2">
      <c r="B3665" s="2" t="s">
        <v>126</v>
      </c>
      <c r="C3665" s="2">
        <v>1185732</v>
      </c>
      <c r="D3665" s="3">
        <v>45266</v>
      </c>
      <c r="E3665" s="2" t="s">
        <v>12</v>
      </c>
      <c r="F3665" s="2" t="s">
        <v>117</v>
      </c>
      <c r="G3665" s="2" t="s">
        <v>118</v>
      </c>
      <c r="H3665" s="2" t="s">
        <v>17</v>
      </c>
      <c r="I3665" s="4">
        <v>0.5</v>
      </c>
      <c r="J3665" s="5">
        <v>2250</v>
      </c>
      <c r="K3665" s="6">
        <v>1125</v>
      </c>
      <c r="L3665" s="6">
        <v>450</v>
      </c>
      <c r="M3665" s="7">
        <v>0.4</v>
      </c>
    </row>
    <row r="3666" spans="2:13" x14ac:dyDescent="0.2">
      <c r="B3666" s="2" t="s">
        <v>126</v>
      </c>
      <c r="C3666" s="2">
        <v>1185732</v>
      </c>
      <c r="D3666" s="3">
        <v>45266</v>
      </c>
      <c r="E3666" s="2" t="s">
        <v>12</v>
      </c>
      <c r="F3666" s="2" t="s">
        <v>117</v>
      </c>
      <c r="G3666" s="2" t="s">
        <v>118</v>
      </c>
      <c r="H3666" s="2" t="s">
        <v>18</v>
      </c>
      <c r="I3666" s="4">
        <v>0.6</v>
      </c>
      <c r="J3666" s="5">
        <v>2250</v>
      </c>
      <c r="K3666" s="6">
        <v>1350</v>
      </c>
      <c r="L3666" s="6">
        <v>405</v>
      </c>
      <c r="M3666" s="7">
        <v>0.3</v>
      </c>
    </row>
    <row r="3667" spans="2:13" x14ac:dyDescent="0.2">
      <c r="B3667" s="2" t="s">
        <v>126</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
      <c r="B3668" s="2" t="s">
        <v>126</v>
      </c>
      <c r="C3668" s="2">
        <v>1185732</v>
      </c>
      <c r="D3668" s="3">
        <v>44943</v>
      </c>
      <c r="E3668" s="2" t="s">
        <v>12</v>
      </c>
      <c r="F3668" s="2" t="s">
        <v>117</v>
      </c>
      <c r="G3668" s="2" t="s">
        <v>118</v>
      </c>
      <c r="H3668" s="2" t="s">
        <v>14</v>
      </c>
      <c r="I3668" s="4">
        <v>0.4</v>
      </c>
      <c r="J3668" s="5">
        <v>4500</v>
      </c>
      <c r="K3668" s="6">
        <v>1800</v>
      </c>
      <c r="L3668" s="6">
        <v>540</v>
      </c>
      <c r="M3668" s="7">
        <v>0.3</v>
      </c>
    </row>
    <row r="3669" spans="2:13" x14ac:dyDescent="0.2">
      <c r="B3669" s="2" t="s">
        <v>126</v>
      </c>
      <c r="C3669" s="2">
        <v>1185732</v>
      </c>
      <c r="D3669" s="3">
        <v>44943</v>
      </c>
      <c r="E3669" s="2" t="s">
        <v>12</v>
      </c>
      <c r="F3669" s="2" t="s">
        <v>117</v>
      </c>
      <c r="G3669" s="2" t="s">
        <v>118</v>
      </c>
      <c r="H3669" s="2" t="s">
        <v>15</v>
      </c>
      <c r="I3669" s="4">
        <v>0.4</v>
      </c>
      <c r="J3669" s="5">
        <v>2500</v>
      </c>
      <c r="K3669" s="6">
        <v>1000</v>
      </c>
      <c r="L3669" s="6">
        <v>300</v>
      </c>
      <c r="M3669" s="7">
        <v>0.3</v>
      </c>
    </row>
    <row r="3670" spans="2:13" x14ac:dyDescent="0.2">
      <c r="B3670" s="2" t="s">
        <v>126</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
      <c r="B3671" s="2" t="s">
        <v>126</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
      <c r="B3672" s="2" t="s">
        <v>126</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
      <c r="B3673" s="2" t="s">
        <v>126</v>
      </c>
      <c r="C3673" s="2">
        <v>1185732</v>
      </c>
      <c r="D3673" s="3">
        <v>44943</v>
      </c>
      <c r="E3673" s="2" t="s">
        <v>12</v>
      </c>
      <c r="F3673" s="2" t="s">
        <v>117</v>
      </c>
      <c r="G3673" s="2" t="s">
        <v>118</v>
      </c>
      <c r="H3673" s="2" t="s">
        <v>19</v>
      </c>
      <c r="I3673" s="4">
        <v>0.4</v>
      </c>
      <c r="J3673" s="5">
        <v>2500</v>
      </c>
      <c r="K3673" s="6">
        <v>1000</v>
      </c>
      <c r="L3673" s="6">
        <v>300</v>
      </c>
      <c r="M3673" s="7">
        <v>0.3</v>
      </c>
    </row>
    <row r="3674" spans="2:13" x14ac:dyDescent="0.2">
      <c r="B3674" s="2" t="s">
        <v>126</v>
      </c>
      <c r="C3674" s="2">
        <v>1185732</v>
      </c>
      <c r="D3674" s="3">
        <v>44972</v>
      </c>
      <c r="E3674" s="2" t="s">
        <v>12</v>
      </c>
      <c r="F3674" s="2" t="s">
        <v>117</v>
      </c>
      <c r="G3674" s="2" t="s">
        <v>118</v>
      </c>
      <c r="H3674" s="2" t="s">
        <v>14</v>
      </c>
      <c r="I3674" s="4">
        <v>0.4</v>
      </c>
      <c r="J3674" s="5">
        <v>5000</v>
      </c>
      <c r="K3674" s="6">
        <v>2000</v>
      </c>
      <c r="L3674" s="6">
        <v>600</v>
      </c>
      <c r="M3674" s="7">
        <v>0.3</v>
      </c>
    </row>
    <row r="3675" spans="2:13" x14ac:dyDescent="0.2">
      <c r="B3675" s="2" t="s">
        <v>126</v>
      </c>
      <c r="C3675" s="2">
        <v>1185732</v>
      </c>
      <c r="D3675" s="3">
        <v>44972</v>
      </c>
      <c r="E3675" s="2" t="s">
        <v>12</v>
      </c>
      <c r="F3675" s="2" t="s">
        <v>117</v>
      </c>
      <c r="G3675" s="2" t="s">
        <v>118</v>
      </c>
      <c r="H3675" s="2" t="s">
        <v>15</v>
      </c>
      <c r="I3675" s="4">
        <v>0.4</v>
      </c>
      <c r="J3675" s="5">
        <v>1500</v>
      </c>
      <c r="K3675" s="6">
        <v>600</v>
      </c>
      <c r="L3675" s="6">
        <v>180</v>
      </c>
      <c r="M3675" s="7">
        <v>0.3</v>
      </c>
    </row>
    <row r="3676" spans="2:13" x14ac:dyDescent="0.2">
      <c r="B3676" s="2" t="s">
        <v>126</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
      <c r="B3677" s="2" t="s">
        <v>126</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
      <c r="B3678" s="2" t="s">
        <v>126</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
      <c r="B3679" s="2" t="s">
        <v>126</v>
      </c>
      <c r="C3679" s="2">
        <v>1185732</v>
      </c>
      <c r="D3679" s="3">
        <v>44972</v>
      </c>
      <c r="E3679" s="2" t="s">
        <v>12</v>
      </c>
      <c r="F3679" s="2" t="s">
        <v>119</v>
      </c>
      <c r="G3679" s="2" t="s">
        <v>120</v>
      </c>
      <c r="H3679" s="2" t="s">
        <v>19</v>
      </c>
      <c r="I3679" s="4">
        <v>0.4</v>
      </c>
      <c r="J3679" s="5">
        <v>2500</v>
      </c>
      <c r="K3679" s="6">
        <v>1000</v>
      </c>
      <c r="L3679" s="6">
        <v>300</v>
      </c>
      <c r="M3679" s="7">
        <v>0.3</v>
      </c>
    </row>
    <row r="3680" spans="2:13" x14ac:dyDescent="0.2">
      <c r="B3680" s="2" t="s">
        <v>126</v>
      </c>
      <c r="C3680" s="2">
        <v>1185732</v>
      </c>
      <c r="D3680" s="3">
        <v>44998</v>
      </c>
      <c r="E3680" s="2" t="s">
        <v>12</v>
      </c>
      <c r="F3680" s="2" t="s">
        <v>119</v>
      </c>
      <c r="G3680" s="2" t="s">
        <v>120</v>
      </c>
      <c r="H3680" s="2" t="s">
        <v>14</v>
      </c>
      <c r="I3680" s="4">
        <v>0.4</v>
      </c>
      <c r="J3680" s="5">
        <v>4700</v>
      </c>
      <c r="K3680" s="6">
        <v>1880</v>
      </c>
      <c r="L3680" s="6">
        <v>564</v>
      </c>
      <c r="M3680" s="7">
        <v>0.3</v>
      </c>
    </row>
    <row r="3681" spans="2:13" x14ac:dyDescent="0.2">
      <c r="B3681" s="2" t="s">
        <v>126</v>
      </c>
      <c r="C3681" s="2">
        <v>1185732</v>
      </c>
      <c r="D3681" s="3">
        <v>44998</v>
      </c>
      <c r="E3681" s="2" t="s">
        <v>12</v>
      </c>
      <c r="F3681" s="2" t="s">
        <v>119</v>
      </c>
      <c r="G3681" s="2" t="s">
        <v>120</v>
      </c>
      <c r="H3681" s="2" t="s">
        <v>15</v>
      </c>
      <c r="I3681" s="4">
        <v>0.4</v>
      </c>
      <c r="J3681" s="5">
        <v>1750</v>
      </c>
      <c r="K3681" s="6">
        <v>700</v>
      </c>
      <c r="L3681" s="6">
        <v>210</v>
      </c>
      <c r="M3681" s="7">
        <v>0.3</v>
      </c>
    </row>
    <row r="3682" spans="2:13" x14ac:dyDescent="0.2">
      <c r="B3682" s="2" t="s">
        <v>126</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
      <c r="B3683" s="2" t="s">
        <v>126</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
      <c r="B3684" s="2" t="s">
        <v>126</v>
      </c>
      <c r="C3684" s="2">
        <v>1185732</v>
      </c>
      <c r="D3684" s="3">
        <v>44998</v>
      </c>
      <c r="E3684" s="2" t="s">
        <v>12</v>
      </c>
      <c r="F3684" s="2" t="s">
        <v>119</v>
      </c>
      <c r="G3684" s="2" t="s">
        <v>120</v>
      </c>
      <c r="H3684" s="2" t="s">
        <v>18</v>
      </c>
      <c r="I3684" s="4">
        <v>0.5</v>
      </c>
      <c r="J3684" s="5">
        <v>1000</v>
      </c>
      <c r="K3684" s="6">
        <v>500</v>
      </c>
      <c r="L3684" s="6">
        <v>125</v>
      </c>
      <c r="M3684" s="7">
        <v>0.25</v>
      </c>
    </row>
    <row r="3685" spans="2:13" x14ac:dyDescent="0.2">
      <c r="B3685" s="2" t="s">
        <v>126</v>
      </c>
      <c r="C3685" s="2">
        <v>1185732</v>
      </c>
      <c r="D3685" s="3">
        <v>44998</v>
      </c>
      <c r="E3685" s="2" t="s">
        <v>12</v>
      </c>
      <c r="F3685" s="2" t="s">
        <v>119</v>
      </c>
      <c r="G3685" s="2" t="s">
        <v>120</v>
      </c>
      <c r="H3685" s="2" t="s">
        <v>19</v>
      </c>
      <c r="I3685" s="4">
        <v>0.4</v>
      </c>
      <c r="J3685" s="5">
        <v>2000</v>
      </c>
      <c r="K3685" s="6">
        <v>800</v>
      </c>
      <c r="L3685" s="6">
        <v>240</v>
      </c>
      <c r="M3685" s="7">
        <v>0.3</v>
      </c>
    </row>
    <row r="3686" spans="2:13" x14ac:dyDescent="0.2">
      <c r="B3686" s="2" t="s">
        <v>126</v>
      </c>
      <c r="C3686" s="2">
        <v>1185732</v>
      </c>
      <c r="D3686" s="3">
        <v>45030</v>
      </c>
      <c r="E3686" s="2" t="s">
        <v>12</v>
      </c>
      <c r="F3686" s="2" t="s">
        <v>119</v>
      </c>
      <c r="G3686" s="2" t="s">
        <v>120</v>
      </c>
      <c r="H3686" s="2" t="s">
        <v>14</v>
      </c>
      <c r="I3686" s="4">
        <v>0.4</v>
      </c>
      <c r="J3686" s="5">
        <v>4500</v>
      </c>
      <c r="K3686" s="6">
        <v>1800</v>
      </c>
      <c r="L3686" s="6">
        <v>540</v>
      </c>
      <c r="M3686" s="7">
        <v>0.3</v>
      </c>
    </row>
    <row r="3687" spans="2:13" x14ac:dyDescent="0.2">
      <c r="B3687" s="2" t="s">
        <v>126</v>
      </c>
      <c r="C3687" s="2">
        <v>1185732</v>
      </c>
      <c r="D3687" s="3">
        <v>45030</v>
      </c>
      <c r="E3687" s="2" t="s">
        <v>12</v>
      </c>
      <c r="F3687" s="2" t="s">
        <v>119</v>
      </c>
      <c r="G3687" s="2" t="s">
        <v>120</v>
      </c>
      <c r="H3687" s="2" t="s">
        <v>15</v>
      </c>
      <c r="I3687" s="4">
        <v>0.4</v>
      </c>
      <c r="J3687" s="5">
        <v>1500</v>
      </c>
      <c r="K3687" s="6">
        <v>600</v>
      </c>
      <c r="L3687" s="6">
        <v>180</v>
      </c>
      <c r="M3687" s="7">
        <v>0.3</v>
      </c>
    </row>
    <row r="3688" spans="2:13" x14ac:dyDescent="0.2">
      <c r="B3688" s="2" t="s">
        <v>126</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
      <c r="B3689" s="2" t="s">
        <v>126</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
      <c r="B3690" s="2" t="s">
        <v>126</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
      <c r="B3691" s="2" t="s">
        <v>126</v>
      </c>
      <c r="C3691" s="2">
        <v>1185732</v>
      </c>
      <c r="D3691" s="3">
        <v>45030</v>
      </c>
      <c r="E3691" s="2" t="s">
        <v>12</v>
      </c>
      <c r="F3691" s="2" t="s">
        <v>119</v>
      </c>
      <c r="G3691" s="2" t="s">
        <v>120</v>
      </c>
      <c r="H3691" s="2" t="s">
        <v>19</v>
      </c>
      <c r="I3691" s="4">
        <v>0.4</v>
      </c>
      <c r="J3691" s="5">
        <v>2750</v>
      </c>
      <c r="K3691" s="6">
        <v>1100</v>
      </c>
      <c r="L3691" s="6">
        <v>330</v>
      </c>
      <c r="M3691" s="7">
        <v>0.3</v>
      </c>
    </row>
    <row r="3692" spans="2:13" x14ac:dyDescent="0.2">
      <c r="B3692" s="2" t="s">
        <v>126</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
      <c r="B3693" s="2" t="s">
        <v>126</v>
      </c>
      <c r="C3693" s="2">
        <v>1185732</v>
      </c>
      <c r="D3693" s="3">
        <v>45059</v>
      </c>
      <c r="E3693" s="2" t="s">
        <v>12</v>
      </c>
      <c r="F3693" s="2" t="s">
        <v>119</v>
      </c>
      <c r="G3693" s="2" t="s">
        <v>120</v>
      </c>
      <c r="H3693" s="2" t="s">
        <v>15</v>
      </c>
      <c r="I3693" s="4">
        <v>0.5</v>
      </c>
      <c r="J3693" s="5">
        <v>2000</v>
      </c>
      <c r="K3693" s="6">
        <v>1000</v>
      </c>
      <c r="L3693" s="6">
        <v>300</v>
      </c>
      <c r="M3693" s="7">
        <v>0.3</v>
      </c>
    </row>
    <row r="3694" spans="2:13" x14ac:dyDescent="0.2">
      <c r="B3694" s="2" t="s">
        <v>126</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
      <c r="B3695" s="2" t="s">
        <v>126</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
      <c r="B3696" s="2" t="s">
        <v>126</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
      <c r="B3697" s="2" t="s">
        <v>126</v>
      </c>
      <c r="C3697" s="2">
        <v>1185732</v>
      </c>
      <c r="D3697" s="3">
        <v>45059</v>
      </c>
      <c r="E3697" s="2" t="s">
        <v>12</v>
      </c>
      <c r="F3697" s="2" t="s">
        <v>119</v>
      </c>
      <c r="G3697" s="2" t="s">
        <v>120</v>
      </c>
      <c r="H3697" s="2" t="s">
        <v>19</v>
      </c>
      <c r="I3697" s="4">
        <v>0.6</v>
      </c>
      <c r="J3697" s="5">
        <v>3250</v>
      </c>
      <c r="K3697" s="6">
        <v>1950</v>
      </c>
      <c r="L3697" s="6">
        <v>585</v>
      </c>
      <c r="M3697" s="7">
        <v>0.3</v>
      </c>
    </row>
    <row r="3698" spans="2:13" x14ac:dyDescent="0.2">
      <c r="B3698" s="2" t="s">
        <v>126</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
      <c r="B3699" s="2" t="s">
        <v>126</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
      <c r="B3700" s="2" t="s">
        <v>126</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
      <c r="B3701" s="2" t="s">
        <v>126</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
      <c r="B3702" s="2" t="s">
        <v>126</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
      <c r="B3703" s="2" t="s">
        <v>126</v>
      </c>
      <c r="C3703" s="2">
        <v>1185732</v>
      </c>
      <c r="D3703" s="3">
        <v>45092</v>
      </c>
      <c r="E3703" s="2" t="s">
        <v>12</v>
      </c>
      <c r="F3703" s="2" t="s">
        <v>119</v>
      </c>
      <c r="G3703" s="2" t="s">
        <v>120</v>
      </c>
      <c r="H3703" s="2" t="s">
        <v>19</v>
      </c>
      <c r="I3703" s="4">
        <v>0.6</v>
      </c>
      <c r="J3703" s="5">
        <v>3750</v>
      </c>
      <c r="K3703" s="6">
        <v>2250</v>
      </c>
      <c r="L3703" s="6">
        <v>675</v>
      </c>
      <c r="M3703" s="7">
        <v>0.3</v>
      </c>
    </row>
    <row r="3704" spans="2:13" x14ac:dyDescent="0.2">
      <c r="B3704" s="2" t="s">
        <v>126</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
      <c r="B3705" s="2" t="s">
        <v>126</v>
      </c>
      <c r="C3705" s="2">
        <v>1185732</v>
      </c>
      <c r="D3705" s="3">
        <v>45120</v>
      </c>
      <c r="E3705" s="2" t="s">
        <v>12</v>
      </c>
      <c r="F3705" s="2" t="s">
        <v>119</v>
      </c>
      <c r="G3705" s="2" t="s">
        <v>120</v>
      </c>
      <c r="H3705" s="2" t="s">
        <v>15</v>
      </c>
      <c r="I3705" s="4">
        <v>0.5</v>
      </c>
      <c r="J3705" s="5">
        <v>3500</v>
      </c>
      <c r="K3705" s="6">
        <v>1750</v>
      </c>
      <c r="L3705" s="6">
        <v>525</v>
      </c>
      <c r="M3705" s="7">
        <v>0.3</v>
      </c>
    </row>
    <row r="3706" spans="2:13" x14ac:dyDescent="0.2">
      <c r="B3706" s="2" t="s">
        <v>126</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
      <c r="B3707" s="2" t="s">
        <v>126</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
      <c r="B3708" s="2" t="s">
        <v>126</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
      <c r="B3709" s="2" t="s">
        <v>126</v>
      </c>
      <c r="C3709" s="2">
        <v>1185732</v>
      </c>
      <c r="D3709" s="3">
        <v>45120</v>
      </c>
      <c r="E3709" s="2" t="s">
        <v>12</v>
      </c>
      <c r="F3709" s="2" t="s">
        <v>119</v>
      </c>
      <c r="G3709" s="2" t="s">
        <v>120</v>
      </c>
      <c r="H3709" s="2" t="s">
        <v>19</v>
      </c>
      <c r="I3709" s="4">
        <v>0.6</v>
      </c>
      <c r="J3709" s="5">
        <v>4250</v>
      </c>
      <c r="K3709" s="6">
        <v>2550</v>
      </c>
      <c r="L3709" s="6">
        <v>765</v>
      </c>
      <c r="M3709" s="7">
        <v>0.3</v>
      </c>
    </row>
    <row r="3710" spans="2:13" x14ac:dyDescent="0.2">
      <c r="B3710" s="2" t="s">
        <v>126</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
      <c r="B3711" s="2" t="s">
        <v>126</v>
      </c>
      <c r="C3711" s="2">
        <v>1185732</v>
      </c>
      <c r="D3711" s="3">
        <v>45152</v>
      </c>
      <c r="E3711" s="2" t="s">
        <v>12</v>
      </c>
      <c r="F3711" s="2" t="s">
        <v>119</v>
      </c>
      <c r="G3711" s="2" t="s">
        <v>120</v>
      </c>
      <c r="H3711" s="2" t="s">
        <v>15</v>
      </c>
      <c r="I3711" s="4">
        <v>0.5</v>
      </c>
      <c r="J3711" s="5">
        <v>3500</v>
      </c>
      <c r="K3711" s="6">
        <v>1750</v>
      </c>
      <c r="L3711" s="6">
        <v>525</v>
      </c>
      <c r="M3711" s="7">
        <v>0.3</v>
      </c>
    </row>
    <row r="3712" spans="2:13" x14ac:dyDescent="0.2">
      <c r="B3712" s="2" t="s">
        <v>126</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
      <c r="B3713" s="2" t="s">
        <v>126</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
      <c r="B3714" s="2" t="s">
        <v>126</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
      <c r="B3715" s="2" t="s">
        <v>126</v>
      </c>
      <c r="C3715" s="2">
        <v>1185732</v>
      </c>
      <c r="D3715" s="3">
        <v>45152</v>
      </c>
      <c r="E3715" s="2" t="s">
        <v>12</v>
      </c>
      <c r="F3715" s="2" t="s">
        <v>119</v>
      </c>
      <c r="G3715" s="2" t="s">
        <v>120</v>
      </c>
      <c r="H3715" s="2" t="s">
        <v>19</v>
      </c>
      <c r="I3715" s="4">
        <v>0.6</v>
      </c>
      <c r="J3715" s="5">
        <v>3250</v>
      </c>
      <c r="K3715" s="6">
        <v>1950</v>
      </c>
      <c r="L3715" s="6">
        <v>585</v>
      </c>
      <c r="M3715" s="7">
        <v>0.3</v>
      </c>
    </row>
    <row r="3716" spans="2:13" x14ac:dyDescent="0.2">
      <c r="B3716" s="2" t="s">
        <v>126</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
      <c r="B3717" s="2" t="s">
        <v>126</v>
      </c>
      <c r="C3717" s="2">
        <v>1185732</v>
      </c>
      <c r="D3717" s="3">
        <v>45182</v>
      </c>
      <c r="E3717" s="2" t="s">
        <v>12</v>
      </c>
      <c r="F3717" s="2" t="s">
        <v>119</v>
      </c>
      <c r="G3717" s="2" t="s">
        <v>120</v>
      </c>
      <c r="H3717" s="2" t="s">
        <v>15</v>
      </c>
      <c r="I3717" s="4">
        <v>0.5</v>
      </c>
      <c r="J3717" s="5">
        <v>2500</v>
      </c>
      <c r="K3717" s="6">
        <v>1250</v>
      </c>
      <c r="L3717" s="6">
        <v>375</v>
      </c>
      <c r="M3717" s="7">
        <v>0.3</v>
      </c>
    </row>
    <row r="3718" spans="2:13" x14ac:dyDescent="0.2">
      <c r="B3718" s="2" t="s">
        <v>126</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
      <c r="B3719" s="2" t="s">
        <v>126</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
      <c r="B3720" s="2" t="s">
        <v>126</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
      <c r="B3721" s="2" t="s">
        <v>126</v>
      </c>
      <c r="C3721" s="2">
        <v>1185732</v>
      </c>
      <c r="D3721" s="3">
        <v>45182</v>
      </c>
      <c r="E3721" s="2" t="s">
        <v>12</v>
      </c>
      <c r="F3721" s="2" t="s">
        <v>119</v>
      </c>
      <c r="G3721" s="2" t="s">
        <v>120</v>
      </c>
      <c r="H3721" s="2" t="s">
        <v>19</v>
      </c>
      <c r="I3721" s="4">
        <v>0.6</v>
      </c>
      <c r="J3721" s="5">
        <v>2250</v>
      </c>
      <c r="K3721" s="6">
        <v>1350</v>
      </c>
      <c r="L3721" s="6">
        <v>405</v>
      </c>
      <c r="M3721" s="7">
        <v>0.3</v>
      </c>
    </row>
    <row r="3722" spans="2:13" x14ac:dyDescent="0.2">
      <c r="B3722" s="2" t="s">
        <v>126</v>
      </c>
      <c r="C3722" s="2">
        <v>1185732</v>
      </c>
      <c r="D3722" s="3">
        <v>45214</v>
      </c>
      <c r="E3722" s="2" t="s">
        <v>12</v>
      </c>
      <c r="F3722" s="2" t="s">
        <v>119</v>
      </c>
      <c r="G3722" s="2" t="s">
        <v>120</v>
      </c>
      <c r="H3722" s="2" t="s">
        <v>14</v>
      </c>
      <c r="I3722" s="4">
        <v>0.6</v>
      </c>
      <c r="J3722" s="5">
        <v>4000</v>
      </c>
      <c r="K3722" s="6">
        <v>2400</v>
      </c>
      <c r="L3722" s="6">
        <v>720</v>
      </c>
      <c r="M3722" s="7">
        <v>0.3</v>
      </c>
    </row>
    <row r="3723" spans="2:13" x14ac:dyDescent="0.2">
      <c r="B3723" s="2" t="s">
        <v>126</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
      <c r="B3724" s="2" t="s">
        <v>126</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
      <c r="B3725" s="2" t="s">
        <v>126</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
      <c r="B3726" s="2" t="s">
        <v>126</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
      <c r="B3727" s="2" t="s">
        <v>129</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
      <c r="B3728" s="2" t="s">
        <v>129</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
      <c r="B3729" s="2" t="s">
        <v>129</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
      <c r="B3730" s="2" t="s">
        <v>129</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
      <c r="B3731" s="2" t="s">
        <v>129</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
      <c r="B3732" s="2" t="s">
        <v>129</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
      <c r="B3733" s="2" t="s">
        <v>129</v>
      </c>
      <c r="C3733" s="2">
        <v>1185732</v>
      </c>
      <c r="D3733" s="3">
        <v>45244</v>
      </c>
      <c r="E3733" s="2" t="s">
        <v>12</v>
      </c>
      <c r="F3733" s="2" t="s">
        <v>119</v>
      </c>
      <c r="G3733" s="2" t="s">
        <v>120</v>
      </c>
      <c r="H3733" s="2" t="s">
        <v>19</v>
      </c>
      <c r="I3733" s="4">
        <v>0.7</v>
      </c>
      <c r="J3733" s="5">
        <v>3500</v>
      </c>
      <c r="K3733" s="6">
        <v>2450</v>
      </c>
      <c r="L3733" s="6">
        <v>735</v>
      </c>
      <c r="M3733" s="7">
        <v>0.3</v>
      </c>
    </row>
    <row r="3734" spans="2:13" x14ac:dyDescent="0.2">
      <c r="B3734" s="2" t="s">
        <v>129</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
      <c r="B3735" s="2" t="s">
        <v>129</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
      <c r="B3736" s="2" t="s">
        <v>129</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
      <c r="B3737" s="2" t="s">
        <v>129</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
      <c r="B3738" s="2" t="s">
        <v>129</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
      <c r="B3739" s="2" t="s">
        <v>129</v>
      </c>
      <c r="C3739" s="2">
        <v>1185732</v>
      </c>
      <c r="D3739" s="3">
        <v>45273</v>
      </c>
      <c r="E3739" s="2" t="s">
        <v>12</v>
      </c>
      <c r="F3739" s="2" t="s">
        <v>119</v>
      </c>
      <c r="G3739" s="2" t="s">
        <v>120</v>
      </c>
      <c r="H3739" s="2" t="s">
        <v>19</v>
      </c>
      <c r="I3739" s="4">
        <v>0.7</v>
      </c>
      <c r="J3739" s="5">
        <v>4000</v>
      </c>
      <c r="K3739" s="6">
        <v>2800</v>
      </c>
      <c r="L3739" s="6">
        <v>840</v>
      </c>
      <c r="M3739" s="7">
        <v>0.3</v>
      </c>
    </row>
    <row r="3740" spans="2:13" x14ac:dyDescent="0.2">
      <c r="B3740" s="2" t="s">
        <v>129</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
      <c r="B3741" s="2" t="s">
        <v>129</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
      <c r="B3742" s="2" t="s">
        <v>129</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
      <c r="B3743" s="2" t="s">
        <v>129</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
      <c r="B3744" s="2" t="s">
        <v>129</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
      <c r="B3745" s="2" t="s">
        <v>129</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
      <c r="B3746" s="2" t="s">
        <v>129</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
      <c r="B3747" s="2" t="s">
        <v>129</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
      <c r="B3748" s="2" t="s">
        <v>129</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
      <c r="B3749" s="2" t="s">
        <v>129</v>
      </c>
      <c r="C3749" s="2">
        <v>1185732</v>
      </c>
      <c r="D3749" s="3">
        <v>44969</v>
      </c>
      <c r="E3749" s="2" t="s">
        <v>12</v>
      </c>
      <c r="F3749" s="2" t="s">
        <v>121</v>
      </c>
      <c r="G3749" s="2" t="s">
        <v>122</v>
      </c>
      <c r="H3749" s="2" t="s">
        <v>17</v>
      </c>
      <c r="I3749" s="4">
        <v>0.4</v>
      </c>
      <c r="J3749" s="5">
        <v>1500</v>
      </c>
      <c r="K3749" s="6">
        <v>600</v>
      </c>
      <c r="L3749" s="6">
        <v>210</v>
      </c>
      <c r="M3749" s="7">
        <v>0.35</v>
      </c>
    </row>
    <row r="3750" spans="2:13" x14ac:dyDescent="0.2">
      <c r="B3750" s="2" t="s">
        <v>129</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
      <c r="B3751" s="2" t="s">
        <v>129</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
      <c r="B3752" s="2" t="s">
        <v>129</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
      <c r="B3753" s="2" t="s">
        <v>129</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
      <c r="B3754" s="2" t="s">
        <v>129</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
      <c r="B3755" s="2" t="s">
        <v>129</v>
      </c>
      <c r="C3755" s="2">
        <v>1185732</v>
      </c>
      <c r="D3755" s="3">
        <v>44995</v>
      </c>
      <c r="E3755" s="2" t="s">
        <v>12</v>
      </c>
      <c r="F3755" s="2" t="s">
        <v>121</v>
      </c>
      <c r="G3755" s="2" t="s">
        <v>122</v>
      </c>
      <c r="H3755" s="2" t="s">
        <v>17</v>
      </c>
      <c r="I3755" s="4">
        <v>0.4</v>
      </c>
      <c r="J3755" s="5">
        <v>1250</v>
      </c>
      <c r="K3755" s="6">
        <v>500</v>
      </c>
      <c r="L3755" s="6">
        <v>175</v>
      </c>
      <c r="M3755" s="7">
        <v>0.35</v>
      </c>
    </row>
    <row r="3756" spans="2:13" x14ac:dyDescent="0.2">
      <c r="B3756" s="2" t="s">
        <v>129</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
      <c r="B3757" s="2" t="s">
        <v>129</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
      <c r="B3758" s="2" t="s">
        <v>129</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
      <c r="B3759" s="2" t="s">
        <v>129</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
      <c r="B3760" s="2" t="s">
        <v>129</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
      <c r="B3761" s="2" t="s">
        <v>129</v>
      </c>
      <c r="C3761" s="2">
        <v>1185732</v>
      </c>
      <c r="D3761" s="3">
        <v>45027</v>
      </c>
      <c r="E3761" s="2" t="s">
        <v>12</v>
      </c>
      <c r="F3761" s="2" t="s">
        <v>121</v>
      </c>
      <c r="G3761" s="2" t="s">
        <v>122</v>
      </c>
      <c r="H3761" s="2" t="s">
        <v>17</v>
      </c>
      <c r="I3761" s="4">
        <v>0.4</v>
      </c>
      <c r="J3761" s="5">
        <v>1500</v>
      </c>
      <c r="K3761" s="6">
        <v>600</v>
      </c>
      <c r="L3761" s="6">
        <v>210</v>
      </c>
      <c r="M3761" s="7">
        <v>0.35</v>
      </c>
    </row>
    <row r="3762" spans="2:13" x14ac:dyDescent="0.2">
      <c r="B3762" s="2" t="s">
        <v>129</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
      <c r="B3763" s="2" t="s">
        <v>129</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
      <c r="B3764" s="2" t="s">
        <v>129</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
      <c r="B3765" s="2" t="s">
        <v>129</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
      <c r="B3766" s="2" t="s">
        <v>129</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
      <c r="B3767" s="2" t="s">
        <v>129</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
      <c r="B3768" s="2" t="s">
        <v>129</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
      <c r="B3769" s="2" t="s">
        <v>129</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
      <c r="B3770" s="2" t="s">
        <v>129</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
      <c r="B3771" s="2" t="s">
        <v>129</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
      <c r="B3772" s="2" t="s">
        <v>129</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
      <c r="B3773" s="2" t="s">
        <v>129</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
      <c r="B3774" s="2" t="s">
        <v>129</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
      <c r="B3775" s="2" t="s">
        <v>129</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
      <c r="B3776" s="2" t="s">
        <v>129</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
      <c r="B3777" s="2" t="s">
        <v>129</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
      <c r="B3778" s="2" t="s">
        <v>129</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
      <c r="B3779" s="2" t="s">
        <v>129</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
      <c r="B3780" s="2" t="s">
        <v>129</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
      <c r="B3781" s="2" t="s">
        <v>129</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
      <c r="B3782" s="2" t="s">
        <v>129</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
      <c r="B3783" s="2" t="s">
        <v>129</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
      <c r="B3784" s="2" t="s">
        <v>129</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
      <c r="B3785" s="2" t="s">
        <v>129</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
      <c r="B3786" s="2" t="s">
        <v>129</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
      <c r="B3787" s="2" t="s">
        <v>129</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
      <c r="B3788" s="2" t="s">
        <v>129</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
      <c r="B3789" s="2" t="s">
        <v>129</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
      <c r="B3790" s="2" t="s">
        <v>129</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
      <c r="B3791" s="2" t="s">
        <v>129</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
      <c r="B3792" s="2" t="s">
        <v>129</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
      <c r="B3793" s="2" t="s">
        <v>129</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
      <c r="B3794" s="2" t="s">
        <v>129</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
      <c r="B3795" s="2" t="s">
        <v>129</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
      <c r="B3796" s="2" t="s">
        <v>129</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
      <c r="B3797" s="2" t="s">
        <v>129</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
      <c r="B3798" s="2" t="s">
        <v>129</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
      <c r="B3799" s="2" t="s">
        <v>127</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
      <c r="B3800" s="2" t="s">
        <v>127</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
      <c r="B3801" s="2" t="s">
        <v>127</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
      <c r="B3802" s="2" t="s">
        <v>127</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
      <c r="B3803" s="2" t="s">
        <v>129</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
      <c r="B3804" s="2" t="s">
        <v>129</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
      <c r="B3805" s="2" t="s">
        <v>129</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
      <c r="B3806" s="2" t="s">
        <v>129</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
      <c r="B3807" s="2" t="s">
        <v>129</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
      <c r="B3808" s="2" t="s">
        <v>129</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
      <c r="B3809" s="2" t="s">
        <v>129</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
      <c r="B3810" s="2" t="s">
        <v>129</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
      <c r="B3811" s="2" t="s">
        <v>129</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
      <c r="B3812" s="2" t="s">
        <v>129</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
      <c r="B3813" s="2" t="s">
        <v>129</v>
      </c>
      <c r="C3813" s="2">
        <v>1185732</v>
      </c>
      <c r="D3813" s="3">
        <v>44947</v>
      </c>
      <c r="E3813" s="2" t="s">
        <v>12</v>
      </c>
      <c r="F3813" s="2" t="s">
        <v>121</v>
      </c>
      <c r="G3813" s="2" t="s">
        <v>122</v>
      </c>
      <c r="H3813" s="2" t="s">
        <v>15</v>
      </c>
      <c r="I3813" s="4">
        <v>0.5</v>
      </c>
      <c r="J3813" s="5">
        <v>3250</v>
      </c>
      <c r="K3813" s="6">
        <v>1625</v>
      </c>
      <c r="L3813" s="6">
        <v>650</v>
      </c>
      <c r="M3813" s="7">
        <v>0.4</v>
      </c>
    </row>
    <row r="3814" spans="2:13" x14ac:dyDescent="0.2">
      <c r="B3814" s="2" t="s">
        <v>129</v>
      </c>
      <c r="C3814" s="2">
        <v>1185732</v>
      </c>
      <c r="D3814" s="3">
        <v>44947</v>
      </c>
      <c r="E3814" s="2" t="s">
        <v>12</v>
      </c>
      <c r="F3814" s="2" t="s">
        <v>121</v>
      </c>
      <c r="G3814" s="2" t="s">
        <v>122</v>
      </c>
      <c r="H3814" s="2" t="s">
        <v>16</v>
      </c>
      <c r="I3814" s="4">
        <v>0.4</v>
      </c>
      <c r="J3814" s="5">
        <v>3250</v>
      </c>
      <c r="K3814" s="6">
        <v>1300</v>
      </c>
      <c r="L3814" s="6">
        <v>390</v>
      </c>
      <c r="M3814" s="7">
        <v>0.3</v>
      </c>
    </row>
    <row r="3815" spans="2:13" x14ac:dyDescent="0.2">
      <c r="B3815" s="2" t="s">
        <v>129</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
      <c r="B3816" s="2" t="s">
        <v>129</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
      <c r="B3817" s="2" t="s">
        <v>129</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
      <c r="B3818" s="2" t="s">
        <v>129</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
      <c r="B3819" s="2" t="s">
        <v>129</v>
      </c>
      <c r="C3819" s="2">
        <v>1185732</v>
      </c>
      <c r="D3819" s="3">
        <v>44976</v>
      </c>
      <c r="E3819" s="2" t="s">
        <v>12</v>
      </c>
      <c r="F3819" s="2" t="s">
        <v>121</v>
      </c>
      <c r="G3819" s="2" t="s">
        <v>122</v>
      </c>
      <c r="H3819" s="2" t="s">
        <v>15</v>
      </c>
      <c r="I3819" s="4">
        <v>0.5</v>
      </c>
      <c r="J3819" s="5">
        <v>2500</v>
      </c>
      <c r="K3819" s="6">
        <v>1250</v>
      </c>
      <c r="L3819" s="6">
        <v>500</v>
      </c>
      <c r="M3819" s="7">
        <v>0.4</v>
      </c>
    </row>
    <row r="3820" spans="2:13" x14ac:dyDescent="0.2">
      <c r="B3820" s="2" t="s">
        <v>129</v>
      </c>
      <c r="C3820" s="2">
        <v>1185732</v>
      </c>
      <c r="D3820" s="3">
        <v>44976</v>
      </c>
      <c r="E3820" s="2" t="s">
        <v>12</v>
      </c>
      <c r="F3820" s="2" t="s">
        <v>121</v>
      </c>
      <c r="G3820" s="2" t="s">
        <v>122</v>
      </c>
      <c r="H3820" s="2" t="s">
        <v>16</v>
      </c>
      <c r="I3820" s="4">
        <v>0.4</v>
      </c>
      <c r="J3820" s="5">
        <v>3000</v>
      </c>
      <c r="K3820" s="6">
        <v>1200</v>
      </c>
      <c r="L3820" s="6">
        <v>360</v>
      </c>
      <c r="M3820" s="7">
        <v>0.3</v>
      </c>
    </row>
    <row r="3821" spans="2:13" x14ac:dyDescent="0.2">
      <c r="B3821" s="2" t="s">
        <v>129</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
      <c r="B3822" s="2" t="s">
        <v>129</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
      <c r="B3823" s="2" t="s">
        <v>129</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
      <c r="B3824" s="2" t="s">
        <v>129</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
      <c r="B3825" s="2" t="s">
        <v>129</v>
      </c>
      <c r="C3825" s="2">
        <v>1185732</v>
      </c>
      <c r="D3825" s="3">
        <v>45002</v>
      </c>
      <c r="E3825" s="2" t="s">
        <v>12</v>
      </c>
      <c r="F3825" s="2" t="s">
        <v>123</v>
      </c>
      <c r="G3825" s="2" t="s">
        <v>124</v>
      </c>
      <c r="H3825" s="2" t="s">
        <v>15</v>
      </c>
      <c r="I3825" s="4">
        <v>0.5</v>
      </c>
      <c r="J3825" s="5">
        <v>2750</v>
      </c>
      <c r="K3825" s="6">
        <v>1375</v>
      </c>
      <c r="L3825" s="6">
        <v>550</v>
      </c>
      <c r="M3825" s="7">
        <v>0.4</v>
      </c>
    </row>
    <row r="3826" spans="2:13" x14ac:dyDescent="0.2">
      <c r="B3826" s="2" t="s">
        <v>129</v>
      </c>
      <c r="C3826" s="2">
        <v>1185732</v>
      </c>
      <c r="D3826" s="3">
        <v>45002</v>
      </c>
      <c r="E3826" s="2" t="s">
        <v>12</v>
      </c>
      <c r="F3826" s="2" t="s">
        <v>123</v>
      </c>
      <c r="G3826" s="2" t="s">
        <v>124</v>
      </c>
      <c r="H3826" s="2" t="s">
        <v>16</v>
      </c>
      <c r="I3826" s="4">
        <v>0.4</v>
      </c>
      <c r="J3826" s="5">
        <v>3000</v>
      </c>
      <c r="K3826" s="6">
        <v>1200</v>
      </c>
      <c r="L3826" s="6">
        <v>360</v>
      </c>
      <c r="M3826" s="7">
        <v>0.3</v>
      </c>
    </row>
    <row r="3827" spans="2:13" x14ac:dyDescent="0.2">
      <c r="B3827" s="2" t="s">
        <v>129</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
      <c r="B3828" s="2" t="s">
        <v>129</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
      <c r="B3829" s="2" t="s">
        <v>129</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
      <c r="B3830" s="2" t="s">
        <v>129</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
      <c r="B3831" s="2" t="s">
        <v>129</v>
      </c>
      <c r="C3831" s="2">
        <v>1185732</v>
      </c>
      <c r="D3831" s="3">
        <v>45034</v>
      </c>
      <c r="E3831" s="2" t="s">
        <v>12</v>
      </c>
      <c r="F3831" s="2" t="s">
        <v>123</v>
      </c>
      <c r="G3831" s="2" t="s">
        <v>124</v>
      </c>
      <c r="H3831" s="2" t="s">
        <v>15</v>
      </c>
      <c r="I3831" s="4">
        <v>0.5</v>
      </c>
      <c r="J3831" s="5">
        <v>2500</v>
      </c>
      <c r="K3831" s="6">
        <v>1250</v>
      </c>
      <c r="L3831" s="6">
        <v>500</v>
      </c>
      <c r="M3831" s="7">
        <v>0.4</v>
      </c>
    </row>
    <row r="3832" spans="2:13" x14ac:dyDescent="0.2">
      <c r="B3832" s="2" t="s">
        <v>129</v>
      </c>
      <c r="C3832" s="2">
        <v>1185732</v>
      </c>
      <c r="D3832" s="3">
        <v>45034</v>
      </c>
      <c r="E3832" s="2" t="s">
        <v>12</v>
      </c>
      <c r="F3832" s="2" t="s">
        <v>123</v>
      </c>
      <c r="G3832" s="2" t="s">
        <v>124</v>
      </c>
      <c r="H3832" s="2" t="s">
        <v>16</v>
      </c>
      <c r="I3832" s="4">
        <v>0.4</v>
      </c>
      <c r="J3832" s="5">
        <v>2500</v>
      </c>
      <c r="K3832" s="6">
        <v>1000</v>
      </c>
      <c r="L3832" s="6">
        <v>300</v>
      </c>
      <c r="M3832" s="7">
        <v>0.3</v>
      </c>
    </row>
    <row r="3833" spans="2:13" x14ac:dyDescent="0.2">
      <c r="B3833" s="2" t="s">
        <v>129</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
      <c r="B3834" s="2" t="s">
        <v>129</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
      <c r="B3835" s="2" t="s">
        <v>129</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
      <c r="B3836" s="2" t="s">
        <v>129</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
      <c r="B3837" s="2" t="s">
        <v>129</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
      <c r="B3838" s="2" t="s">
        <v>129</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
      <c r="B3839" s="2" t="s">
        <v>129</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
      <c r="B3840" s="2" t="s">
        <v>129</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
      <c r="B3841" s="2" t="s">
        <v>129</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
      <c r="B3842" s="2" t="s">
        <v>129</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
      <c r="B3843" s="2" t="s">
        <v>129</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
      <c r="B3844" s="2" t="s">
        <v>129</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
      <c r="B3845" s="2" t="s">
        <v>129</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
      <c r="B3846" s="2" t="s">
        <v>129</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
      <c r="B3847" s="2" t="s">
        <v>129</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
      <c r="B3848" s="2" t="s">
        <v>129</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
      <c r="B3849" s="2" t="s">
        <v>129</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
      <c r="B3850" s="2" t="s">
        <v>129</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
      <c r="B3851" s="2" t="s">
        <v>129</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
      <c r="B3852" s="2" t="s">
        <v>129</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
      <c r="B3853" s="2" t="s">
        <v>129</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
      <c r="B3854" s="2" t="s">
        <v>129</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
      <c r="B3855" s="2" t="s">
        <v>129</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
      <c r="B3856" s="2" t="s">
        <v>129</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
      <c r="B3857" s="2" t="s">
        <v>129</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
      <c r="B3858" s="2" t="s">
        <v>129</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
      <c r="B3859" s="2" t="s">
        <v>129</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
      <c r="B3860" s="2" t="s">
        <v>129</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
      <c r="B3861" s="2" t="s">
        <v>129</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
      <c r="B3862" s="2" t="s">
        <v>129</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
      <c r="B3863" s="2" t="s">
        <v>129</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
      <c r="B3864" s="2" t="s">
        <v>129</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
      <c r="B3865" s="2" t="s">
        <v>129</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
      <c r="B3939" s="2" t="s">
        <v>125</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
      <c r="B3940" s="2" t="s">
        <v>125</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
      <c r="B3941" s="2" t="s">
        <v>125</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
      <c r="B3942" s="2" t="s">
        <v>125</v>
      </c>
      <c r="C3942" s="2">
        <v>1185732</v>
      </c>
      <c r="D3942" s="3">
        <v>44671</v>
      </c>
      <c r="E3942" s="2" t="s">
        <v>12</v>
      </c>
      <c r="F3942" s="2" t="s">
        <v>13</v>
      </c>
      <c r="G3942" s="2" t="s">
        <v>13</v>
      </c>
      <c r="H3942" s="2" t="s">
        <v>15</v>
      </c>
      <c r="I3942" s="4">
        <v>0.5</v>
      </c>
      <c r="J3942" s="5">
        <v>2700</v>
      </c>
      <c r="K3942" s="6">
        <v>1350</v>
      </c>
      <c r="L3942" s="6">
        <v>594</v>
      </c>
      <c r="M3942" s="7">
        <v>0.44</v>
      </c>
    </row>
    <row r="3943" spans="2:13" x14ac:dyDescent="0.2">
      <c r="B3943" s="2" t="s">
        <v>125</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
      <c r="B3944" s="2" t="s">
        <v>125</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
      <c r="B3945" s="2" t="s">
        <v>125</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
      <c r="B3946" s="2" t="s">
        <v>125</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
      <c r="B3947" s="2" t="s">
        <v>125</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
      <c r="B3948" s="2" t="s">
        <v>125</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
      <c r="B3949" s="2" t="s">
        <v>125</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
      <c r="B3950" s="2" t="s">
        <v>125</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
      <c r="B3951" s="2" t="s">
        <v>125</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
      <c r="B3952" s="2" t="s">
        <v>125</v>
      </c>
      <c r="C3952" s="2">
        <v>1185732</v>
      </c>
      <c r="D3952" s="3">
        <v>44681</v>
      </c>
      <c r="E3952" s="2" t="s">
        <v>12</v>
      </c>
      <c r="F3952" s="2" t="s">
        <v>13</v>
      </c>
      <c r="G3952" s="2" t="s">
        <v>13</v>
      </c>
      <c r="H3952" s="2" t="s">
        <v>17</v>
      </c>
      <c r="I3952" s="4">
        <v>0.5</v>
      </c>
      <c r="J3952" s="5">
        <v>2520</v>
      </c>
      <c r="K3952" s="6">
        <v>1260</v>
      </c>
      <c r="L3952" s="6">
        <v>617.4</v>
      </c>
      <c r="M3952" s="7">
        <v>0.49</v>
      </c>
    </row>
    <row r="3953" spans="2:13" x14ac:dyDescent="0.2">
      <c r="B3953" s="2" t="s">
        <v>125</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
      <c r="B3954" s="2" t="s">
        <v>125</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
      <c r="B3955" s="2" t="s">
        <v>125</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
      <c r="B3956" s="2" t="s">
        <v>125</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
      <c r="B3957" s="2" t="s">
        <v>125</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
      <c r="B3958" s="2" t="s">
        <v>125</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
      <c r="B3959" s="2" t="s">
        <v>125</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
      <c r="B3960" s="2" t="s">
        <v>125</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
      <c r="B3961" s="2" t="s">
        <v>126</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
      <c r="B3962" s="2" t="s">
        <v>126</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
      <c r="B3963" s="2" t="s">
        <v>126</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
      <c r="B3964" s="2" t="s">
        <v>126</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
      <c r="B3965" s="2" t="s">
        <v>126</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
      <c r="B3966" s="2" t="s">
        <v>126</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
      <c r="B3967" s="2" t="s">
        <v>126</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
      <c r="B3968" s="2" t="s">
        <v>126</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
      <c r="B3969" s="2" t="s">
        <v>126</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
      <c r="B3970" s="2" t="s">
        <v>126</v>
      </c>
      <c r="C3970" s="2">
        <v>1197831</v>
      </c>
      <c r="D3970" s="3">
        <v>44770</v>
      </c>
      <c r="E3970" s="2" t="s">
        <v>21</v>
      </c>
      <c r="F3970" s="2" t="s">
        <v>22</v>
      </c>
      <c r="G3970" s="2" t="s">
        <v>23</v>
      </c>
      <c r="H3970" s="2" t="s">
        <v>17</v>
      </c>
      <c r="I3970" s="4">
        <v>0.34</v>
      </c>
      <c r="J3970" s="5">
        <v>1750</v>
      </c>
      <c r="K3970" s="6">
        <v>595</v>
      </c>
      <c r="L3970" s="6">
        <v>357</v>
      </c>
      <c r="M3970" s="7">
        <v>0.6</v>
      </c>
    </row>
    <row r="3971" spans="2:13" x14ac:dyDescent="0.2">
      <c r="B3971" s="2" t="s">
        <v>126</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
      <c r="B3972" s="2" t="s">
        <v>126</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
      <c r="B3973" s="2" t="s">
        <v>126</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
      <c r="B3974" s="2" t="s">
        <v>126</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
      <c r="B3975" s="2" t="s">
        <v>126</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
      <c r="B3976" s="2" t="s">
        <v>126</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
      <c r="B3977" s="2" t="s">
        <v>126</v>
      </c>
      <c r="C3977" s="2">
        <v>1197831</v>
      </c>
      <c r="D3977" s="3">
        <v>44777</v>
      </c>
      <c r="E3977" s="2" t="s">
        <v>21</v>
      </c>
      <c r="F3977" s="2" t="s">
        <v>22</v>
      </c>
      <c r="G3977" s="2" t="s">
        <v>23</v>
      </c>
      <c r="H3977" s="2" t="s">
        <v>18</v>
      </c>
      <c r="I3977" s="4">
        <v>0.41</v>
      </c>
      <c r="J3977" s="5">
        <v>1250</v>
      </c>
      <c r="K3977" s="6">
        <v>512.5</v>
      </c>
      <c r="L3977" s="6">
        <v>205</v>
      </c>
      <c r="M3977" s="7">
        <v>0.4</v>
      </c>
    </row>
    <row r="3978" spans="2:13" x14ac:dyDescent="0.2">
      <c r="B3978" s="2" t="s">
        <v>126</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
      <c r="B3979" s="2" t="s">
        <v>126</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
      <c r="B3980" s="2" t="s">
        <v>126</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
      <c r="B3981" s="2" t="s">
        <v>126</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
      <c r="B3982" s="2" t="s">
        <v>126</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
      <c r="B3983" s="2" t="s">
        <v>125</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
      <c r="B3984" s="2" t="s">
        <v>125</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
      <c r="B3985" s="2" t="s">
        <v>125</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
      <c r="B3986" s="2" t="s">
        <v>125</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
      <c r="B3987" s="2" t="s">
        <v>125</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
      <c r="B3988" s="2" t="s">
        <v>125</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
      <c r="B3989" s="2" t="s">
        <v>125</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
      <c r="B3990" s="2" t="s">
        <v>125</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
      <c r="B3991" s="2" t="s">
        <v>125</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
      <c r="B3992" s="2" t="s">
        <v>125</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
      <c r="B3993" s="2" t="s">
        <v>125</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
      <c r="B3994" s="2" t="s">
        <v>125</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
      <c r="B3995" s="2" t="s">
        <v>125</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
      <c r="B3996" s="2" t="s">
        <v>125</v>
      </c>
      <c r="C3996" s="2">
        <v>1197831</v>
      </c>
      <c r="D3996" s="3">
        <v>44796</v>
      </c>
      <c r="E3996" s="2" t="s">
        <v>21</v>
      </c>
      <c r="F3996" s="2" t="s">
        <v>22</v>
      </c>
      <c r="G3996" s="2" t="s">
        <v>23</v>
      </c>
      <c r="H3996" s="2" t="s">
        <v>19</v>
      </c>
      <c r="I3996" s="4">
        <v>0.47</v>
      </c>
      <c r="J3996" s="5">
        <v>2500</v>
      </c>
      <c r="K3996" s="6">
        <v>1175</v>
      </c>
      <c r="L3996" s="6">
        <v>752</v>
      </c>
      <c r="M3996" s="7">
        <v>0.64</v>
      </c>
    </row>
    <row r="3997" spans="2:13" x14ac:dyDescent="0.2">
      <c r="B3997" s="2" t="s">
        <v>125</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
      <c r="B3998" s="2" t="s">
        <v>125</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
      <c r="B3999" s="2" t="s">
        <v>125</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
      <c r="B4000" s="2" t="s">
        <v>125</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
      <c r="B4001" s="2" t="s">
        <v>125</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
      <c r="B4002" s="2" t="s">
        <v>125</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
      <c r="B4003" s="2" t="s">
        <v>125</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
      <c r="B4004" s="2" t="s">
        <v>125</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
      <c r="B4005" s="2" t="s">
        <v>125</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
      <c r="B4006" s="2" t="s">
        <v>125</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
      <c r="B4007" s="2" t="s">
        <v>125</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
      <c r="B4008" s="2" t="s">
        <v>125</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
      <c r="B4009" s="2" t="s">
        <v>125</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
      <c r="B4010" s="2" t="s">
        <v>125</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
      <c r="B4011" s="2" t="s">
        <v>125</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
      <c r="B4012" s="2" t="s">
        <v>125</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
      <c r="B4013" s="2" t="s">
        <v>125</v>
      </c>
      <c r="C4013" s="2">
        <v>1197831</v>
      </c>
      <c r="D4013" s="3">
        <v>44813</v>
      </c>
      <c r="E4013" s="2" t="s">
        <v>21</v>
      </c>
      <c r="F4013" s="2" t="s">
        <v>22</v>
      </c>
      <c r="G4013" s="2" t="s">
        <v>23</v>
      </c>
      <c r="H4013" s="2" t="s">
        <v>18</v>
      </c>
      <c r="I4013" s="4">
        <v>0.44</v>
      </c>
      <c r="J4013" s="5">
        <v>1750</v>
      </c>
      <c r="K4013" s="6">
        <v>770</v>
      </c>
      <c r="L4013" s="6">
        <v>331.1</v>
      </c>
      <c r="M4013" s="7">
        <v>0.43</v>
      </c>
    </row>
    <row r="4014" spans="2:13" x14ac:dyDescent="0.2">
      <c r="B4014" s="2" t="s">
        <v>125</v>
      </c>
      <c r="C4014" s="2">
        <v>1197831</v>
      </c>
      <c r="D4014" s="3">
        <v>44814</v>
      </c>
      <c r="E4014" s="2" t="s">
        <v>21</v>
      </c>
      <c r="F4014" s="2" t="s">
        <v>22</v>
      </c>
      <c r="G4014" s="2" t="s">
        <v>23</v>
      </c>
      <c r="H4014" s="2" t="s">
        <v>19</v>
      </c>
      <c r="I4014" s="4">
        <v>0.5</v>
      </c>
      <c r="J4014" s="5">
        <v>2130</v>
      </c>
      <c r="K4014" s="6">
        <v>1065</v>
      </c>
      <c r="L4014" s="6">
        <v>681.6</v>
      </c>
      <c r="M4014" s="7">
        <v>0.64</v>
      </c>
    </row>
    <row r="4015" spans="2:13" x14ac:dyDescent="0.2">
      <c r="B4015" s="2" t="s">
        <v>125</v>
      </c>
      <c r="C4015" s="2">
        <v>1197831</v>
      </c>
      <c r="D4015" s="3">
        <v>44815</v>
      </c>
      <c r="E4015" s="2" t="s">
        <v>21</v>
      </c>
      <c r="F4015" s="2" t="s">
        <v>22</v>
      </c>
      <c r="G4015" s="2" t="s">
        <v>23</v>
      </c>
      <c r="H4015" s="2" t="s">
        <v>14</v>
      </c>
      <c r="I4015" s="4">
        <v>0.44</v>
      </c>
      <c r="J4015" s="5">
        <v>2400</v>
      </c>
      <c r="K4015" s="6">
        <v>1056</v>
      </c>
      <c r="L4015" s="6">
        <v>528</v>
      </c>
      <c r="M4015" s="7">
        <v>0.5</v>
      </c>
    </row>
    <row r="4016" spans="2:13" x14ac:dyDescent="0.2">
      <c r="B4016" s="2" t="s">
        <v>125</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
      <c r="B4017" s="2" t="s">
        <v>125</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
      <c r="B4018" s="2" t="s">
        <v>125</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
      <c r="B4019" s="2" t="s">
        <v>125</v>
      </c>
      <c r="C4019" s="2">
        <v>1197831</v>
      </c>
      <c r="D4019" s="3">
        <v>44819</v>
      </c>
      <c r="E4019" s="2" t="s">
        <v>21</v>
      </c>
      <c r="F4019" s="2" t="s">
        <v>22</v>
      </c>
      <c r="G4019" s="2" t="s">
        <v>23</v>
      </c>
      <c r="H4019" s="2" t="s">
        <v>18</v>
      </c>
      <c r="I4019" s="4">
        <v>0.42</v>
      </c>
      <c r="J4019" s="5">
        <v>1500</v>
      </c>
      <c r="K4019" s="6">
        <v>630</v>
      </c>
      <c r="L4019" s="6">
        <v>258.3</v>
      </c>
      <c r="M4019" s="7">
        <v>0.41</v>
      </c>
    </row>
    <row r="4020" spans="2:13" x14ac:dyDescent="0.2">
      <c r="B4020" s="2" t="s">
        <v>125</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
      <c r="B4021" s="2" t="s">
        <v>125</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
      <c r="B4022" s="2" t="s">
        <v>125</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
      <c r="B4023" s="2" t="s">
        <v>125</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
      <c r="B4024" s="2" t="s">
        <v>125</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
      <c r="B4025" s="2" t="s">
        <v>125</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
      <c r="B4026" s="2" t="s">
        <v>125</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
      <c r="B4027" s="2" t="s">
        <v>125</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
      <c r="B4028" s="2" t="s">
        <v>125</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
      <c r="B4029" s="2" t="s">
        <v>125</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
      <c r="B4030" s="2" t="s">
        <v>125</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
      <c r="B4031" s="2" t="s">
        <v>125</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
      <c r="B4032" s="2" t="s">
        <v>125</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
      <c r="B4033" s="2" t="s">
        <v>127</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
      <c r="B4034" s="2" t="s">
        <v>127</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
      <c r="B4035" s="2" t="s">
        <v>127</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
      <c r="B4036" s="2" t="s">
        <v>127</v>
      </c>
      <c r="C4036" s="2">
        <v>1128299</v>
      </c>
      <c r="D4036" s="3">
        <v>44869</v>
      </c>
      <c r="E4036" s="2" t="s">
        <v>21</v>
      </c>
      <c r="F4036" s="2" t="s">
        <v>22</v>
      </c>
      <c r="G4036" s="2" t="s">
        <v>23</v>
      </c>
      <c r="H4036" s="2" t="s">
        <v>17</v>
      </c>
      <c r="I4036" s="4">
        <v>0.48</v>
      </c>
      <c r="J4036" s="5">
        <v>1750</v>
      </c>
      <c r="K4036" s="6">
        <v>840</v>
      </c>
      <c r="L4036" s="6">
        <v>336</v>
      </c>
      <c r="M4036" s="7">
        <v>0.4</v>
      </c>
    </row>
    <row r="4037" spans="2:13" x14ac:dyDescent="0.2">
      <c r="B4037" s="2" t="s">
        <v>127</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
      <c r="B4038" s="2" t="s">
        <v>127</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
      <c r="B4039" s="2" t="s">
        <v>127</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
      <c r="B4040" s="2" t="s">
        <v>127</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
      <c r="B4041" s="2" t="s">
        <v>127</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
      <c r="B4042" s="2" t="s">
        <v>127</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
      <c r="B4043" s="2" t="s">
        <v>127</v>
      </c>
      <c r="C4043" s="2">
        <v>1128299</v>
      </c>
      <c r="D4043" s="3">
        <v>44876</v>
      </c>
      <c r="E4043" s="2" t="s">
        <v>24</v>
      </c>
      <c r="F4043" s="2" t="s">
        <v>25</v>
      </c>
      <c r="G4043" s="2" t="s">
        <v>26</v>
      </c>
      <c r="H4043" s="2" t="s">
        <v>18</v>
      </c>
      <c r="I4043" s="4">
        <v>0.5</v>
      </c>
      <c r="J4043" s="5">
        <v>1400</v>
      </c>
      <c r="K4043" s="6">
        <v>700</v>
      </c>
      <c r="L4043" s="6">
        <v>427</v>
      </c>
      <c r="M4043" s="7">
        <v>0.61</v>
      </c>
    </row>
    <row r="4044" spans="2:13" x14ac:dyDescent="0.2">
      <c r="B4044" s="2" t="s">
        <v>127</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
      <c r="B4045" s="2" t="s">
        <v>127</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
      <c r="B4046" s="2" t="s">
        <v>127</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
      <c r="B4047" s="2" t="s">
        <v>127</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
      <c r="B4048" s="2" t="s">
        <v>127</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
      <c r="B4049" s="2" t="s">
        <v>127</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
      <c r="B4050" s="2" t="s">
        <v>127</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
      <c r="B4051" s="2" t="s">
        <v>127</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
      <c r="B4052" s="2" t="s">
        <v>127</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
      <c r="B4053" s="2" t="s">
        <v>127</v>
      </c>
      <c r="C4053" s="2">
        <v>1128299</v>
      </c>
      <c r="D4053" s="3">
        <v>44922</v>
      </c>
      <c r="E4053" s="2" t="s">
        <v>24</v>
      </c>
      <c r="F4053" s="2" t="s">
        <v>25</v>
      </c>
      <c r="G4053" s="2" t="s">
        <v>26</v>
      </c>
      <c r="H4053" s="2" t="s">
        <v>16</v>
      </c>
      <c r="I4053" s="4">
        <v>0.64</v>
      </c>
      <c r="J4053" s="5">
        <v>2100</v>
      </c>
      <c r="K4053" s="6">
        <v>1344</v>
      </c>
      <c r="L4053" s="6">
        <v>672</v>
      </c>
      <c r="M4053" s="7">
        <v>0.5</v>
      </c>
    </row>
    <row r="4054" spans="2:13" x14ac:dyDescent="0.2">
      <c r="B4054" s="2" t="s">
        <v>127</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
      <c r="B4055" s="2" t="s">
        <v>127</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
      <c r="B4056" s="2" t="s">
        <v>127</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
      <c r="B4057" s="2" t="s">
        <v>127</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
      <c r="B4058" s="2" t="s">
        <v>127</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
      <c r="B4059" s="2" t="s">
        <v>127</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
      <c r="B4060" s="2" t="s">
        <v>127</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
      <c r="B4061" s="2" t="s">
        <v>127</v>
      </c>
      <c r="C4061" s="2">
        <v>1128299</v>
      </c>
      <c r="D4061" s="3">
        <v>44930</v>
      </c>
      <c r="E4061" s="2" t="s">
        <v>24</v>
      </c>
      <c r="F4061" s="2" t="s">
        <v>25</v>
      </c>
      <c r="G4061" s="2" t="s">
        <v>26</v>
      </c>
      <c r="H4061" s="2" t="s">
        <v>18</v>
      </c>
      <c r="I4061" s="4">
        <v>0.6</v>
      </c>
      <c r="J4061" s="5">
        <v>1540</v>
      </c>
      <c r="K4061" s="6">
        <v>924</v>
      </c>
      <c r="L4061" s="6">
        <v>609.84</v>
      </c>
      <c r="M4061" s="7">
        <v>0.66</v>
      </c>
    </row>
    <row r="4062" spans="2:13" x14ac:dyDescent="0.2">
      <c r="B4062" s="2" t="s">
        <v>127</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
      <c r="B4063" s="2" t="s">
        <v>127</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
      <c r="B4064" s="2" t="s">
        <v>127</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
      <c r="B4065" s="2" t="s">
        <v>127</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
      <c r="B4066" s="2" t="s">
        <v>127</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
      <c r="B4067" s="2" t="s">
        <v>127</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
      <c r="B4068" s="2" t="s">
        <v>127</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
      <c r="B4069" s="2" t="s">
        <v>127</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
      <c r="B4070" s="2" t="s">
        <v>127</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
      <c r="B4071" s="2" t="s">
        <v>127</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
      <c r="B4072" s="2" t="s">
        <v>127</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
      <c r="B4073" s="2" t="s">
        <v>127</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
      <c r="B4074" s="2" t="s">
        <v>127</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
      <c r="B4075" s="2" t="s">
        <v>127</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
      <c r="B4076" s="2" t="s">
        <v>127</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
      <c r="B4077" s="2" t="s">
        <v>127</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
      <c r="B4078" s="2" t="s">
        <v>127</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
      <c r="B4079" s="2" t="s">
        <v>127</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
      <c r="B4080" s="2" t="s">
        <v>127</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
      <c r="B4081" s="2" t="s">
        <v>127</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
      <c r="B4082" s="2" t="s">
        <v>127</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
      <c r="B4083" s="2" t="s">
        <v>127</v>
      </c>
      <c r="C4083" s="2">
        <v>1128299</v>
      </c>
      <c r="D4083" s="3">
        <v>44952</v>
      </c>
      <c r="E4083" s="2" t="s">
        <v>24</v>
      </c>
      <c r="F4083" s="2" t="s">
        <v>25</v>
      </c>
      <c r="G4083" s="2" t="s">
        <v>26</v>
      </c>
      <c r="H4083" s="2" t="s">
        <v>16</v>
      </c>
      <c r="I4083" s="4">
        <v>0.52</v>
      </c>
      <c r="J4083" s="5">
        <v>2250</v>
      </c>
      <c r="K4083" s="6">
        <v>1170</v>
      </c>
      <c r="L4083" s="6">
        <v>468</v>
      </c>
      <c r="M4083" s="7">
        <v>0.4</v>
      </c>
    </row>
    <row r="4084" spans="2:13" x14ac:dyDescent="0.2">
      <c r="B4084" s="2" t="s">
        <v>127</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
      <c r="B4085" s="2" t="s">
        <v>127</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
      <c r="B4086" s="2" t="s">
        <v>127</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
      <c r="B4087" s="2" t="s">
        <v>127</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
      <c r="B4088" s="2" t="s">
        <v>127</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
      <c r="B4089" s="2" t="s">
        <v>127</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
      <c r="B4090" s="2" t="s">
        <v>127</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
      <c r="B4091" s="2" t="s">
        <v>127</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
      <c r="B4092" s="2" t="s">
        <v>127</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
      <c r="B4093" s="2" t="s">
        <v>127</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
      <c r="B4094" s="2" t="s">
        <v>127</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
      <c r="B4095" s="2" t="s">
        <v>127</v>
      </c>
      <c r="C4095" s="2">
        <v>1128299</v>
      </c>
      <c r="D4095" s="3">
        <v>44964</v>
      </c>
      <c r="E4095" s="2" t="s">
        <v>24</v>
      </c>
      <c r="F4095" s="2" t="s">
        <v>25</v>
      </c>
      <c r="G4095" s="2" t="s">
        <v>26</v>
      </c>
      <c r="H4095" s="2" t="s">
        <v>16</v>
      </c>
      <c r="I4095" s="4">
        <v>0.5</v>
      </c>
      <c r="J4095" s="5">
        <v>2100</v>
      </c>
      <c r="K4095" s="6">
        <v>1050</v>
      </c>
      <c r="L4095" s="6">
        <v>420</v>
      </c>
      <c r="M4095" s="7">
        <v>0.4</v>
      </c>
    </row>
    <row r="4096" spans="2:13" x14ac:dyDescent="0.2">
      <c r="B4096" s="2" t="s">
        <v>127</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
      <c r="B4097" s="2" t="s">
        <v>127</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
      <c r="B4098" s="2" t="s">
        <v>127</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
      <c r="B4099" s="2" t="s">
        <v>127</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
      <c r="B4100" s="2" t="s">
        <v>127</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
      <c r="B4101" s="2" t="s">
        <v>127</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
      <c r="B4102" s="2" t="s">
        <v>127</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
      <c r="B4103" s="2" t="s">
        <v>127</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
      <c r="B4104" s="2" t="s">
        <v>127</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
      <c r="B4105" s="2" t="s">
        <v>128</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
      <c r="B4106" s="2" t="s">
        <v>128</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
      <c r="B4107" s="2" t="s">
        <v>128</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
      <c r="B4108" s="2" t="s">
        <v>128</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
      <c r="B4109" s="2" t="s">
        <v>128</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
      <c r="B4110" s="2" t="s">
        <v>128</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
      <c r="B4111" s="2" t="s">
        <v>128</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
      <c r="B4112" s="2" t="s">
        <v>128</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
      <c r="B4113" s="2" t="s">
        <v>128</v>
      </c>
      <c r="C4113" s="2">
        <v>1189833</v>
      </c>
      <c r="D4113" s="3">
        <v>45000</v>
      </c>
      <c r="E4113" s="2" t="s">
        <v>24</v>
      </c>
      <c r="F4113" s="2" t="s">
        <v>25</v>
      </c>
      <c r="G4113" s="2" t="s">
        <v>27</v>
      </c>
      <c r="H4113" s="2" t="s">
        <v>16</v>
      </c>
      <c r="I4113" s="4">
        <v>0.44</v>
      </c>
      <c r="J4113" s="5">
        <v>1690</v>
      </c>
      <c r="K4113" s="6">
        <v>743.6</v>
      </c>
      <c r="L4113" s="6">
        <v>371.8</v>
      </c>
      <c r="M4113" s="7">
        <v>0.5</v>
      </c>
    </row>
    <row r="4114" spans="2:13" x14ac:dyDescent="0.2">
      <c r="B4114" s="2" t="s">
        <v>128</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
      <c r="B4115" s="2" t="s">
        <v>128</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
      <c r="B4116" s="2" t="s">
        <v>128</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
      <c r="B4117" s="2" t="s">
        <v>128</v>
      </c>
      <c r="C4117" s="2">
        <v>1189833</v>
      </c>
      <c r="D4117" s="3">
        <v>45004</v>
      </c>
      <c r="E4117" s="2" t="s">
        <v>24</v>
      </c>
      <c r="F4117" s="2" t="s">
        <v>25</v>
      </c>
      <c r="G4117" s="2" t="s">
        <v>27</v>
      </c>
      <c r="H4117" s="2" t="s">
        <v>14</v>
      </c>
      <c r="I4117" s="4">
        <v>0.32</v>
      </c>
      <c r="J4117" s="5">
        <v>2160</v>
      </c>
      <c r="K4117" s="6">
        <v>691.2</v>
      </c>
      <c r="L4117" s="6">
        <v>345.6</v>
      </c>
      <c r="M4117" s="7">
        <v>0.5</v>
      </c>
    </row>
    <row r="4118" spans="2:13" x14ac:dyDescent="0.2">
      <c r="B4118" s="2" t="s">
        <v>128</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
      <c r="B4119" s="2" t="s">
        <v>128</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
      <c r="B4120" s="2" t="s">
        <v>128</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
      <c r="B4121" s="2" t="s">
        <v>128</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
      <c r="B4122" s="2" t="s">
        <v>128</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
      <c r="B4123" s="2" t="s">
        <v>128</v>
      </c>
      <c r="C4123" s="2">
        <v>1189833</v>
      </c>
      <c r="D4123" s="3">
        <v>45023</v>
      </c>
      <c r="E4123" s="2" t="s">
        <v>24</v>
      </c>
      <c r="F4123" s="2" t="s">
        <v>25</v>
      </c>
      <c r="G4123" s="2" t="s">
        <v>27</v>
      </c>
      <c r="H4123" s="2" t="s">
        <v>14</v>
      </c>
      <c r="I4123" s="4">
        <v>0.43</v>
      </c>
      <c r="J4123" s="5">
        <v>2400</v>
      </c>
      <c r="K4123" s="6">
        <v>1032</v>
      </c>
      <c r="L4123" s="6">
        <v>516</v>
      </c>
      <c r="M4123" s="7">
        <v>0.5</v>
      </c>
    </row>
    <row r="4124" spans="2:13" x14ac:dyDescent="0.2">
      <c r="B4124" s="2" t="s">
        <v>128</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
      <c r="B4125" s="2" t="s">
        <v>128</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
      <c r="B4126" s="2" t="s">
        <v>128</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
      <c r="B4127" s="2" t="s">
        <v>128</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
      <c r="B4128" s="2" t="s">
        <v>128</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
      <c r="B4129" s="2" t="s">
        <v>128</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
      <c r="B4130" s="2" t="s">
        <v>128</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
      <c r="B4131" s="2" t="s">
        <v>128</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
      <c r="B4132" s="2" t="s">
        <v>128</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
      <c r="B4133" s="2" t="s">
        <v>128</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
      <c r="B4134" s="2" t="s">
        <v>128</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
      <c r="B4135" s="2" t="s">
        <v>128</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
      <c r="B4136" s="2" t="s">
        <v>128</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
      <c r="B4137" s="2" t="s">
        <v>128</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
      <c r="B4138" s="2" t="s">
        <v>128</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
      <c r="B4139" s="2" t="s">
        <v>128</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
      <c r="B4140" s="2" t="s">
        <v>128</v>
      </c>
      <c r="C4140" s="2">
        <v>1189833</v>
      </c>
      <c r="D4140" s="3">
        <v>45040</v>
      </c>
      <c r="E4140" s="2" t="s">
        <v>24</v>
      </c>
      <c r="F4140" s="2" t="s">
        <v>25</v>
      </c>
      <c r="G4140" s="2" t="s">
        <v>27</v>
      </c>
      <c r="H4140" s="2" t="s">
        <v>19</v>
      </c>
      <c r="I4140" s="4">
        <v>0.6</v>
      </c>
      <c r="J4140" s="5">
        <v>2000</v>
      </c>
      <c r="K4140" s="6">
        <v>1200</v>
      </c>
      <c r="L4140" s="6">
        <v>372</v>
      </c>
      <c r="M4140" s="7">
        <v>0.31</v>
      </c>
    </row>
    <row r="4141" spans="2:13" x14ac:dyDescent="0.2">
      <c r="B4141" s="2" t="s">
        <v>128</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
      <c r="B4142" s="2" t="s">
        <v>128</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
      <c r="B4143" s="2" t="s">
        <v>128</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
      <c r="B4144" s="2" t="s">
        <v>128</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
      <c r="B4145" s="2" t="s">
        <v>128</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
      <c r="B4146" s="2" t="s">
        <v>128</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
      <c r="B4147" s="2" t="s">
        <v>128</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
      <c r="B4148" s="2" t="s">
        <v>128</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
      <c r="B4149" s="2" t="s">
        <v>128</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
      <c r="B4150" s="2" t="s">
        <v>128</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
      <c r="B4151" s="2" t="s">
        <v>128</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
      <c r="B4152" s="2" t="s">
        <v>128</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
      <c r="B4153" s="2" t="s">
        <v>128</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
      <c r="B4154" s="2" t="s">
        <v>128</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
      <c r="B4155" s="2" t="s">
        <v>128</v>
      </c>
      <c r="C4155" s="2">
        <v>1189833</v>
      </c>
      <c r="D4155" s="3">
        <v>45055</v>
      </c>
      <c r="E4155" s="2" t="s">
        <v>24</v>
      </c>
      <c r="F4155" s="2" t="s">
        <v>25</v>
      </c>
      <c r="G4155" s="2" t="s">
        <v>27</v>
      </c>
      <c r="H4155" s="2" t="s">
        <v>16</v>
      </c>
      <c r="I4155" s="4">
        <v>0.46</v>
      </c>
      <c r="J4155" s="5">
        <v>1960</v>
      </c>
      <c r="K4155" s="6">
        <v>901.6</v>
      </c>
      <c r="L4155" s="6">
        <v>450.8</v>
      </c>
      <c r="M4155" s="7">
        <v>0.5</v>
      </c>
    </row>
    <row r="4156" spans="2:13" x14ac:dyDescent="0.2">
      <c r="B4156" s="2" t="s">
        <v>128</v>
      </c>
      <c r="C4156" s="2">
        <v>1189833</v>
      </c>
      <c r="D4156" s="3">
        <v>45056</v>
      </c>
      <c r="E4156" s="2" t="s">
        <v>24</v>
      </c>
      <c r="F4156" s="2" t="s">
        <v>25</v>
      </c>
      <c r="G4156" s="2" t="s">
        <v>27</v>
      </c>
      <c r="H4156" s="2" t="s">
        <v>17</v>
      </c>
      <c r="I4156" s="4">
        <v>0.46</v>
      </c>
      <c r="J4156" s="5">
        <v>1760</v>
      </c>
      <c r="K4156" s="6">
        <v>809.6</v>
      </c>
      <c r="L4156" s="6">
        <v>404.8</v>
      </c>
      <c r="M4156" s="7">
        <v>0.5</v>
      </c>
    </row>
    <row r="4157" spans="2:13" x14ac:dyDescent="0.2">
      <c r="B4157" s="2" t="s">
        <v>128</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
      <c r="B4158" s="2" t="s">
        <v>128</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
      <c r="B4159" s="2" t="s">
        <v>128</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
      <c r="B4160" s="2" t="s">
        <v>128</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
      <c r="B4161" s="2" t="s">
        <v>128</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
      <c r="B4162" s="2" t="s">
        <v>128</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
      <c r="B4163" s="2" t="s">
        <v>128</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
      <c r="B4164" s="2" t="s">
        <v>128</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
      <c r="B4165" s="2" t="s">
        <v>128</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
      <c r="B4166" s="2" t="s">
        <v>128</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
      <c r="B4167" s="2" t="s">
        <v>128</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
      <c r="B4168" s="2" t="s">
        <v>128</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
      <c r="B4169" s="2" t="s">
        <v>128</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
      <c r="B4170" s="2" t="s">
        <v>128</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
      <c r="B4171" s="2" t="s">
        <v>128</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
      <c r="B4172" s="2" t="s">
        <v>128</v>
      </c>
      <c r="C4172" s="2">
        <v>1189833</v>
      </c>
      <c r="D4172" s="3">
        <v>45072</v>
      </c>
      <c r="E4172" s="2" t="s">
        <v>24</v>
      </c>
      <c r="F4172" s="2" t="s">
        <v>25</v>
      </c>
      <c r="G4172" s="2" t="s">
        <v>27</v>
      </c>
      <c r="H4172" s="2" t="s">
        <v>15</v>
      </c>
      <c r="I4172" s="4">
        <v>0.5</v>
      </c>
      <c r="J4172" s="5">
        <v>2430</v>
      </c>
      <c r="K4172" s="6">
        <v>1215</v>
      </c>
      <c r="L4172" s="6">
        <v>461.7</v>
      </c>
      <c r="M4172" s="7">
        <v>0.38</v>
      </c>
    </row>
    <row r="4173" spans="2:13" x14ac:dyDescent="0.2">
      <c r="B4173" s="2" t="s">
        <v>128</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
      <c r="B4174" s="2" t="s">
        <v>128</v>
      </c>
      <c r="C4174" s="2">
        <v>1189833</v>
      </c>
      <c r="D4174" s="3">
        <v>45074</v>
      </c>
      <c r="E4174" s="2" t="s">
        <v>24</v>
      </c>
      <c r="F4174" s="2" t="s">
        <v>25</v>
      </c>
      <c r="G4174" s="2" t="s">
        <v>27</v>
      </c>
      <c r="H4174" s="2" t="s">
        <v>17</v>
      </c>
      <c r="I4174" s="4">
        <v>0.49</v>
      </c>
      <c r="J4174" s="5">
        <v>2100</v>
      </c>
      <c r="K4174" s="6">
        <v>1029</v>
      </c>
      <c r="L4174" s="6">
        <v>514.5</v>
      </c>
      <c r="M4174" s="7">
        <v>0.5</v>
      </c>
    </row>
    <row r="4175" spans="2:13" x14ac:dyDescent="0.2">
      <c r="B4175" s="2" t="s">
        <v>128</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
      <c r="B4176" s="2" t="s">
        <v>128</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
      <c r="B4249" s="2" t="s">
        <v>126</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
      <c r="B4250" s="2" t="s">
        <v>126</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
      <c r="B4251" s="2" t="s">
        <v>126</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
      <c r="B4252" s="2" t="s">
        <v>126</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
      <c r="B4253" s="2" t="s">
        <v>126</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
      <c r="B4254" s="2" t="s">
        <v>126</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
      <c r="B4255" s="2" t="s">
        <v>126</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
      <c r="B4256" s="2" t="s">
        <v>126</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
      <c r="B4257" s="2" t="s">
        <v>126</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
      <c r="B4258" s="2" t="s">
        <v>126</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
      <c r="B4259" s="2" t="s">
        <v>126</v>
      </c>
      <c r="C4259" s="2">
        <v>1197831</v>
      </c>
      <c r="D4259" s="3">
        <v>45159</v>
      </c>
      <c r="E4259" s="2" t="s">
        <v>21</v>
      </c>
      <c r="F4259" s="2" t="s">
        <v>22</v>
      </c>
      <c r="G4259" s="2" t="s">
        <v>31</v>
      </c>
      <c r="H4259" s="2" t="s">
        <v>18</v>
      </c>
      <c r="I4259" s="4">
        <v>0.38</v>
      </c>
      <c r="J4259" s="5">
        <v>750</v>
      </c>
      <c r="K4259" s="6">
        <v>285</v>
      </c>
      <c r="L4259" s="6">
        <v>99.75</v>
      </c>
      <c r="M4259" s="7">
        <v>0.35</v>
      </c>
    </row>
    <row r="4260" spans="2:13" x14ac:dyDescent="0.2">
      <c r="B4260" s="2" t="s">
        <v>126</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
      <c r="B4261" s="2" t="s">
        <v>126</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
      <c r="B4262" s="2" t="s">
        <v>126</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
      <c r="B4263" s="2" t="s">
        <v>126</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
      <c r="B4264" s="2" t="s">
        <v>126</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
      <c r="B4265" s="2" t="s">
        <v>126</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
      <c r="B4266" s="2" t="s">
        <v>126</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
      <c r="B4267" s="2" t="s">
        <v>126</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
      <c r="B4268" s="2" t="s">
        <v>126</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
      <c r="B4269" s="2" t="s">
        <v>126</v>
      </c>
      <c r="C4269" s="2">
        <v>1197831</v>
      </c>
      <c r="D4269" s="3">
        <v>45169</v>
      </c>
      <c r="E4269" s="2" t="s">
        <v>21</v>
      </c>
      <c r="F4269" s="2" t="s">
        <v>22</v>
      </c>
      <c r="G4269" s="2" t="s">
        <v>31</v>
      </c>
      <c r="H4269" s="2" t="s">
        <v>16</v>
      </c>
      <c r="I4269" s="4">
        <v>0.25</v>
      </c>
      <c r="J4269" s="5">
        <v>1520</v>
      </c>
      <c r="K4269" s="6">
        <v>380</v>
      </c>
      <c r="L4269" s="6">
        <v>186.2</v>
      </c>
      <c r="M4269" s="7">
        <v>0.49</v>
      </c>
    </row>
    <row r="4270" spans="2:13" x14ac:dyDescent="0.2">
      <c r="B4270" s="2" t="s">
        <v>126</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
      <c r="B4271" s="2" t="s">
        <v>126</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
      <c r="B4272" s="2" t="s">
        <v>126</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
      <c r="B4273" s="2" t="s">
        <v>126</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
      <c r="B4274" s="2" t="s">
        <v>126</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
      <c r="B4275" s="2" t="s">
        <v>126</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
      <c r="B4276" s="2" t="s">
        <v>126</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
      <c r="B4277" s="2" t="s">
        <v>126</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
      <c r="B4278" s="2" t="s">
        <v>126</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
      <c r="B4279" s="2" t="s">
        <v>126</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
      <c r="B4280" s="2" t="s">
        <v>126</v>
      </c>
      <c r="C4280" s="2">
        <v>1197831</v>
      </c>
      <c r="D4280" s="3">
        <v>45180</v>
      </c>
      <c r="E4280" s="2" t="s">
        <v>21</v>
      </c>
      <c r="F4280" s="2" t="s">
        <v>22</v>
      </c>
      <c r="G4280" s="2" t="s">
        <v>31</v>
      </c>
      <c r="H4280" s="2" t="s">
        <v>15</v>
      </c>
      <c r="I4280" s="4">
        <v>0.49</v>
      </c>
      <c r="J4280" s="5">
        <v>2000</v>
      </c>
      <c r="K4280" s="6">
        <v>980</v>
      </c>
      <c r="L4280" s="6">
        <v>470.4</v>
      </c>
      <c r="M4280" s="7">
        <v>0.48</v>
      </c>
    </row>
    <row r="4281" spans="2:13" x14ac:dyDescent="0.2">
      <c r="B4281" s="2" t="s">
        <v>126</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
      <c r="B4282" s="2" t="s">
        <v>126</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
      <c r="B4283" s="2" t="s">
        <v>126</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
      <c r="B4284" s="2" t="s">
        <v>126</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
      <c r="B4285" s="2" t="s">
        <v>126</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
      <c r="B4286" s="2" t="s">
        <v>126</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
      <c r="B4287" s="2" t="s">
        <v>126</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
      <c r="B4288" s="2" t="s">
        <v>126</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
      <c r="B4289" s="2" t="s">
        <v>126</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
      <c r="B4290" s="2" t="s">
        <v>126</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
      <c r="B4291" s="2" t="s">
        <v>126</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
      <c r="B4292" s="2" t="s">
        <v>126</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
      <c r="B4293" s="2" t="s">
        <v>126</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
      <c r="B4294" s="2" t="s">
        <v>126</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
      <c r="B4295" s="2" t="s">
        <v>126</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
      <c r="B4296" s="2" t="s">
        <v>126</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
      <c r="B4297" s="2" t="s">
        <v>126</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
      <c r="B4298" s="2" t="s">
        <v>126</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
      <c r="B4299" s="2" t="s">
        <v>126</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
      <c r="B4300" s="2" t="s">
        <v>126</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
      <c r="B4301" s="2" t="s">
        <v>126</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
      <c r="B4302" s="2" t="s">
        <v>126</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
      <c r="B4303" s="2" t="s">
        <v>126</v>
      </c>
      <c r="C4303" s="2">
        <v>1197831</v>
      </c>
      <c r="D4303" s="3">
        <v>45203</v>
      </c>
      <c r="E4303" s="2" t="s">
        <v>21</v>
      </c>
      <c r="F4303" s="2" t="s">
        <v>22</v>
      </c>
      <c r="G4303" s="2" t="s">
        <v>31</v>
      </c>
      <c r="H4303" s="2" t="s">
        <v>14</v>
      </c>
      <c r="I4303" s="4">
        <v>0.39</v>
      </c>
      <c r="J4303" s="5">
        <v>1560</v>
      </c>
      <c r="K4303" s="6">
        <v>608.4</v>
      </c>
      <c r="L4303" s="6">
        <v>304.2</v>
      </c>
      <c r="M4303" s="7">
        <v>0.5</v>
      </c>
    </row>
    <row r="4304" spans="2:13" x14ac:dyDescent="0.2">
      <c r="B4304" s="2" t="s">
        <v>126</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
      <c r="B4305" s="2" t="s">
        <v>126</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
      <c r="B4306" s="2" t="s">
        <v>126</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
      <c r="B4307" s="2" t="s">
        <v>126</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
      <c r="B4308" s="2" t="s">
        <v>126</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
      <c r="B4309" s="2" t="s">
        <v>126</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
      <c r="B4310" s="2" t="s">
        <v>126</v>
      </c>
      <c r="C4310" s="2">
        <v>1197831</v>
      </c>
      <c r="D4310" s="3">
        <v>45210</v>
      </c>
      <c r="E4310" s="2" t="s">
        <v>21</v>
      </c>
      <c r="F4310" s="2" t="s">
        <v>22</v>
      </c>
      <c r="G4310" s="2" t="s">
        <v>31</v>
      </c>
      <c r="H4310" s="2" t="s">
        <v>15</v>
      </c>
      <c r="I4310" s="4">
        <v>0.37</v>
      </c>
      <c r="J4310" s="5">
        <v>2180</v>
      </c>
      <c r="K4310" s="6">
        <v>806.6</v>
      </c>
      <c r="L4310" s="6">
        <v>403.3</v>
      </c>
      <c r="M4310" s="7">
        <v>0.5</v>
      </c>
    </row>
    <row r="4311" spans="2:13" x14ac:dyDescent="0.2">
      <c r="B4311" s="2" t="s">
        <v>126</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
      <c r="B4312" s="2" t="s">
        <v>126</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
      <c r="B4313" s="2" t="s">
        <v>126</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
      <c r="B4314" s="2" t="s">
        <v>126</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
      <c r="B4315" s="2" t="s">
        <v>126</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
      <c r="B4316" s="2" t="s">
        <v>126</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
      <c r="B4317" s="2" t="s">
        <v>126</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
      <c r="B4318" s="2" t="s">
        <v>126</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
      <c r="B4319" s="2" t="s">
        <v>126</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
      <c r="B4320" s="2" t="s">
        <v>126</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
      <c r="B4393" s="2" t="s">
        <v>127</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
      <c r="B4394" s="2" t="s">
        <v>127</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
      <c r="B4395" s="2" t="s">
        <v>127</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
      <c r="B4396" s="2" t="s">
        <v>127</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
      <c r="B4397" s="2" t="s">
        <v>127</v>
      </c>
      <c r="C4397" s="2">
        <v>1128299</v>
      </c>
      <c r="D4397" s="3">
        <v>44567</v>
      </c>
      <c r="E4397" s="2" t="s">
        <v>24</v>
      </c>
      <c r="F4397" s="2" t="s">
        <v>34</v>
      </c>
      <c r="G4397" s="2" t="s">
        <v>35</v>
      </c>
      <c r="H4397" s="2" t="s">
        <v>18</v>
      </c>
      <c r="I4397" s="4">
        <v>0.47</v>
      </c>
      <c r="J4397" s="5">
        <v>700</v>
      </c>
      <c r="K4397" s="6">
        <v>329</v>
      </c>
      <c r="L4397" s="6">
        <v>213.85</v>
      </c>
      <c r="M4397" s="7">
        <v>0.65</v>
      </c>
    </row>
    <row r="4398" spans="2:13" x14ac:dyDescent="0.2">
      <c r="B4398" s="2" t="s">
        <v>127</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
      <c r="B4399" s="2" t="s">
        <v>127</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
      <c r="B4400" s="2" t="s">
        <v>127</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
      <c r="B4401" s="2" t="s">
        <v>127</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
      <c r="B4402" s="2" t="s">
        <v>127</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
      <c r="B4403" s="2" t="s">
        <v>127</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
      <c r="B4404" s="2" t="s">
        <v>127</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
      <c r="B4405" s="2" t="s">
        <v>127</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
      <c r="B4406" s="2" t="s">
        <v>127</v>
      </c>
      <c r="C4406" s="2">
        <v>1128299</v>
      </c>
      <c r="D4406" s="3">
        <v>44576</v>
      </c>
      <c r="E4406" s="2" t="s">
        <v>24</v>
      </c>
      <c r="F4406" s="2" t="s">
        <v>34</v>
      </c>
      <c r="G4406" s="2" t="s">
        <v>35</v>
      </c>
      <c r="H4406" s="2" t="s">
        <v>15</v>
      </c>
      <c r="I4406" s="4">
        <v>0.5</v>
      </c>
      <c r="J4406" s="5">
        <v>1200</v>
      </c>
      <c r="K4406" s="6">
        <v>600</v>
      </c>
      <c r="L4406" s="6">
        <v>240</v>
      </c>
      <c r="M4406" s="7">
        <v>0.4</v>
      </c>
    </row>
    <row r="4407" spans="2:13" x14ac:dyDescent="0.2">
      <c r="B4407" s="2" t="s">
        <v>127</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
      <c r="B4408" s="2" t="s">
        <v>127</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
      <c r="B4409" s="2" t="s">
        <v>127</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
      <c r="B4410" s="2" t="s">
        <v>127</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
      <c r="B4411" s="2" t="s">
        <v>127</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
      <c r="B4412" s="2" t="s">
        <v>127</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
      <c r="B4413" s="2" t="s">
        <v>127</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
      <c r="B4414" s="2" t="s">
        <v>127</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
      <c r="B4415" s="2" t="s">
        <v>127</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
      <c r="B4416" s="2" t="s">
        <v>127</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
      <c r="B4417" s="2" t="s">
        <v>127</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
      <c r="B4418" s="2" t="s">
        <v>127</v>
      </c>
      <c r="C4418" s="2">
        <v>1128299</v>
      </c>
      <c r="D4418" s="3">
        <v>44588</v>
      </c>
      <c r="E4418" s="2" t="s">
        <v>24</v>
      </c>
      <c r="F4418" s="2" t="s">
        <v>34</v>
      </c>
      <c r="G4418" s="2" t="s">
        <v>35</v>
      </c>
      <c r="H4418" s="2" t="s">
        <v>15</v>
      </c>
      <c r="I4418" s="4">
        <v>0.6</v>
      </c>
      <c r="J4418" s="5">
        <v>1040</v>
      </c>
      <c r="K4418" s="6">
        <v>624</v>
      </c>
      <c r="L4418" s="6">
        <v>268.32</v>
      </c>
      <c r="M4418" s="7">
        <v>0.43</v>
      </c>
    </row>
    <row r="4419" spans="2:13" x14ac:dyDescent="0.2">
      <c r="B4419" s="2" t="s">
        <v>127</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
      <c r="B4420" s="2" t="s">
        <v>127</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
      <c r="B4421" s="2" t="s">
        <v>127</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
      <c r="B4422" s="2" t="s">
        <v>127</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
      <c r="B4423" s="2" t="s">
        <v>127</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
      <c r="B4424" s="2" t="s">
        <v>127</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
      <c r="B4425" s="2" t="s">
        <v>127</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
      <c r="B4426" s="2" t="s">
        <v>127</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
      <c r="B4427" s="2" t="s">
        <v>127</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
      <c r="B4428" s="2" t="s">
        <v>127</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
      <c r="B4429" s="2" t="s">
        <v>127</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
      <c r="B4430" s="2" t="s">
        <v>127</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
      <c r="B4431" s="2" t="s">
        <v>127</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
      <c r="B4432" s="2" t="s">
        <v>127</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
      <c r="B4433" s="2" t="s">
        <v>127</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
      <c r="B4434" s="2" t="s">
        <v>127</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
      <c r="B4435" s="2" t="s">
        <v>127</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
      <c r="B4436" s="2" t="s">
        <v>127</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
      <c r="B4437" s="2" t="s">
        <v>127</v>
      </c>
      <c r="C4437" s="2">
        <v>1128299</v>
      </c>
      <c r="D4437" s="3">
        <v>44607</v>
      </c>
      <c r="E4437" s="2" t="s">
        <v>24</v>
      </c>
      <c r="F4437" s="2" t="s">
        <v>34</v>
      </c>
      <c r="G4437" s="2" t="s">
        <v>35</v>
      </c>
      <c r="H4437" s="2" t="s">
        <v>16</v>
      </c>
      <c r="I4437" s="4">
        <v>0.6</v>
      </c>
      <c r="J4437" s="5">
        <v>1520</v>
      </c>
      <c r="K4437" s="6">
        <v>912</v>
      </c>
      <c r="L4437" s="6">
        <v>474.24</v>
      </c>
      <c r="M4437" s="7">
        <v>0.52</v>
      </c>
    </row>
    <row r="4438" spans="2:13" x14ac:dyDescent="0.2">
      <c r="B4438" s="2" t="s">
        <v>127</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
      <c r="B4439" s="2" t="s">
        <v>127</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
      <c r="B4440" s="2" t="s">
        <v>127</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
      <c r="B4441" s="2" t="s">
        <v>127</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
      <c r="B4442" s="2" t="s">
        <v>127</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
      <c r="B4443" s="2" t="s">
        <v>127</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
      <c r="B4444" s="2" t="s">
        <v>127</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
      <c r="B4445" s="2" t="s">
        <v>127</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
      <c r="B4446" s="2" t="s">
        <v>127</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
      <c r="B4447" s="2" t="s">
        <v>127</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
      <c r="B4448" s="2" t="s">
        <v>127</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
      <c r="B4449" s="2" t="s">
        <v>127</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
      <c r="B4450" s="2" t="s">
        <v>127</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
      <c r="B4451" s="2" t="s">
        <v>127</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
      <c r="B4452" s="2" t="s">
        <v>127</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
      <c r="B4453" s="2" t="s">
        <v>127</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
      <c r="B4454" s="2" t="s">
        <v>127</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
      <c r="B4455" s="2" t="s">
        <v>127</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
      <c r="B4456" s="2" t="s">
        <v>127</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
      <c r="B4457" s="2" t="s">
        <v>127</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
      <c r="B4458" s="2" t="s">
        <v>127</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
      <c r="B4459" s="2" t="s">
        <v>127</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
      <c r="B4460" s="2" t="s">
        <v>127</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
      <c r="B4461" s="2" t="s">
        <v>127</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
      <c r="B4462" s="2" t="s">
        <v>127</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
      <c r="B4463" s="2" t="s">
        <v>127</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
      <c r="B4464" s="2" t="s">
        <v>127</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
      <c r="B4465" s="2" t="s">
        <v>127</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
      <c r="B4466" s="2" t="s">
        <v>127</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
      <c r="B4467" s="2" t="s">
        <v>127</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
      <c r="B4468" s="2" t="s">
        <v>127</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
      <c r="B4469" s="2" t="s">
        <v>127</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
      <c r="B4470" s="2" t="s">
        <v>127</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
      <c r="B4471" s="2" t="s">
        <v>127</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
      <c r="B4472" s="2" t="s">
        <v>127</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
      <c r="B4473" s="2" t="s">
        <v>127</v>
      </c>
      <c r="C4473" s="2">
        <v>1128299</v>
      </c>
      <c r="D4473" s="3">
        <v>44643</v>
      </c>
      <c r="E4473" s="2" t="s">
        <v>24</v>
      </c>
      <c r="F4473" s="2" t="s">
        <v>36</v>
      </c>
      <c r="G4473" s="2" t="s">
        <v>37</v>
      </c>
      <c r="H4473" s="2" t="s">
        <v>16</v>
      </c>
      <c r="I4473" s="4">
        <v>0.38</v>
      </c>
      <c r="J4473" s="5">
        <v>1230</v>
      </c>
      <c r="K4473" s="6">
        <v>467.4</v>
      </c>
      <c r="L4473" s="6">
        <v>233.7</v>
      </c>
      <c r="M4473" s="7">
        <v>0.5</v>
      </c>
    </row>
    <row r="4474" spans="2:13" x14ac:dyDescent="0.2">
      <c r="B4474" s="2" t="s">
        <v>127</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
      <c r="B4475" s="2" t="s">
        <v>127</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
      <c r="B4476" s="2" t="s">
        <v>127</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
      <c r="B4477" s="2" t="s">
        <v>127</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
      <c r="B4478" s="2" t="s">
        <v>127</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
      <c r="B4479" s="2" t="s">
        <v>127</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
      <c r="B4480" s="2" t="s">
        <v>127</v>
      </c>
      <c r="C4480" s="2">
        <v>1128299</v>
      </c>
      <c r="D4480" s="3">
        <v>44650</v>
      </c>
      <c r="E4480" s="2" t="s">
        <v>24</v>
      </c>
      <c r="F4480" s="2" t="s">
        <v>36</v>
      </c>
      <c r="G4480" s="2" t="s">
        <v>37</v>
      </c>
      <c r="H4480" s="2" t="s">
        <v>17</v>
      </c>
      <c r="I4480" s="4">
        <v>0.51</v>
      </c>
      <c r="J4480" s="5">
        <v>900</v>
      </c>
      <c r="K4480" s="6">
        <v>459</v>
      </c>
      <c r="L4480" s="6">
        <v>197.37</v>
      </c>
      <c r="M4480" s="7">
        <v>0.43</v>
      </c>
    </row>
    <row r="4481" spans="2:13" x14ac:dyDescent="0.2">
      <c r="B4481" s="2" t="s">
        <v>127</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
      <c r="B4482" s="2" t="s">
        <v>127</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
      <c r="B4483" s="2" t="s">
        <v>127</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
      <c r="B4484" s="2" t="s">
        <v>127</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
      <c r="B4485" s="2" t="s">
        <v>127</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
      <c r="B4486" s="2" t="s">
        <v>127</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
      <c r="B4487" s="2" t="s">
        <v>127</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
      <c r="B4488" s="2" t="s">
        <v>127</v>
      </c>
      <c r="C4488" s="2">
        <v>1128299</v>
      </c>
      <c r="D4488" s="3">
        <v>44658</v>
      </c>
      <c r="E4488" s="2" t="s">
        <v>24</v>
      </c>
      <c r="F4488" s="2" t="s">
        <v>36</v>
      </c>
      <c r="G4488" s="2" t="s">
        <v>37</v>
      </c>
      <c r="H4488" s="2" t="s">
        <v>19</v>
      </c>
      <c r="I4488" s="4">
        <v>0.72</v>
      </c>
      <c r="J4488" s="5">
        <v>980</v>
      </c>
      <c r="K4488" s="6">
        <v>705.6</v>
      </c>
      <c r="L4488" s="6">
        <v>176.4</v>
      </c>
      <c r="M4488" s="7">
        <v>0.25</v>
      </c>
    </row>
    <row r="4489" spans="2:13" x14ac:dyDescent="0.2">
      <c r="B4489" s="2" t="s">
        <v>127</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
      <c r="B4490" s="2" t="s">
        <v>127</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
      <c r="B4491" s="2" t="s">
        <v>127</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
      <c r="B4492" s="2" t="s">
        <v>127</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
      <c r="B4493" s="2" t="s">
        <v>127</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
      <c r="B4494" s="2" t="s">
        <v>127</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
      <c r="B4495" s="2" t="s">
        <v>127</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
      <c r="B4496" s="2" t="s">
        <v>127</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
      <c r="B4497" s="2" t="s">
        <v>127</v>
      </c>
      <c r="C4497" s="2">
        <v>1128299</v>
      </c>
      <c r="D4497" s="3">
        <v>44667</v>
      </c>
      <c r="E4497" s="2" t="s">
        <v>24</v>
      </c>
      <c r="F4497" s="2" t="s">
        <v>36</v>
      </c>
      <c r="G4497" s="2" t="s">
        <v>37</v>
      </c>
      <c r="H4497" s="2" t="s">
        <v>16</v>
      </c>
      <c r="I4497" s="4">
        <v>0.64</v>
      </c>
      <c r="J4497" s="5">
        <v>1500</v>
      </c>
      <c r="K4497" s="6">
        <v>960</v>
      </c>
      <c r="L4497" s="6">
        <v>614.4</v>
      </c>
      <c r="M4497" s="7">
        <v>0.64</v>
      </c>
    </row>
    <row r="4498" spans="2:13" x14ac:dyDescent="0.2">
      <c r="B4498" s="2" t="s">
        <v>127</v>
      </c>
      <c r="C4498" s="2">
        <v>1128299</v>
      </c>
      <c r="D4498" s="3">
        <v>44668</v>
      </c>
      <c r="E4498" s="2" t="s">
        <v>24</v>
      </c>
      <c r="F4498" s="2" t="s">
        <v>36</v>
      </c>
      <c r="G4498" s="2" t="s">
        <v>37</v>
      </c>
      <c r="H4498" s="2" t="s">
        <v>17</v>
      </c>
      <c r="I4498" s="4">
        <v>0.62</v>
      </c>
      <c r="J4498" s="5">
        <v>1350</v>
      </c>
      <c r="K4498" s="6">
        <v>837</v>
      </c>
      <c r="L4498" s="6">
        <v>502.2</v>
      </c>
      <c r="M4498" s="7">
        <v>0.6</v>
      </c>
    </row>
    <row r="4499" spans="2:13" x14ac:dyDescent="0.2">
      <c r="B4499" s="2" t="s">
        <v>127</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
      <c r="B4500" s="2" t="s">
        <v>127</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
      <c r="B4501" s="2" t="s">
        <v>127</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
      <c r="B4502" s="2" t="s">
        <v>127</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
      <c r="B4503" s="2" t="s">
        <v>127</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
      <c r="B4504" s="2" t="s">
        <v>127</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
      <c r="B4505" s="2" t="s">
        <v>127</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
      <c r="B4506" s="2" t="s">
        <v>127</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
      <c r="B4507" s="2" t="s">
        <v>127</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
      <c r="B4508" s="2" t="s">
        <v>127</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
      <c r="B4509" s="2" t="s">
        <v>127</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
      <c r="B4510" s="2" t="s">
        <v>127</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
      <c r="B4511" s="2" t="s">
        <v>127</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
      <c r="B4512" s="2" t="s">
        <v>127</v>
      </c>
      <c r="C4512" s="2">
        <v>1128299</v>
      </c>
      <c r="D4512" s="3">
        <v>44682</v>
      </c>
      <c r="E4512" s="2" t="s">
        <v>24</v>
      </c>
      <c r="F4512" s="2" t="s">
        <v>36</v>
      </c>
      <c r="G4512" s="2" t="s">
        <v>37</v>
      </c>
      <c r="H4512" s="2" t="s">
        <v>19</v>
      </c>
      <c r="I4512" s="4">
        <v>0.74</v>
      </c>
      <c r="J4512" s="5">
        <v>1000</v>
      </c>
      <c r="K4512" s="6">
        <v>740</v>
      </c>
      <c r="L4512" s="6">
        <v>259</v>
      </c>
      <c r="M4512" s="7">
        <v>0.35</v>
      </c>
    </row>
    <row r="4513" spans="2:13" x14ac:dyDescent="0.2">
      <c r="B4513" s="2" t="s">
        <v>127</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
      <c r="B4514" s="2" t="s">
        <v>127</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
      <c r="B4515" s="2" t="s">
        <v>127</v>
      </c>
      <c r="C4515" s="2">
        <v>1128299</v>
      </c>
      <c r="D4515" s="3">
        <v>44685</v>
      </c>
      <c r="E4515" s="2" t="s">
        <v>24</v>
      </c>
      <c r="F4515" s="2" t="s">
        <v>36</v>
      </c>
      <c r="G4515" s="2" t="s">
        <v>37</v>
      </c>
      <c r="H4515" s="2" t="s">
        <v>16</v>
      </c>
      <c r="I4515" s="4">
        <v>0.6</v>
      </c>
      <c r="J4515" s="5">
        <v>1130</v>
      </c>
      <c r="K4515" s="6">
        <v>678</v>
      </c>
      <c r="L4515" s="6">
        <v>339</v>
      </c>
      <c r="M4515" s="7">
        <v>0.5</v>
      </c>
    </row>
    <row r="4516" spans="2:13" x14ac:dyDescent="0.2">
      <c r="B4516" s="2" t="s">
        <v>127</v>
      </c>
      <c r="C4516" s="2">
        <v>1128299</v>
      </c>
      <c r="D4516" s="3">
        <v>44686</v>
      </c>
      <c r="E4516" s="2" t="s">
        <v>24</v>
      </c>
      <c r="F4516" s="2" t="s">
        <v>36</v>
      </c>
      <c r="G4516" s="2" t="s">
        <v>37</v>
      </c>
      <c r="H4516" s="2" t="s">
        <v>17</v>
      </c>
      <c r="I4516" s="4">
        <v>0.59</v>
      </c>
      <c r="J4516" s="5">
        <v>1000</v>
      </c>
      <c r="K4516" s="6">
        <v>590</v>
      </c>
      <c r="L4516" s="6">
        <v>283.2</v>
      </c>
      <c r="M4516" s="7">
        <v>0.48</v>
      </c>
    </row>
    <row r="4517" spans="2:13" x14ac:dyDescent="0.2">
      <c r="B4517" s="2" t="s">
        <v>127</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
      <c r="B4518" s="2" t="s">
        <v>127</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
      <c r="B4519" s="2" t="s">
        <v>127</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
      <c r="B4520" s="2" t="s">
        <v>127</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
      <c r="B4521" s="2" t="s">
        <v>127</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
      <c r="B4522" s="2" t="s">
        <v>127</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
      <c r="B4523" s="2" t="s">
        <v>127</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
      <c r="B4524" s="2" t="s">
        <v>127</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
      <c r="B4525" s="2" t="s">
        <v>127</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
      <c r="B4526" s="2" t="s">
        <v>127</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
      <c r="B4527" s="2" t="s">
        <v>127</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
      <c r="B4528" s="2" t="s">
        <v>127</v>
      </c>
      <c r="C4528" s="2">
        <v>1128299</v>
      </c>
      <c r="D4528" s="3">
        <v>44698</v>
      </c>
      <c r="E4528" s="2" t="s">
        <v>24</v>
      </c>
      <c r="F4528" s="2" t="s">
        <v>36</v>
      </c>
      <c r="G4528" s="2" t="s">
        <v>37</v>
      </c>
      <c r="H4528" s="2" t="s">
        <v>17</v>
      </c>
      <c r="I4528" s="4">
        <v>0.6</v>
      </c>
      <c r="J4528" s="5">
        <v>1160</v>
      </c>
      <c r="K4528" s="6">
        <v>696</v>
      </c>
      <c r="L4528" s="6">
        <v>334.08</v>
      </c>
      <c r="M4528" s="7">
        <v>0.48</v>
      </c>
    </row>
    <row r="4529" spans="2:13" x14ac:dyDescent="0.2">
      <c r="B4529" s="2" t="s">
        <v>127</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
      <c r="B4530" s="2" t="s">
        <v>127</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
      <c r="B4531" s="2" t="s">
        <v>127</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
      <c r="B4532" s="2" t="s">
        <v>127</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
      <c r="B4533" s="2" t="s">
        <v>127</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
      <c r="B4534" s="2" t="s">
        <v>127</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
      <c r="B4535" s="2" t="s">
        <v>127</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
      <c r="B4536" s="2" t="s">
        <v>127</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
      <c r="B4537" s="2" t="s">
        <v>127</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
      <c r="B4538" s="2" t="s">
        <v>127</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
      <c r="B4539" s="2" t="s">
        <v>127</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
      <c r="B4540" s="2" t="s">
        <v>127</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
      <c r="B4541" s="2" t="s">
        <v>127</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
      <c r="B4542" s="2" t="s">
        <v>127</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
      <c r="B4543" s="2" t="s">
        <v>127</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
      <c r="B4544" s="2" t="s">
        <v>127</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
      <c r="B4545" s="2" t="s">
        <v>127</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
      <c r="B4546" s="2" t="s">
        <v>127</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
      <c r="B4547" s="2" t="s">
        <v>127</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
      <c r="B4548" s="2" t="s">
        <v>127</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
      <c r="B4549" s="2" t="s">
        <v>127</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
      <c r="B4550" s="2" t="s">
        <v>127</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
      <c r="B4551" s="2" t="s">
        <v>127</v>
      </c>
      <c r="C4551" s="2">
        <v>1128299</v>
      </c>
      <c r="D4551" s="3">
        <v>44721</v>
      </c>
      <c r="E4551" s="2" t="s">
        <v>24</v>
      </c>
      <c r="F4551" s="2" t="s">
        <v>38</v>
      </c>
      <c r="G4551" s="2" t="s">
        <v>39</v>
      </c>
      <c r="H4551" s="2" t="s">
        <v>16</v>
      </c>
      <c r="I4551" s="4">
        <v>0.6</v>
      </c>
      <c r="J4551" s="5">
        <v>1150</v>
      </c>
      <c r="K4551" s="6">
        <v>690</v>
      </c>
      <c r="L4551" s="6">
        <v>276</v>
      </c>
      <c r="M4551" s="7">
        <v>0.4</v>
      </c>
    </row>
    <row r="4552" spans="2:13" x14ac:dyDescent="0.2">
      <c r="B4552" s="2" t="s">
        <v>127</v>
      </c>
      <c r="C4552" s="2">
        <v>1128299</v>
      </c>
      <c r="D4552" s="3">
        <v>44722</v>
      </c>
      <c r="E4552" s="2" t="s">
        <v>24</v>
      </c>
      <c r="F4552" s="2" t="s">
        <v>38</v>
      </c>
      <c r="G4552" s="2" t="s">
        <v>39</v>
      </c>
      <c r="H4552" s="2" t="s">
        <v>17</v>
      </c>
      <c r="I4552" s="4">
        <v>0.64</v>
      </c>
      <c r="J4552" s="5">
        <v>850</v>
      </c>
      <c r="K4552" s="6">
        <v>544</v>
      </c>
      <c r="L4552" s="6">
        <v>228.48</v>
      </c>
      <c r="M4552" s="7">
        <v>0.42</v>
      </c>
    </row>
    <row r="4553" spans="2:13" x14ac:dyDescent="0.2">
      <c r="B4553" s="2" t="s">
        <v>127</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
      <c r="B4554" s="2" t="s">
        <v>127</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
      <c r="B4555" s="2" t="s">
        <v>127</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
      <c r="B4556" s="2" t="s">
        <v>127</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
      <c r="B4557" s="2" t="s">
        <v>127</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
      <c r="B4558" s="2" t="s">
        <v>127</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
      <c r="B4559" s="2" t="s">
        <v>127</v>
      </c>
      <c r="C4559" s="2">
        <v>1128299</v>
      </c>
      <c r="D4559" s="3">
        <v>44729</v>
      </c>
      <c r="E4559" s="2" t="s">
        <v>24</v>
      </c>
      <c r="F4559" s="2" t="s">
        <v>38</v>
      </c>
      <c r="G4559" s="2" t="s">
        <v>39</v>
      </c>
      <c r="H4559" s="2" t="s">
        <v>18</v>
      </c>
      <c r="I4559" s="4">
        <v>0.59</v>
      </c>
      <c r="J4559" s="5">
        <v>560</v>
      </c>
      <c r="K4559" s="6">
        <v>330.4</v>
      </c>
      <c r="L4559" s="6">
        <v>132.16</v>
      </c>
      <c r="M4559" s="7">
        <v>0.4</v>
      </c>
    </row>
    <row r="4560" spans="2:13" x14ac:dyDescent="0.2">
      <c r="B4560" s="2" t="s">
        <v>127</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
      <c r="B4561" s="2" t="s">
        <v>127</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
      <c r="B4562" s="2" t="s">
        <v>127</v>
      </c>
      <c r="C4562" s="2">
        <v>1128299</v>
      </c>
      <c r="D4562" s="3">
        <v>44732</v>
      </c>
      <c r="E4562" s="2" t="s">
        <v>24</v>
      </c>
      <c r="F4562" s="2" t="s">
        <v>38</v>
      </c>
      <c r="G4562" s="2" t="s">
        <v>39</v>
      </c>
      <c r="H4562" s="2" t="s">
        <v>15</v>
      </c>
      <c r="I4562" s="4">
        <v>0.6</v>
      </c>
      <c r="J4562" s="5">
        <v>1080</v>
      </c>
      <c r="K4562" s="6">
        <v>648</v>
      </c>
      <c r="L4562" s="6">
        <v>246.24</v>
      </c>
      <c r="M4562" s="7">
        <v>0.38</v>
      </c>
    </row>
    <row r="4563" spans="2:13" x14ac:dyDescent="0.2">
      <c r="B4563" s="2" t="s">
        <v>127</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
      <c r="B4564" s="2" t="s">
        <v>127</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
      <c r="B4565" s="2" t="s">
        <v>127</v>
      </c>
      <c r="C4565" s="2">
        <v>1128299</v>
      </c>
      <c r="D4565" s="3">
        <v>44735</v>
      </c>
      <c r="E4565" s="2" t="s">
        <v>24</v>
      </c>
      <c r="F4565" s="2" t="s">
        <v>38</v>
      </c>
      <c r="G4565" s="2" t="s">
        <v>39</v>
      </c>
      <c r="H4565" s="2" t="s">
        <v>18</v>
      </c>
      <c r="I4565" s="4">
        <v>0.6</v>
      </c>
      <c r="J4565" s="5">
        <v>520</v>
      </c>
      <c r="K4565" s="6">
        <v>312</v>
      </c>
      <c r="L4565" s="6">
        <v>118.56</v>
      </c>
      <c r="M4565" s="7">
        <v>0.38</v>
      </c>
    </row>
    <row r="4566" spans="2:13" x14ac:dyDescent="0.2">
      <c r="B4566" s="2" t="s">
        <v>127</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
      <c r="B4567" s="2" t="s">
        <v>127</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
      <c r="B4568" s="2" t="s">
        <v>127</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
      <c r="B4569" s="2" t="s">
        <v>127</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
      <c r="B4570" s="2" t="s">
        <v>127</v>
      </c>
      <c r="C4570" s="2">
        <v>1128299</v>
      </c>
      <c r="D4570" s="3">
        <v>44740</v>
      </c>
      <c r="E4570" s="2" t="s">
        <v>24</v>
      </c>
      <c r="F4570" s="2" t="s">
        <v>38</v>
      </c>
      <c r="G4570" s="2" t="s">
        <v>39</v>
      </c>
      <c r="H4570" s="2" t="s">
        <v>17</v>
      </c>
      <c r="I4570" s="4">
        <v>0.75</v>
      </c>
      <c r="J4570" s="5">
        <v>1250</v>
      </c>
      <c r="K4570" s="6">
        <v>937.5</v>
      </c>
      <c r="L4570" s="6">
        <v>375</v>
      </c>
      <c r="M4570" s="7">
        <v>0.4</v>
      </c>
    </row>
    <row r="4571" spans="2:13" x14ac:dyDescent="0.2">
      <c r="B4571" s="2" t="s">
        <v>127</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
      <c r="B4572" s="2" t="s">
        <v>127</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
      <c r="B4573" s="2" t="s">
        <v>127</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
      <c r="B4574" s="2" t="s">
        <v>127</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
      <c r="B4575" s="2" t="s">
        <v>127</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
      <c r="B4576" s="2" t="s">
        <v>127</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
      <c r="B4577" s="2" t="s">
        <v>127</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
      <c r="B4578" s="2" t="s">
        <v>127</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
      <c r="B4579" s="2" t="s">
        <v>127</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
      <c r="B4580" s="2" t="s">
        <v>127</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
      <c r="B4581" s="2" t="s">
        <v>127</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
      <c r="B4582" s="2" t="s">
        <v>127</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
      <c r="B4583" s="2" t="s">
        <v>127</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
      <c r="B4584" s="2" t="s">
        <v>127</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
      <c r="B4585" s="2" t="s">
        <v>127</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
      <c r="B4586" s="2" t="s">
        <v>127</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
      <c r="B4587" s="2" t="s">
        <v>127</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
      <c r="B4588" s="2" t="s">
        <v>127</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
      <c r="B4589" s="2" t="s">
        <v>127</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
      <c r="B4590" s="2" t="s">
        <v>127</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
      <c r="B4591" s="2" t="s">
        <v>127</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
      <c r="B4592" s="2" t="s">
        <v>127</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
      <c r="B4593" s="2" t="s">
        <v>127</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
      <c r="B4594" s="2" t="s">
        <v>127</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
      <c r="B4595" s="2" t="s">
        <v>127</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
      <c r="B4596" s="2" t="s">
        <v>127</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
      <c r="B4597" s="2" t="s">
        <v>127</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
      <c r="B4598" s="2" t="s">
        <v>127</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
      <c r="B4599" s="2" t="s">
        <v>127</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
      <c r="B4600" s="2" t="s">
        <v>127</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
      <c r="B4601" s="2" t="s">
        <v>127</v>
      </c>
      <c r="C4601" s="2">
        <v>1128299</v>
      </c>
      <c r="D4601" s="3">
        <v>44771</v>
      </c>
      <c r="E4601" s="2" t="s">
        <v>24</v>
      </c>
      <c r="F4601" s="2" t="s">
        <v>38</v>
      </c>
      <c r="G4601" s="2" t="s">
        <v>39</v>
      </c>
      <c r="H4601" s="2" t="s">
        <v>18</v>
      </c>
      <c r="I4601" s="4">
        <v>0.85</v>
      </c>
      <c r="J4601" s="5">
        <v>1150</v>
      </c>
      <c r="K4601" s="6">
        <v>977.5</v>
      </c>
      <c r="L4601" s="6">
        <v>391</v>
      </c>
      <c r="M4601" s="7">
        <v>0.4</v>
      </c>
    </row>
    <row r="4602" spans="2:13" x14ac:dyDescent="0.2">
      <c r="B4602" s="2" t="s">
        <v>127</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
      <c r="B4603" s="2" t="s">
        <v>127</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
      <c r="B4604" s="2" t="s">
        <v>127</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
      <c r="B4605" s="2" t="s">
        <v>127</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
      <c r="B4606" s="2" t="s">
        <v>127</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
      <c r="B4607" s="2" t="s">
        <v>127</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
      <c r="B4608" s="2" t="s">
        <v>127</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
      <c r="B4618" s="2" t="s">
        <v>127</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
      <c r="B4629" s="2" t="s">
        <v>127</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
      <c r="B4630" s="2" t="s">
        <v>127</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
      <c r="B4631" s="2" t="s">
        <v>127</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
      <c r="B4632" s="2" t="s">
        <v>127</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
      <c r="B4633" s="2" t="s">
        <v>127</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
      <c r="B4634" s="2" t="s">
        <v>127</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
      <c r="B4635" s="2" t="s">
        <v>127</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
      <c r="B4636" s="2" t="s">
        <v>127</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
      <c r="B4637" s="2" t="s">
        <v>127</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
      <c r="B4638" s="2" t="s">
        <v>127</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
      <c r="B4639" s="2" t="s">
        <v>127</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
      <c r="B4640" s="2" t="s">
        <v>127</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
      <c r="B4641" s="2" t="s">
        <v>127</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
      <c r="B4642" s="2" t="s">
        <v>127</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
      <c r="B4643" s="2" t="s">
        <v>127</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
      <c r="B4644" s="2" t="s">
        <v>127</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
      <c r="B4645" s="2" t="s">
        <v>127</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
      <c r="B4646" s="2" t="s">
        <v>127</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
      <c r="B4647" s="2" t="s">
        <v>127</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
      <c r="B4648" s="2" t="s">
        <v>127</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
      <c r="B4649" s="2" t="s">
        <v>127</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
      <c r="B4650" s="2" t="s">
        <v>127</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
      <c r="B4651" s="2" t="s">
        <v>127</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
      <c r="B4652" s="2" t="s">
        <v>127</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
      <c r="B4653" s="2" t="s">
        <v>127</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
      <c r="B4659" s="2" t="s">
        <v>126</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
      <c r="B4660" s="2" t="s">
        <v>126</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
      <c r="B4661" s="2" t="s">
        <v>126</v>
      </c>
      <c r="C4661" s="2">
        <v>1185732</v>
      </c>
      <c r="D4661" s="3">
        <v>44831</v>
      </c>
      <c r="E4661" s="2" t="s">
        <v>40</v>
      </c>
      <c r="F4661" s="2" t="s">
        <v>41</v>
      </c>
      <c r="G4661" s="2" t="s">
        <v>42</v>
      </c>
      <c r="H4661" s="2" t="s">
        <v>18</v>
      </c>
      <c r="I4661" s="4">
        <v>0.5</v>
      </c>
      <c r="J4661" s="5">
        <v>2100</v>
      </c>
      <c r="K4661" s="6">
        <v>1050</v>
      </c>
      <c r="L4661" s="6">
        <v>525</v>
      </c>
      <c r="M4661" s="7">
        <v>0.5</v>
      </c>
    </row>
    <row r="4662" spans="2:13" x14ac:dyDescent="0.2">
      <c r="B4662" s="2" t="s">
        <v>126</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
      <c r="B4663" s="2" t="s">
        <v>126</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
      <c r="B4664" s="2" t="s">
        <v>126</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
      <c r="B4665" s="2" t="s">
        <v>126</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
      <c r="B4666" s="2" t="s">
        <v>126</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
      <c r="B4667" s="2" t="s">
        <v>126</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
      <c r="B4668" s="2" t="s">
        <v>126</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
      <c r="B4669" s="2" t="s">
        <v>126</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
      <c r="B4670" s="2" t="s">
        <v>126</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
      <c r="B4671" s="2" t="s">
        <v>126</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
      <c r="B4672" s="2" t="s">
        <v>126</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
      <c r="B4673" s="2" t="s">
        <v>126</v>
      </c>
      <c r="C4673" s="2">
        <v>1185732</v>
      </c>
      <c r="D4673" s="3">
        <v>44843</v>
      </c>
      <c r="E4673" s="2" t="s">
        <v>40</v>
      </c>
      <c r="F4673" s="2" t="s">
        <v>41</v>
      </c>
      <c r="G4673" s="2" t="s">
        <v>42</v>
      </c>
      <c r="H4673" s="2" t="s">
        <v>18</v>
      </c>
      <c r="I4673" s="4">
        <v>0.64</v>
      </c>
      <c r="J4673" s="5">
        <v>1950</v>
      </c>
      <c r="K4673" s="6">
        <v>1248</v>
      </c>
      <c r="L4673" s="6">
        <v>624</v>
      </c>
      <c r="M4673" s="7">
        <v>0.5</v>
      </c>
    </row>
    <row r="4674" spans="2:13" x14ac:dyDescent="0.2">
      <c r="B4674" s="2" t="s">
        <v>126</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
      <c r="B4675" s="2" t="s">
        <v>126</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
      <c r="B4676" s="2" t="s">
        <v>126</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
      <c r="B4677" s="2" t="s">
        <v>126</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
      <c r="B4678" s="2" t="s">
        <v>126</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
      <c r="B4753" s="2" t="s">
        <v>128</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
      <c r="B4754" s="2" t="s">
        <v>128</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
      <c r="B4755" s="2" t="s">
        <v>128</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
      <c r="B4756" s="2" t="s">
        <v>128</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
      <c r="B4757" s="2" t="s">
        <v>128</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
      <c r="B4758" s="2" t="s">
        <v>128</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
      <c r="B4759" s="2" t="s">
        <v>128</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
      <c r="B4760" s="2" t="s">
        <v>128</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
      <c r="B4761" s="2" t="s">
        <v>128</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
      <c r="B4762" s="2" t="s">
        <v>128</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
      <c r="B4763" s="2" t="s">
        <v>128</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
      <c r="B4764" s="2" t="s">
        <v>128</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
      <c r="B4765" s="2" t="s">
        <v>128</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
      <c r="B4766" s="2" t="s">
        <v>128</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
      <c r="B4767" s="2" t="s">
        <v>128</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
      <c r="B4768" s="2" t="s">
        <v>128</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
      <c r="B4769" s="2" t="s">
        <v>128</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
      <c r="B4770" s="2" t="s">
        <v>128</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
      <c r="B4771" s="2" t="s">
        <v>128</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
      <c r="B4772" s="2" t="s">
        <v>128</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
      <c r="B4773" s="2" t="s">
        <v>128</v>
      </c>
      <c r="C4773" s="2">
        <v>1189833</v>
      </c>
      <c r="D4773" s="3">
        <v>44943</v>
      </c>
      <c r="E4773" s="2" t="s">
        <v>28</v>
      </c>
      <c r="F4773" s="2" t="s">
        <v>45</v>
      </c>
      <c r="G4773" s="2" t="s">
        <v>46</v>
      </c>
      <c r="H4773" s="2" t="s">
        <v>16</v>
      </c>
      <c r="I4773" s="4">
        <v>0.44</v>
      </c>
      <c r="J4773" s="5">
        <v>1200</v>
      </c>
      <c r="K4773" s="6">
        <v>528</v>
      </c>
      <c r="L4773" s="6">
        <v>316.8</v>
      </c>
      <c r="M4773" s="7">
        <v>0.6</v>
      </c>
    </row>
    <row r="4774" spans="2:13" x14ac:dyDescent="0.2">
      <c r="B4774" s="2" t="s">
        <v>128</v>
      </c>
      <c r="C4774" s="2">
        <v>1189833</v>
      </c>
      <c r="D4774" s="3">
        <v>44944</v>
      </c>
      <c r="E4774" s="2" t="s">
        <v>28</v>
      </c>
      <c r="F4774" s="2" t="s">
        <v>45</v>
      </c>
      <c r="G4774" s="2" t="s">
        <v>46</v>
      </c>
      <c r="H4774" s="2" t="s">
        <v>17</v>
      </c>
      <c r="I4774" s="4">
        <v>0.36</v>
      </c>
      <c r="J4774" s="5">
        <v>780</v>
      </c>
      <c r="K4774" s="6">
        <v>280.8</v>
      </c>
      <c r="L4774" s="6">
        <v>140.4</v>
      </c>
      <c r="M4774" s="7">
        <v>0.5</v>
      </c>
    </row>
    <row r="4775" spans="2:13" x14ac:dyDescent="0.2">
      <c r="B4775" s="2" t="s">
        <v>128</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
      <c r="B4776" s="2" t="s">
        <v>128</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
      <c r="B4777" s="2" t="s">
        <v>128</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
      <c r="B4778" s="2" t="s">
        <v>128</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
      <c r="B4779" s="2" t="s">
        <v>128</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
      <c r="B4780" s="2" t="s">
        <v>128</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
      <c r="B4781" s="2" t="s">
        <v>128</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
      <c r="B4782" s="2" t="s">
        <v>128</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
      <c r="B4783" s="2" t="s">
        <v>128</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
      <c r="B4784" s="2" t="s">
        <v>128</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
      <c r="B4785" s="2" t="s">
        <v>128</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
      <c r="B4786" s="2" t="s">
        <v>128</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
      <c r="B4787" s="2" t="s">
        <v>128</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
      <c r="B4788" s="2" t="s">
        <v>128</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
      <c r="B4789" s="2" t="s">
        <v>128</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
      <c r="B4790" s="2" t="s">
        <v>128</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
      <c r="B4791" s="2" t="s">
        <v>128</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
      <c r="B4792" s="2" t="s">
        <v>128</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
      <c r="B4793" s="2" t="s">
        <v>128</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
      <c r="B4794" s="2" t="s">
        <v>128</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
      <c r="B4795" s="2" t="s">
        <v>128</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
      <c r="B4796" s="2" t="s">
        <v>128</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
      <c r="B4797" s="2" t="s">
        <v>128</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
      <c r="B4798" s="2" t="s">
        <v>128</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
      <c r="B4799" s="2" t="s">
        <v>128</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
      <c r="B4800" s="2" t="s">
        <v>128</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
      <c r="B4801" s="2" t="s">
        <v>128</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
      <c r="B4802" s="2" t="s">
        <v>128</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
      <c r="B4803" s="2" t="s">
        <v>128</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
      <c r="B4804" s="2" t="s">
        <v>128</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
      <c r="B4805" s="2" t="s">
        <v>128</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
      <c r="B4806" s="2" t="s">
        <v>128</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
      <c r="B4807" s="2" t="s">
        <v>128</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
      <c r="B4808" s="2" t="s">
        <v>128</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
      <c r="B4809" s="2" t="s">
        <v>128</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
      <c r="B4810" s="2" t="s">
        <v>128</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
      <c r="B4811" s="2" t="s">
        <v>128</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
      <c r="B4812" s="2" t="s">
        <v>128</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
      <c r="B4813" s="2" t="s">
        <v>128</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
      <c r="B4814" s="2" t="s">
        <v>128</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
      <c r="B4815" s="2" t="s">
        <v>128</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
      <c r="B4816" s="2" t="s">
        <v>128</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
      <c r="B4817" s="2" t="s">
        <v>128</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
      <c r="B4818" s="2" t="s">
        <v>128</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
      <c r="B4819" s="2" t="s">
        <v>128</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
      <c r="B4820" s="2" t="s">
        <v>128</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
      <c r="B4821" s="2" t="s">
        <v>128</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
      <c r="B4822" s="2" t="s">
        <v>128</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
      <c r="B4823" s="2" t="s">
        <v>128</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
      <c r="B4824" s="2" t="s">
        <v>128</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
      <c r="B4825" s="2" t="s">
        <v>126</v>
      </c>
      <c r="C4825" s="2">
        <v>1197831</v>
      </c>
      <c r="D4825" s="3">
        <v>44995</v>
      </c>
      <c r="E4825" s="2" t="s">
        <v>28</v>
      </c>
      <c r="F4825" s="2" t="s">
        <v>45</v>
      </c>
      <c r="G4825" s="2" t="s">
        <v>46</v>
      </c>
      <c r="H4825" s="2" t="s">
        <v>14</v>
      </c>
      <c r="I4825" s="4">
        <v>0.18</v>
      </c>
      <c r="J4825" s="5">
        <v>2100</v>
      </c>
      <c r="K4825" s="6">
        <v>378</v>
      </c>
      <c r="L4825" s="6">
        <v>189</v>
      </c>
      <c r="M4825" s="7">
        <v>0.5</v>
      </c>
    </row>
    <row r="4826" spans="2:13" x14ac:dyDescent="0.2">
      <c r="B4826" s="2" t="s">
        <v>126</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
      <c r="B4827" s="2" t="s">
        <v>126</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
      <c r="B4828" s="2" t="s">
        <v>126</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
      <c r="B4829" s="2" t="s">
        <v>126</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
      <c r="B4830" s="2" t="s">
        <v>126</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
      <c r="B4831" s="2" t="s">
        <v>126</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
      <c r="B4832" s="2" t="s">
        <v>126</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
      <c r="B4833" s="2" t="s">
        <v>126</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
      <c r="B4834" s="2" t="s">
        <v>126</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
      <c r="B4835" s="2" t="s">
        <v>126</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
      <c r="B4836" s="2" t="s">
        <v>126</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
      <c r="B4837" s="2" t="s">
        <v>126</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
      <c r="B4838" s="2" t="s">
        <v>126</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
      <c r="B4839" s="2" t="s">
        <v>126</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
      <c r="B4840" s="2" t="s">
        <v>126</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
      <c r="B4841" s="2" t="s">
        <v>126</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
      <c r="B4842" s="2" t="s">
        <v>126</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
      <c r="B4843" s="2" t="s">
        <v>126</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
      <c r="B4844" s="2" t="s">
        <v>126</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
      <c r="B4845" s="2" t="s">
        <v>126</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
      <c r="B4846" s="2" t="s">
        <v>126</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
      <c r="B4847" s="2" t="s">
        <v>126</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
      <c r="B4848" s="2" t="s">
        <v>126</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
      <c r="B4849" s="2" t="s">
        <v>126</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
      <c r="B4850" s="2" t="s">
        <v>126</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
      <c r="B4851" s="2" t="s">
        <v>126</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
      <c r="B4852" s="2" t="s">
        <v>126</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
      <c r="B4853" s="2" t="s">
        <v>126</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
      <c r="B4854" s="2" t="s">
        <v>126</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
      <c r="B4855" s="2" t="s">
        <v>126</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
      <c r="B4856" s="2" t="s">
        <v>126</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
      <c r="B4857" s="2" t="s">
        <v>126</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
      <c r="B4858" s="2" t="s">
        <v>126</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
      <c r="B4859" s="2" t="s">
        <v>126</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
      <c r="B4860" s="2" t="s">
        <v>126</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
      <c r="B4861" s="2" t="s">
        <v>126</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
      <c r="B4862" s="2" t="s">
        <v>126</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
      <c r="B4863" s="2" t="s">
        <v>126</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
      <c r="B4864" s="2" t="s">
        <v>126</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
      <c r="B4865" s="2" t="s">
        <v>126</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
      <c r="B4866" s="2" t="s">
        <v>126</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
      <c r="B4867" s="2" t="s">
        <v>126</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
      <c r="B4868" s="2" t="s">
        <v>126</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
      <c r="B4869" s="2" t="s">
        <v>126</v>
      </c>
      <c r="C4869" s="2">
        <v>1197831</v>
      </c>
      <c r="D4869" s="3">
        <v>45039</v>
      </c>
      <c r="E4869" s="2" t="s">
        <v>21</v>
      </c>
      <c r="F4869" s="2" t="s">
        <v>47</v>
      </c>
      <c r="G4869" s="2" t="s">
        <v>48</v>
      </c>
      <c r="H4869" s="2" t="s">
        <v>16</v>
      </c>
      <c r="I4869" s="4">
        <v>0.46</v>
      </c>
      <c r="J4869" s="5">
        <v>2850</v>
      </c>
      <c r="K4869" s="6">
        <v>1311</v>
      </c>
      <c r="L4869" s="6">
        <v>786.6</v>
      </c>
      <c r="M4869" s="7">
        <v>0.6</v>
      </c>
    </row>
    <row r="4870" spans="2:13" x14ac:dyDescent="0.2">
      <c r="B4870" s="2" t="s">
        <v>126</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
      <c r="B4871" s="2" t="s">
        <v>126</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
      <c r="B4872" s="2" t="s">
        <v>126</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
      <c r="B4873" s="2" t="s">
        <v>126</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
      <c r="B4874" s="2" t="s">
        <v>126</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
      <c r="B4875" s="2" t="s">
        <v>126</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
      <c r="B4876" s="2" t="s">
        <v>126</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
      <c r="B4877" s="2" t="s">
        <v>126</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
      <c r="B4878" s="2" t="s">
        <v>126</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
      <c r="B4879" s="2" t="s">
        <v>126</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
      <c r="B4880" s="2" t="s">
        <v>126</v>
      </c>
      <c r="C4880" s="2">
        <v>1197831</v>
      </c>
      <c r="D4880" s="3">
        <v>45050</v>
      </c>
      <c r="E4880" s="2" t="s">
        <v>21</v>
      </c>
      <c r="F4880" s="2" t="s">
        <v>47</v>
      </c>
      <c r="G4880" s="2" t="s">
        <v>48</v>
      </c>
      <c r="H4880" s="2" t="s">
        <v>15</v>
      </c>
      <c r="I4880" s="4">
        <v>0.32</v>
      </c>
      <c r="J4880" s="5">
        <v>1500</v>
      </c>
      <c r="K4880" s="6">
        <v>480</v>
      </c>
      <c r="L4880" s="6">
        <v>288</v>
      </c>
      <c r="M4880" s="7">
        <v>0.6</v>
      </c>
    </row>
    <row r="4881" spans="2:13" x14ac:dyDescent="0.2">
      <c r="B4881" s="2" t="s">
        <v>126</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
      <c r="B4882" s="2" t="s">
        <v>126</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
      <c r="B4883" s="2" t="s">
        <v>126</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
      <c r="B4884" s="2" t="s">
        <v>126</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
      <c r="B4885" s="2" t="s">
        <v>126</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
      <c r="B4886" s="2" t="s">
        <v>126</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
      <c r="B4887" s="2" t="s">
        <v>126</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
      <c r="B4888" s="2" t="s">
        <v>126</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
      <c r="B4889" s="2" t="s">
        <v>126</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
      <c r="B4890" s="2" t="s">
        <v>126</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
      <c r="B4891" s="2" t="s">
        <v>126</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
      <c r="B4892" s="2" t="s">
        <v>126</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
      <c r="B4893" s="2" t="s">
        <v>126</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
      <c r="B4894" s="2" t="s">
        <v>126</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
      <c r="B4895" s="2" t="s">
        <v>126</v>
      </c>
      <c r="C4895" s="2">
        <v>1197831</v>
      </c>
      <c r="D4895" s="3">
        <v>45065</v>
      </c>
      <c r="E4895" s="2" t="s">
        <v>21</v>
      </c>
      <c r="F4895" s="2" t="s">
        <v>47</v>
      </c>
      <c r="G4895" s="2" t="s">
        <v>48</v>
      </c>
      <c r="H4895" s="2" t="s">
        <v>18</v>
      </c>
      <c r="I4895" s="4">
        <v>0.5</v>
      </c>
      <c r="J4895" s="5">
        <v>1400</v>
      </c>
      <c r="K4895" s="6">
        <v>700</v>
      </c>
      <c r="L4895" s="6">
        <v>350</v>
      </c>
      <c r="M4895" s="7">
        <v>0.5</v>
      </c>
    </row>
    <row r="4896" spans="2:13" x14ac:dyDescent="0.2">
      <c r="B4896" s="2" t="s">
        <v>126</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
      <c r="B4969" s="2" t="s">
        <v>126</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
      <c r="B4970" s="2" t="s">
        <v>126</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
      <c r="B4971" s="2" t="s">
        <v>126</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
      <c r="B4972" s="2" t="s">
        <v>126</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
      <c r="B4973" s="2" t="s">
        <v>126</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
      <c r="B4974" s="2" t="s">
        <v>126</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
      <c r="B4975" s="2" t="s">
        <v>126</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
      <c r="B4976" s="2" t="s">
        <v>126</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
      <c r="B4977" s="2" t="s">
        <v>126</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
      <c r="B4978" s="2" t="s">
        <v>126</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
      <c r="B4979" s="2" t="s">
        <v>126</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
      <c r="B4980" s="2" t="s">
        <v>126</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
      <c r="B4981" s="2" t="s">
        <v>126</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
      <c r="B4982" s="2" t="s">
        <v>126</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
      <c r="B4983" s="2" t="s">
        <v>126</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
      <c r="B4984" s="2" t="s">
        <v>126</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
      <c r="B4985" s="2" t="s">
        <v>126</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
      <c r="B4986" s="2" t="s">
        <v>126</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
      <c r="B4987" s="2" t="s">
        <v>126</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
      <c r="B4988" s="2" t="s">
        <v>126</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
      <c r="B4989" s="2" t="s">
        <v>126</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
      <c r="B4990" s="2" t="s">
        <v>126</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
      <c r="B4991" s="2" t="s">
        <v>126</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
      <c r="B4992" s="2" t="s">
        <v>126</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
      <c r="B4993" s="2" t="s">
        <v>126</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
      <c r="B4994" s="2" t="s">
        <v>126</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
      <c r="B4995" s="2" t="s">
        <v>126</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
      <c r="B4996" s="2" t="s">
        <v>126</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
      <c r="B4997" s="2" t="s">
        <v>126</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
      <c r="B4998" s="2" t="s">
        <v>126</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
      <c r="B4999" s="2" t="s">
        <v>126</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
      <c r="B5000" s="2" t="s">
        <v>126</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
      <c r="B5001" s="2" t="s">
        <v>126</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
      <c r="B5002" s="2" t="s">
        <v>126</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
      <c r="B5003" s="2" t="s">
        <v>126</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
      <c r="B5004" s="2" t="s">
        <v>126</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
      <c r="B5005" s="2" t="s">
        <v>126</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
      <c r="B5006" s="2" t="s">
        <v>126</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
      <c r="B5007" s="2" t="s">
        <v>126</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
      <c r="B5008" s="2" t="s">
        <v>126</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
      <c r="B5009" s="2" t="s">
        <v>126</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
      <c r="B5010" s="2" t="s">
        <v>126</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
      <c r="B5011" s="2" t="s">
        <v>126</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
      <c r="B5012" s="2" t="s">
        <v>126</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
      <c r="B5013" s="2" t="s">
        <v>126</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
      <c r="B5014" s="2" t="s">
        <v>126</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
      <c r="B5015" s="2" t="s">
        <v>126</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
      <c r="B5016" s="2" t="s">
        <v>126</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
      <c r="B5017" s="2" t="s">
        <v>126</v>
      </c>
      <c r="C5017" s="2">
        <v>1197831</v>
      </c>
      <c r="D5017" s="3">
        <v>45187</v>
      </c>
      <c r="E5017" s="2" t="s">
        <v>21</v>
      </c>
      <c r="F5017" s="2" t="s">
        <v>51</v>
      </c>
      <c r="G5017" s="2" t="s">
        <v>52</v>
      </c>
      <c r="H5017" s="2" t="s">
        <v>14</v>
      </c>
      <c r="I5017" s="4">
        <v>0.51</v>
      </c>
      <c r="J5017" s="5">
        <v>1750</v>
      </c>
      <c r="K5017" s="6">
        <v>892.5</v>
      </c>
      <c r="L5017" s="6">
        <v>535.5</v>
      </c>
      <c r="M5017" s="7">
        <v>0.6</v>
      </c>
    </row>
    <row r="5018" spans="2:13" x14ac:dyDescent="0.2">
      <c r="B5018" s="2" t="s">
        <v>126</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
      <c r="B5019" s="2" t="s">
        <v>126</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
      <c r="B5020" s="2" t="s">
        <v>126</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
      <c r="B5021" s="2" t="s">
        <v>126</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
      <c r="B5022" s="2" t="s">
        <v>126</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
      <c r="B5023" s="2" t="s">
        <v>126</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
      <c r="B5024" s="2" t="s">
        <v>126</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
      <c r="B5025" s="2" t="s">
        <v>126</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
      <c r="B5026" s="2" t="s">
        <v>126</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
      <c r="B5027" s="2" t="s">
        <v>126</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
      <c r="B5028" s="2" t="s">
        <v>126</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
      <c r="B5029" s="2" t="s">
        <v>126</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
      <c r="B5030" s="2" t="s">
        <v>126</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
      <c r="B5031" s="2" t="s">
        <v>126</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
      <c r="B5032" s="2" t="s">
        <v>126</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
      <c r="B5033" s="2" t="s">
        <v>126</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
      <c r="B5034" s="2" t="s">
        <v>126</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
      <c r="B5035" s="2" t="s">
        <v>126</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
      <c r="B5036" s="2" t="s">
        <v>126</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
      <c r="B5037" s="2" t="s">
        <v>126</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
      <c r="B5038" s="2" t="s">
        <v>126</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
      <c r="B5039" s="2" t="s">
        <v>126</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
      <c r="B5040" s="2" t="s">
        <v>126</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
      <c r="B5041" s="2" t="s">
        <v>129</v>
      </c>
      <c r="C5041" s="2">
        <v>1185732</v>
      </c>
      <c r="D5041" s="3">
        <v>45211</v>
      </c>
      <c r="E5041" s="2" t="s">
        <v>21</v>
      </c>
      <c r="F5041" s="2" t="s">
        <v>51</v>
      </c>
      <c r="G5041" s="2" t="s">
        <v>52</v>
      </c>
      <c r="H5041" s="2" t="s">
        <v>14</v>
      </c>
      <c r="I5041" s="4">
        <v>0.38</v>
      </c>
      <c r="J5041" s="5">
        <v>1170</v>
      </c>
      <c r="K5041" s="6">
        <v>444.6</v>
      </c>
      <c r="L5041" s="6">
        <v>222.3</v>
      </c>
      <c r="M5041" s="7">
        <v>0.5</v>
      </c>
    </row>
    <row r="5042" spans="2:13" x14ac:dyDescent="0.2">
      <c r="B5042" s="2" t="s">
        <v>129</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
      <c r="B5043" s="2" t="s">
        <v>129</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
      <c r="B5044" s="2" t="s">
        <v>129</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
      <c r="B5045" s="2" t="s">
        <v>129</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
      <c r="B5046" s="2" t="s">
        <v>129</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
      <c r="B5047" s="2" t="s">
        <v>129</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
      <c r="B5048" s="2" t="s">
        <v>129</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
      <c r="B5049" s="2" t="s">
        <v>129</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
      <c r="B5050" s="2" t="s">
        <v>129</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
      <c r="B5051" s="2" t="s">
        <v>129</v>
      </c>
      <c r="C5051" s="2">
        <v>1185732</v>
      </c>
      <c r="D5051" s="3">
        <v>45221</v>
      </c>
      <c r="E5051" s="2" t="s">
        <v>12</v>
      </c>
      <c r="F5051" s="2" t="s">
        <v>53</v>
      </c>
      <c r="G5051" s="2" t="s">
        <v>54</v>
      </c>
      <c r="H5051" s="2" t="s">
        <v>18</v>
      </c>
      <c r="I5051" s="4">
        <v>0.46</v>
      </c>
      <c r="J5051" s="5">
        <v>450</v>
      </c>
      <c r="K5051" s="6">
        <v>207</v>
      </c>
      <c r="L5051" s="6">
        <v>80.73</v>
      </c>
      <c r="M5051" s="7">
        <v>0.39</v>
      </c>
    </row>
    <row r="5052" spans="2:13" x14ac:dyDescent="0.2">
      <c r="B5052" s="2" t="s">
        <v>129</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
      <c r="B5053" s="2" t="s">
        <v>129</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
      <c r="B5054" s="2" t="s">
        <v>129</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
      <c r="B5055" s="2" t="s">
        <v>129</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
      <c r="B5056" s="2" t="s">
        <v>129</v>
      </c>
      <c r="C5056" s="2">
        <v>1185732</v>
      </c>
      <c r="D5056" s="3">
        <v>45226</v>
      </c>
      <c r="E5056" s="2" t="s">
        <v>12</v>
      </c>
      <c r="F5056" s="2" t="s">
        <v>53</v>
      </c>
      <c r="G5056" s="2" t="s">
        <v>54</v>
      </c>
      <c r="H5056" s="2" t="s">
        <v>17</v>
      </c>
      <c r="I5056" s="4">
        <v>0.32</v>
      </c>
      <c r="J5056" s="5">
        <v>130</v>
      </c>
      <c r="K5056" s="6">
        <v>41.6</v>
      </c>
      <c r="L5056" s="6">
        <v>16.64</v>
      </c>
      <c r="M5056" s="7">
        <v>0.4</v>
      </c>
    </row>
    <row r="5057" spans="2:13" x14ac:dyDescent="0.2">
      <c r="B5057" s="2" t="s">
        <v>129</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
      <c r="B5058" s="2" t="s">
        <v>129</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
      <c r="B5059" s="2" t="s">
        <v>129</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
      <c r="B5060" s="2" t="s">
        <v>129</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
      <c r="B5061" s="2" t="s">
        <v>129</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
      <c r="B5062" s="2" t="s">
        <v>129</v>
      </c>
      <c r="C5062" s="2">
        <v>1185732</v>
      </c>
      <c r="D5062" s="3">
        <v>45232</v>
      </c>
      <c r="E5062" s="2" t="s">
        <v>12</v>
      </c>
      <c r="F5062" s="2" t="s">
        <v>53</v>
      </c>
      <c r="G5062" s="2" t="s">
        <v>54</v>
      </c>
      <c r="H5062" s="2" t="s">
        <v>17</v>
      </c>
      <c r="I5062" s="4">
        <v>0.33</v>
      </c>
      <c r="J5062" s="5">
        <v>210</v>
      </c>
      <c r="K5062" s="6">
        <v>69.3</v>
      </c>
      <c r="L5062" s="6">
        <v>27.72</v>
      </c>
      <c r="M5062" s="7">
        <v>0.4</v>
      </c>
    </row>
    <row r="5063" spans="2:13" x14ac:dyDescent="0.2">
      <c r="B5063" s="2" t="s">
        <v>129</v>
      </c>
      <c r="C5063" s="2">
        <v>1185732</v>
      </c>
      <c r="D5063" s="3">
        <v>45233</v>
      </c>
      <c r="E5063" s="2" t="s">
        <v>12</v>
      </c>
      <c r="F5063" s="2" t="s">
        <v>53</v>
      </c>
      <c r="G5063" s="2" t="s">
        <v>54</v>
      </c>
      <c r="H5063" s="2" t="s">
        <v>18</v>
      </c>
      <c r="I5063" s="4">
        <v>0.47</v>
      </c>
      <c r="J5063" s="5">
        <v>200</v>
      </c>
      <c r="K5063" s="6">
        <v>94</v>
      </c>
      <c r="L5063" s="6">
        <v>35.72</v>
      </c>
      <c r="M5063" s="7">
        <v>0.38</v>
      </c>
    </row>
    <row r="5064" spans="2:13" x14ac:dyDescent="0.2">
      <c r="B5064" s="2" t="s">
        <v>129</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
      <c r="B5065" s="2" t="s">
        <v>129</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
      <c r="B5066" s="2" t="s">
        <v>129</v>
      </c>
      <c r="C5066" s="2">
        <v>1185732</v>
      </c>
      <c r="D5066" s="3">
        <v>45236</v>
      </c>
      <c r="E5066" s="2" t="s">
        <v>12</v>
      </c>
      <c r="F5066" s="2" t="s">
        <v>53</v>
      </c>
      <c r="G5066" s="2" t="s">
        <v>54</v>
      </c>
      <c r="H5066" s="2" t="s">
        <v>15</v>
      </c>
      <c r="I5066" s="4">
        <v>0.48</v>
      </c>
      <c r="J5066" s="5">
        <v>600</v>
      </c>
      <c r="K5066" s="6">
        <v>288</v>
      </c>
      <c r="L5066" s="6">
        <v>144</v>
      </c>
      <c r="M5066" s="7">
        <v>0.5</v>
      </c>
    </row>
    <row r="5067" spans="2:13" x14ac:dyDescent="0.2">
      <c r="B5067" s="2" t="s">
        <v>129</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
      <c r="B5068" s="2" t="s">
        <v>129</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
      <c r="B5069" s="2" t="s">
        <v>129</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
      <c r="B5070" s="2" t="s">
        <v>129</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
      <c r="B5071" s="2" t="s">
        <v>129</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
      <c r="B5072" s="2" t="s">
        <v>129</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
      <c r="B5073" s="2" t="s">
        <v>129</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
      <c r="B5074" s="2" t="s">
        <v>129</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
      <c r="B5075" s="2" t="s">
        <v>129</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
      <c r="B5076" s="2" t="s">
        <v>129</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
      <c r="B5077" s="2" t="s">
        <v>129</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
      <c r="B5078" s="2" t="s">
        <v>129</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
      <c r="B5079" s="2" t="s">
        <v>129</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
      <c r="B5080" s="2" t="s">
        <v>129</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
      <c r="B5081" s="2" t="s">
        <v>129</v>
      </c>
      <c r="C5081" s="2">
        <v>1185732</v>
      </c>
      <c r="D5081" s="3">
        <v>45251</v>
      </c>
      <c r="E5081" s="2" t="s">
        <v>12</v>
      </c>
      <c r="F5081" s="2" t="s">
        <v>53</v>
      </c>
      <c r="G5081" s="2" t="s">
        <v>54</v>
      </c>
      <c r="H5081" s="2" t="s">
        <v>18</v>
      </c>
      <c r="I5081" s="4">
        <v>0.53</v>
      </c>
      <c r="J5081" s="5">
        <v>600</v>
      </c>
      <c r="K5081" s="6">
        <v>318</v>
      </c>
      <c r="L5081" s="6">
        <v>120.84</v>
      </c>
      <c r="M5081" s="7">
        <v>0.38</v>
      </c>
    </row>
    <row r="5082" spans="2:13" x14ac:dyDescent="0.2">
      <c r="B5082" s="2" t="s">
        <v>129</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
      <c r="B5083" s="2" t="s">
        <v>129</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
      <c r="B5084" s="2" t="s">
        <v>129</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
      <c r="B5085" s="2" t="s">
        <v>129</v>
      </c>
      <c r="C5085" s="2">
        <v>1185732</v>
      </c>
      <c r="D5085" s="3">
        <v>45283</v>
      </c>
      <c r="E5085" s="2" t="s">
        <v>12</v>
      </c>
      <c r="F5085" s="2" t="s">
        <v>53</v>
      </c>
      <c r="G5085" s="2" t="s">
        <v>54</v>
      </c>
      <c r="H5085" s="2" t="s">
        <v>16</v>
      </c>
      <c r="I5085" s="4">
        <v>0.41</v>
      </c>
      <c r="J5085" s="5">
        <v>680</v>
      </c>
      <c r="K5085" s="6">
        <v>278.8</v>
      </c>
      <c r="L5085" s="6">
        <v>139.4</v>
      </c>
      <c r="M5085" s="7">
        <v>0.5</v>
      </c>
    </row>
    <row r="5086" spans="2:13" x14ac:dyDescent="0.2">
      <c r="B5086" s="2" t="s">
        <v>129</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
      <c r="B5087" s="2" t="s">
        <v>129</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
      <c r="B5088" s="2" t="s">
        <v>129</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
      <c r="B5089" s="2" t="s">
        <v>129</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
      <c r="B5090" s="2" t="s">
        <v>129</v>
      </c>
      <c r="C5090" s="2">
        <v>1185732</v>
      </c>
      <c r="D5090" s="3">
        <v>45288</v>
      </c>
      <c r="E5090" s="2" t="s">
        <v>12</v>
      </c>
      <c r="F5090" s="2" t="s">
        <v>53</v>
      </c>
      <c r="G5090" s="2" t="s">
        <v>54</v>
      </c>
      <c r="H5090" s="2" t="s">
        <v>15</v>
      </c>
      <c r="I5090" s="4">
        <v>0.46</v>
      </c>
      <c r="J5090" s="5">
        <v>700</v>
      </c>
      <c r="K5090" s="6">
        <v>322</v>
      </c>
      <c r="L5090" s="6">
        <v>151.34</v>
      </c>
      <c r="M5090" s="7">
        <v>0.47</v>
      </c>
    </row>
    <row r="5091" spans="2:13" x14ac:dyDescent="0.2">
      <c r="B5091" s="2" t="s">
        <v>129</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
      <c r="B5092" s="2" t="s">
        <v>129</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
      <c r="B5093" s="2" t="s">
        <v>129</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
      <c r="B5094" s="2" t="s">
        <v>129</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
      <c r="B5095" s="2" t="s">
        <v>129</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
      <c r="B5096" s="2" t="s">
        <v>129</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
      <c r="B5097" s="2" t="s">
        <v>129</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
      <c r="B5098" s="2" t="s">
        <v>129</v>
      </c>
      <c r="C5098" s="2">
        <v>1185732</v>
      </c>
      <c r="D5098" s="3">
        <v>45218</v>
      </c>
      <c r="E5098" s="2" t="s">
        <v>12</v>
      </c>
      <c r="F5098" s="2" t="s">
        <v>53</v>
      </c>
      <c r="G5098" s="2" t="s">
        <v>54</v>
      </c>
      <c r="H5098" s="2" t="s">
        <v>17</v>
      </c>
      <c r="I5098" s="4">
        <v>0.5</v>
      </c>
      <c r="J5098" s="5">
        <v>260</v>
      </c>
      <c r="K5098" s="6">
        <v>130</v>
      </c>
      <c r="L5098" s="6">
        <v>52</v>
      </c>
      <c r="M5098" s="7">
        <v>0.4</v>
      </c>
    </row>
    <row r="5099" spans="2:13" x14ac:dyDescent="0.2">
      <c r="B5099" s="2" t="s">
        <v>129</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
      <c r="B5100" s="2" t="s">
        <v>129</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
      <c r="B5101" s="2" t="s">
        <v>129</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
      <c r="B5102" s="2" t="s">
        <v>129</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
      <c r="B5103" s="2" t="s">
        <v>129</v>
      </c>
      <c r="C5103" s="2">
        <v>1185732</v>
      </c>
      <c r="D5103" s="3">
        <v>45248</v>
      </c>
      <c r="E5103" s="2" t="s">
        <v>12</v>
      </c>
      <c r="F5103" s="2" t="s">
        <v>53</v>
      </c>
      <c r="G5103" s="2" t="s">
        <v>54</v>
      </c>
      <c r="H5103" s="2" t="s">
        <v>16</v>
      </c>
      <c r="I5103" s="4">
        <v>0.52</v>
      </c>
      <c r="J5103" s="5">
        <v>550</v>
      </c>
      <c r="K5103" s="6">
        <v>286</v>
      </c>
      <c r="L5103" s="6">
        <v>148.72</v>
      </c>
      <c r="M5103" s="7">
        <v>0.52</v>
      </c>
    </row>
    <row r="5104" spans="2:13" x14ac:dyDescent="0.2">
      <c r="B5104" s="2" t="s">
        <v>129</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
      <c r="B5105" s="2" t="s">
        <v>129</v>
      </c>
      <c r="C5105" s="2">
        <v>1185732</v>
      </c>
      <c r="D5105" s="3">
        <v>45248</v>
      </c>
      <c r="E5105" s="2" t="s">
        <v>12</v>
      </c>
      <c r="F5105" s="2" t="s">
        <v>53</v>
      </c>
      <c r="G5105" s="2" t="s">
        <v>54</v>
      </c>
      <c r="H5105" s="2" t="s">
        <v>18</v>
      </c>
      <c r="I5105" s="4">
        <v>0.6</v>
      </c>
      <c r="J5105" s="5">
        <v>410</v>
      </c>
      <c r="K5105" s="6">
        <v>246</v>
      </c>
      <c r="L5105" s="6">
        <v>88.56</v>
      </c>
      <c r="M5105" s="7">
        <v>0.36</v>
      </c>
    </row>
    <row r="5106" spans="2:13" x14ac:dyDescent="0.2">
      <c r="B5106" s="2" t="s">
        <v>129</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
      <c r="B5107" s="2" t="s">
        <v>129</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
      <c r="B5108" s="2" t="s">
        <v>129</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
      <c r="B5109" s="2" t="s">
        <v>129</v>
      </c>
      <c r="C5109" s="2">
        <v>1185732</v>
      </c>
      <c r="D5109" s="3">
        <v>45277</v>
      </c>
      <c r="E5109" s="2" t="s">
        <v>12</v>
      </c>
      <c r="F5109" s="2" t="s">
        <v>53</v>
      </c>
      <c r="G5109" s="2" t="s">
        <v>54</v>
      </c>
      <c r="H5109" s="2" t="s">
        <v>16</v>
      </c>
      <c r="I5109" s="4">
        <v>0.52</v>
      </c>
      <c r="J5109" s="5">
        <v>680</v>
      </c>
      <c r="K5109" s="6">
        <v>353.6</v>
      </c>
      <c r="L5109" s="6">
        <v>176.8</v>
      </c>
      <c r="M5109" s="7">
        <v>0.5</v>
      </c>
    </row>
    <row r="5110" spans="2:13" x14ac:dyDescent="0.2">
      <c r="B5110" s="2" t="s">
        <v>129</v>
      </c>
      <c r="C5110" s="2">
        <v>1185732</v>
      </c>
      <c r="D5110" s="3">
        <v>45277</v>
      </c>
      <c r="E5110" s="2" t="s">
        <v>12</v>
      </c>
      <c r="F5110" s="2" t="s">
        <v>53</v>
      </c>
      <c r="G5110" s="2" t="s">
        <v>54</v>
      </c>
      <c r="H5110" s="2" t="s">
        <v>17</v>
      </c>
      <c r="I5110" s="4">
        <v>0.52</v>
      </c>
      <c r="J5110" s="5">
        <v>500</v>
      </c>
      <c r="K5110" s="6">
        <v>260</v>
      </c>
      <c r="L5110" s="6">
        <v>111.8</v>
      </c>
      <c r="M5110" s="7">
        <v>0.43</v>
      </c>
    </row>
    <row r="5111" spans="2:13" x14ac:dyDescent="0.2">
      <c r="B5111" s="2" t="s">
        <v>129</v>
      </c>
      <c r="C5111" s="2">
        <v>1185732</v>
      </c>
      <c r="D5111" s="3">
        <v>45277</v>
      </c>
      <c r="E5111" s="2" t="s">
        <v>12</v>
      </c>
      <c r="F5111" s="2" t="s">
        <v>53</v>
      </c>
      <c r="G5111" s="2" t="s">
        <v>54</v>
      </c>
      <c r="H5111" s="2" t="s">
        <v>18</v>
      </c>
      <c r="I5111" s="4">
        <v>0.6</v>
      </c>
      <c r="J5111" s="5">
        <v>540</v>
      </c>
      <c r="K5111" s="6">
        <v>324</v>
      </c>
      <c r="L5111" s="6">
        <v>116.64</v>
      </c>
      <c r="M5111" s="7">
        <v>0.36</v>
      </c>
    </row>
    <row r="5112" spans="2:13" x14ac:dyDescent="0.2">
      <c r="B5112" s="2" t="s">
        <v>129</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
      <c r="B5113" s="2" t="s">
        <v>127</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
      <c r="B5114" s="2" t="s">
        <v>127</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
      <c r="B5115" s="2" t="s">
        <v>127</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
      <c r="B5116" s="2" t="s">
        <v>127</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
      <c r="B5117" s="2" t="s">
        <v>129</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
      <c r="B5118" s="2" t="s">
        <v>129</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
      <c r="B5119" s="2" t="s">
        <v>129</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
      <c r="B5120" s="2" t="s">
        <v>129</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
      <c r="B5121" s="2" t="s">
        <v>129</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
      <c r="B5122" s="2" t="s">
        <v>129</v>
      </c>
      <c r="C5122" s="2">
        <v>1185732</v>
      </c>
      <c r="D5122" s="3">
        <v>44979</v>
      </c>
      <c r="E5122" s="2" t="s">
        <v>24</v>
      </c>
      <c r="F5122" s="2" t="s">
        <v>55</v>
      </c>
      <c r="G5122" s="2" t="s">
        <v>56</v>
      </c>
      <c r="H5122" s="2" t="s">
        <v>18</v>
      </c>
      <c r="I5122" s="4">
        <v>0.6</v>
      </c>
      <c r="J5122" s="5">
        <v>750</v>
      </c>
      <c r="K5122" s="6">
        <v>450</v>
      </c>
      <c r="L5122" s="6">
        <v>171</v>
      </c>
      <c r="M5122" s="7">
        <v>0.38</v>
      </c>
    </row>
    <row r="5123" spans="2:13" x14ac:dyDescent="0.2">
      <c r="B5123" s="2" t="s">
        <v>129</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
      <c r="B5124" s="2" t="s">
        <v>129</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
      <c r="B5125" s="2" t="s">
        <v>129</v>
      </c>
      <c r="C5125" s="2">
        <v>1185732</v>
      </c>
      <c r="D5125" s="3">
        <v>45005</v>
      </c>
      <c r="E5125" s="2" t="s">
        <v>24</v>
      </c>
      <c r="F5125" s="2" t="s">
        <v>55</v>
      </c>
      <c r="G5125" s="2" t="s">
        <v>56</v>
      </c>
      <c r="H5125" s="2" t="s">
        <v>15</v>
      </c>
      <c r="I5125" s="4">
        <v>0.52</v>
      </c>
      <c r="J5125" s="5">
        <v>650</v>
      </c>
      <c r="K5125" s="6">
        <v>338</v>
      </c>
      <c r="L5125" s="6">
        <v>169</v>
      </c>
      <c r="M5125" s="7">
        <v>0.5</v>
      </c>
    </row>
    <row r="5126" spans="2:13" x14ac:dyDescent="0.2">
      <c r="B5126" s="2" t="s">
        <v>129</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
      <c r="B5127" s="2" t="s">
        <v>129</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
      <c r="B5128" s="2" t="s">
        <v>129</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
      <c r="B5129" s="2" t="s">
        <v>129</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
      <c r="B5130" s="2" t="s">
        <v>129</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
      <c r="B5131" s="2" t="s">
        <v>129</v>
      </c>
      <c r="C5131" s="2">
        <v>1185732</v>
      </c>
      <c r="D5131" s="3">
        <v>45037</v>
      </c>
      <c r="E5131" s="2" t="s">
        <v>24</v>
      </c>
      <c r="F5131" s="2" t="s">
        <v>55</v>
      </c>
      <c r="G5131" s="2" t="s">
        <v>56</v>
      </c>
      <c r="H5131" s="2" t="s">
        <v>15</v>
      </c>
      <c r="I5131" s="4">
        <v>0.5</v>
      </c>
      <c r="J5131" s="5">
        <v>610</v>
      </c>
      <c r="K5131" s="6">
        <v>305</v>
      </c>
      <c r="L5131" s="6">
        <v>152.5</v>
      </c>
      <c r="M5131" s="7">
        <v>0.5</v>
      </c>
    </row>
    <row r="5132" spans="2:13" x14ac:dyDescent="0.2">
      <c r="B5132" s="2" t="s">
        <v>129</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
      <c r="B5133" s="2" t="s">
        <v>129</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
      <c r="B5134" s="2" t="s">
        <v>129</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
      <c r="B5135" s="2" t="s">
        <v>129</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
      <c r="B5136" s="2" t="s">
        <v>129</v>
      </c>
      <c r="C5136" s="2">
        <v>1185732</v>
      </c>
      <c r="D5136" s="3">
        <v>45066</v>
      </c>
      <c r="E5136" s="2" t="s">
        <v>24</v>
      </c>
      <c r="F5136" s="2" t="s">
        <v>55</v>
      </c>
      <c r="G5136" s="2" t="s">
        <v>56</v>
      </c>
      <c r="H5136" s="2" t="s">
        <v>14</v>
      </c>
      <c r="I5136" s="4">
        <v>0.59</v>
      </c>
      <c r="J5136" s="5">
        <v>1600</v>
      </c>
      <c r="K5136" s="6">
        <v>944</v>
      </c>
      <c r="L5136" s="6">
        <v>472</v>
      </c>
      <c r="M5136" s="7">
        <v>0.5</v>
      </c>
    </row>
    <row r="5137" spans="2:13" x14ac:dyDescent="0.2">
      <c r="B5137" s="2" t="s">
        <v>129</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
      <c r="B5138" s="2" t="s">
        <v>129</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
      <c r="B5139" s="2" t="s">
        <v>129</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
      <c r="B5140" s="2" t="s">
        <v>129</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
      <c r="B5141" s="2" t="s">
        <v>129</v>
      </c>
      <c r="C5141" s="2">
        <v>1185732</v>
      </c>
      <c r="D5141" s="3">
        <v>45066</v>
      </c>
      <c r="E5141" s="2" t="s">
        <v>24</v>
      </c>
      <c r="F5141" s="2" t="s">
        <v>55</v>
      </c>
      <c r="G5141" s="2" t="s">
        <v>56</v>
      </c>
      <c r="H5141" s="2" t="s">
        <v>19</v>
      </c>
      <c r="I5141" s="4">
        <v>0.67</v>
      </c>
      <c r="J5141" s="5">
        <v>1000</v>
      </c>
      <c r="K5141" s="6">
        <v>670</v>
      </c>
      <c r="L5141" s="6">
        <v>274.7</v>
      </c>
      <c r="M5141" s="7">
        <v>0.41</v>
      </c>
    </row>
    <row r="5142" spans="2:13" x14ac:dyDescent="0.2">
      <c r="B5142" s="2" t="s">
        <v>129</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
      <c r="B5143" s="2" t="s">
        <v>129</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
      <c r="B5144" s="2" t="s">
        <v>129</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
      <c r="B5145" s="2" t="s">
        <v>129</v>
      </c>
      <c r="C5145" s="2">
        <v>1185732</v>
      </c>
      <c r="D5145" s="3">
        <v>45099</v>
      </c>
      <c r="E5145" s="2" t="s">
        <v>24</v>
      </c>
      <c r="F5145" s="2" t="s">
        <v>55</v>
      </c>
      <c r="G5145" s="2" t="s">
        <v>56</v>
      </c>
      <c r="H5145" s="2" t="s">
        <v>17</v>
      </c>
      <c r="I5145" s="4">
        <v>0.53</v>
      </c>
      <c r="J5145" s="5">
        <v>900</v>
      </c>
      <c r="K5145" s="6">
        <v>477</v>
      </c>
      <c r="L5145" s="6">
        <v>171.72</v>
      </c>
      <c r="M5145" s="7">
        <v>0.36</v>
      </c>
    </row>
    <row r="5146" spans="2:13" x14ac:dyDescent="0.2">
      <c r="B5146" s="2" t="s">
        <v>129</v>
      </c>
      <c r="C5146" s="2">
        <v>1185732</v>
      </c>
      <c r="D5146" s="3">
        <v>45099</v>
      </c>
      <c r="E5146" s="2" t="s">
        <v>24</v>
      </c>
      <c r="F5146" s="2" t="s">
        <v>55</v>
      </c>
      <c r="G5146" s="2" t="s">
        <v>56</v>
      </c>
      <c r="H5146" s="2" t="s">
        <v>18</v>
      </c>
      <c r="I5146" s="4">
        <v>0.6</v>
      </c>
      <c r="J5146" s="5">
        <v>840</v>
      </c>
      <c r="K5146" s="6">
        <v>504</v>
      </c>
      <c r="L5146" s="6">
        <v>181.44</v>
      </c>
      <c r="M5146" s="7">
        <v>0.36</v>
      </c>
    </row>
    <row r="5147" spans="2:13" x14ac:dyDescent="0.2">
      <c r="B5147" s="2" t="s">
        <v>129</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
      <c r="B5148" s="2" t="s">
        <v>129</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
      <c r="B5149" s="2" t="s">
        <v>129</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
      <c r="B5150" s="2" t="s">
        <v>129</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
      <c r="B5151" s="2" t="s">
        <v>129</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
      <c r="B5152" s="2" t="s">
        <v>129</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
      <c r="B5153" s="2" t="s">
        <v>129</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
      <c r="B5154" s="2" t="s">
        <v>129</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
      <c r="B5155" s="2" t="s">
        <v>129</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
      <c r="B5156" s="2" t="s">
        <v>129</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
      <c r="B5157" s="2" t="s">
        <v>129</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
      <c r="B5158" s="2" t="s">
        <v>129</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
      <c r="B5159" s="2" t="s">
        <v>129</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
      <c r="B5160" s="2" t="s">
        <v>129</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
      <c r="B5161" s="2" t="s">
        <v>129</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
      <c r="B5162" s="2" t="s">
        <v>129</v>
      </c>
      <c r="C5162" s="2">
        <v>1185732</v>
      </c>
      <c r="D5162" s="3">
        <v>45189</v>
      </c>
      <c r="E5162" s="2" t="s">
        <v>24</v>
      </c>
      <c r="F5162" s="2" t="s">
        <v>55</v>
      </c>
      <c r="G5162" s="2" t="s">
        <v>56</v>
      </c>
      <c r="H5162" s="2" t="s">
        <v>16</v>
      </c>
      <c r="I5162" s="4">
        <v>0.5</v>
      </c>
      <c r="J5162" s="5">
        <v>590</v>
      </c>
      <c r="K5162" s="6">
        <v>295</v>
      </c>
      <c r="L5162" s="6">
        <v>112.1</v>
      </c>
      <c r="M5162" s="7">
        <v>0.38</v>
      </c>
    </row>
    <row r="5163" spans="2:13" x14ac:dyDescent="0.2">
      <c r="B5163" s="2" t="s">
        <v>129</v>
      </c>
      <c r="C5163" s="2">
        <v>1185732</v>
      </c>
      <c r="D5163" s="3">
        <v>45189</v>
      </c>
      <c r="E5163" s="2" t="s">
        <v>24</v>
      </c>
      <c r="F5163" s="2" t="s">
        <v>55</v>
      </c>
      <c r="G5163" s="2" t="s">
        <v>56</v>
      </c>
      <c r="H5163" s="2" t="s">
        <v>17</v>
      </c>
      <c r="I5163" s="4">
        <v>0.5</v>
      </c>
      <c r="J5163" s="5">
        <v>560</v>
      </c>
      <c r="K5163" s="6">
        <v>280</v>
      </c>
      <c r="L5163" s="6">
        <v>109.2</v>
      </c>
      <c r="M5163" s="7">
        <v>0.39</v>
      </c>
    </row>
    <row r="5164" spans="2:13" x14ac:dyDescent="0.2">
      <c r="B5164" s="2" t="s">
        <v>129</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
      <c r="B5165" s="2" t="s">
        <v>129</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
      <c r="B5166" s="2" t="s">
        <v>129</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
      <c r="B5167" s="2" t="s">
        <v>129</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
      <c r="B5168" s="2" t="s">
        <v>129</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
      <c r="B5169" s="2" t="s">
        <v>129</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
      <c r="B5170" s="2" t="s">
        <v>129</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
      <c r="B5171" s="2" t="s">
        <v>129</v>
      </c>
      <c r="C5171" s="2">
        <v>1185732</v>
      </c>
      <c r="D5171" s="3">
        <v>45221</v>
      </c>
      <c r="E5171" s="2" t="s">
        <v>24</v>
      </c>
      <c r="F5171" s="2" t="s">
        <v>55</v>
      </c>
      <c r="G5171" s="2" t="s">
        <v>56</v>
      </c>
      <c r="H5171" s="2" t="s">
        <v>19</v>
      </c>
      <c r="I5171" s="4">
        <v>0.73</v>
      </c>
      <c r="J5171" s="5">
        <v>830</v>
      </c>
      <c r="K5171" s="6">
        <v>605.9</v>
      </c>
      <c r="L5171" s="6">
        <v>242.36</v>
      </c>
      <c r="M5171" s="7">
        <v>0.4</v>
      </c>
    </row>
    <row r="5172" spans="2:13" x14ac:dyDescent="0.2">
      <c r="B5172" s="2" t="s">
        <v>129</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
      <c r="B5173" s="2" t="s">
        <v>129</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
      <c r="B5174" s="2" t="s">
        <v>129</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
      <c r="B5175" s="2" t="s">
        <v>129</v>
      </c>
      <c r="C5175" s="2">
        <v>1185732</v>
      </c>
      <c r="D5175" s="3">
        <v>45251</v>
      </c>
      <c r="E5175" s="2" t="s">
        <v>24</v>
      </c>
      <c r="F5175" s="2" t="s">
        <v>55</v>
      </c>
      <c r="G5175" s="2" t="s">
        <v>56</v>
      </c>
      <c r="H5175" s="2" t="s">
        <v>17</v>
      </c>
      <c r="I5175" s="4">
        <v>0.62</v>
      </c>
      <c r="J5175" s="5">
        <v>900</v>
      </c>
      <c r="K5175" s="6">
        <v>558</v>
      </c>
      <c r="L5175" s="6">
        <v>212.04</v>
      </c>
      <c r="M5175" s="7">
        <v>0.38</v>
      </c>
    </row>
    <row r="5176" spans="2:13" x14ac:dyDescent="0.2">
      <c r="B5176" s="2" t="s">
        <v>129</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
      <c r="B5177" s="2" t="s">
        <v>129</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
      <c r="B5178" s="2" t="s">
        <v>129</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
      <c r="B5179" s="2" t="s">
        <v>129</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
      <c r="B5226" s="2" t="s">
        <v>125</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
      <c r="B5227" s="2" t="s">
        <v>125</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
      <c r="B5228" s="2" t="s">
        <v>125</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
      <c r="B5229" s="2" t="s">
        <v>125</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
      <c r="B5230" s="2" t="s">
        <v>125</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
      <c r="B5231" s="2" t="s">
        <v>125</v>
      </c>
      <c r="C5231" s="2">
        <v>1128299</v>
      </c>
      <c r="D5231" s="3">
        <v>45180</v>
      </c>
      <c r="E5231" s="2" t="s">
        <v>24</v>
      </c>
      <c r="F5231" s="2" t="s">
        <v>57</v>
      </c>
      <c r="G5231" s="2" t="s">
        <v>58</v>
      </c>
      <c r="H5231" s="2" t="s">
        <v>17</v>
      </c>
      <c r="I5231" s="4">
        <v>0.62</v>
      </c>
      <c r="J5231" s="5">
        <v>850</v>
      </c>
      <c r="K5231" s="6">
        <v>527</v>
      </c>
      <c r="L5231" s="6">
        <v>210.8</v>
      </c>
      <c r="M5231" s="7">
        <v>0.4</v>
      </c>
    </row>
    <row r="5232" spans="2:13" x14ac:dyDescent="0.2">
      <c r="B5232" s="2" t="s">
        <v>125</v>
      </c>
      <c r="C5232" s="2">
        <v>1128299</v>
      </c>
      <c r="D5232" s="3">
        <v>45180</v>
      </c>
      <c r="E5232" s="2" t="s">
        <v>24</v>
      </c>
      <c r="F5232" s="2" t="s">
        <v>57</v>
      </c>
      <c r="G5232" s="2" t="s">
        <v>58</v>
      </c>
      <c r="H5232" s="2" t="s">
        <v>18</v>
      </c>
      <c r="I5232" s="4">
        <v>0.71</v>
      </c>
      <c r="J5232" s="5">
        <v>910</v>
      </c>
      <c r="K5232" s="6">
        <v>646.1</v>
      </c>
      <c r="L5232" s="6">
        <v>193.83</v>
      </c>
      <c r="M5232" s="7">
        <v>0.3</v>
      </c>
    </row>
    <row r="5233" spans="2:13" x14ac:dyDescent="0.2">
      <c r="B5233" s="2" t="s">
        <v>125</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
      <c r="B5234" s="2" t="s">
        <v>125</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
      <c r="B5235" s="2" t="s">
        <v>125</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
      <c r="B5236" s="2" t="s">
        <v>125</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
      <c r="B5237" s="2" t="s">
        <v>125</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
      <c r="B5238" s="2" t="s">
        <v>125</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
      <c r="B5239" s="2" t="s">
        <v>125</v>
      </c>
      <c r="C5239" s="2">
        <v>1128299</v>
      </c>
      <c r="D5239" s="3">
        <v>45209</v>
      </c>
      <c r="E5239" s="2" t="s">
        <v>24</v>
      </c>
      <c r="F5239" s="2" t="s">
        <v>57</v>
      </c>
      <c r="G5239" s="2" t="s">
        <v>58</v>
      </c>
      <c r="H5239" s="2" t="s">
        <v>19</v>
      </c>
      <c r="I5239" s="4">
        <v>0.64</v>
      </c>
      <c r="J5239" s="5">
        <v>750</v>
      </c>
      <c r="K5239" s="6">
        <v>480</v>
      </c>
      <c r="L5239" s="6">
        <v>244.8</v>
      </c>
      <c r="M5239" s="7">
        <v>0.51</v>
      </c>
    </row>
    <row r="5240" spans="2:13" x14ac:dyDescent="0.2">
      <c r="B5240" s="2" t="s">
        <v>125</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
      <c r="B5241" s="2" t="s">
        <v>125</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
      <c r="B5242" s="2" t="s">
        <v>125</v>
      </c>
      <c r="C5242" s="2">
        <v>1128299</v>
      </c>
      <c r="D5242" s="3">
        <v>45240</v>
      </c>
      <c r="E5242" s="2" t="s">
        <v>24</v>
      </c>
      <c r="F5242" s="2" t="s">
        <v>57</v>
      </c>
      <c r="G5242" s="2" t="s">
        <v>58</v>
      </c>
      <c r="H5242" s="2" t="s">
        <v>16</v>
      </c>
      <c r="I5242" s="4">
        <v>0.5</v>
      </c>
      <c r="J5242" s="5">
        <v>1230</v>
      </c>
      <c r="K5242" s="6">
        <v>615</v>
      </c>
      <c r="L5242" s="6">
        <v>246</v>
      </c>
      <c r="M5242" s="7">
        <v>0.4</v>
      </c>
    </row>
    <row r="5243" spans="2:13" x14ac:dyDescent="0.2">
      <c r="B5243" s="2" t="s">
        <v>125</v>
      </c>
      <c r="C5243" s="2">
        <v>1128299</v>
      </c>
      <c r="D5243" s="3">
        <v>45240</v>
      </c>
      <c r="E5243" s="2" t="s">
        <v>24</v>
      </c>
      <c r="F5243" s="2" t="s">
        <v>57</v>
      </c>
      <c r="G5243" s="2" t="s">
        <v>58</v>
      </c>
      <c r="H5243" s="2" t="s">
        <v>17</v>
      </c>
      <c r="I5243" s="4">
        <v>0.6</v>
      </c>
      <c r="J5243" s="5">
        <v>1040</v>
      </c>
      <c r="K5243" s="6">
        <v>624</v>
      </c>
      <c r="L5243" s="6">
        <v>243.36</v>
      </c>
      <c r="M5243" s="7">
        <v>0.39</v>
      </c>
    </row>
    <row r="5244" spans="2:13" x14ac:dyDescent="0.2">
      <c r="B5244" s="2" t="s">
        <v>125</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
      <c r="B5245" s="2" t="s">
        <v>125</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
      <c r="B5246" s="2" t="s">
        <v>125</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
      <c r="B5247" s="2" t="s">
        <v>125</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
      <c r="B5248" s="2" t="s">
        <v>126</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
      <c r="B5249" s="2" t="s">
        <v>126</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
      <c r="B5250" s="2" t="s">
        <v>126</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
      <c r="B5251" s="2" t="s">
        <v>126</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
      <c r="B5252" s="2" t="s">
        <v>126</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
      <c r="B5253" s="2" t="s">
        <v>126</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
      <c r="B5254" s="2" t="s">
        <v>126</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
      <c r="B5255" s="2" t="s">
        <v>126</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
      <c r="B5256" s="2" t="s">
        <v>126</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
      <c r="B5257" s="2" t="s">
        <v>126</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
      <c r="B5258" s="2" t="s">
        <v>126</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
      <c r="B5259" s="2" t="s">
        <v>126</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
      <c r="B5260" s="2" t="s">
        <v>126</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
      <c r="B5261" s="2" t="s">
        <v>126</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
      <c r="B5262" s="2" t="s">
        <v>126</v>
      </c>
      <c r="C5262" s="2">
        <v>1128299</v>
      </c>
      <c r="D5262" s="3">
        <v>44974</v>
      </c>
      <c r="E5262" s="2" t="s">
        <v>40</v>
      </c>
      <c r="F5262" s="2" t="s">
        <v>41</v>
      </c>
      <c r="G5262" s="2" t="s">
        <v>59</v>
      </c>
      <c r="H5262" s="2" t="s">
        <v>18</v>
      </c>
      <c r="I5262" s="4">
        <v>0.52</v>
      </c>
      <c r="J5262" s="5">
        <v>600</v>
      </c>
      <c r="K5262" s="6">
        <v>312</v>
      </c>
      <c r="L5262" s="6">
        <v>99.84</v>
      </c>
      <c r="M5262" s="7">
        <v>0.32</v>
      </c>
    </row>
    <row r="5263" spans="2:13" x14ac:dyDescent="0.2">
      <c r="B5263" s="2" t="s">
        <v>126</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
      <c r="B5264" s="2" t="s">
        <v>126</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
      <c r="B5265" s="2" t="s">
        <v>126</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
      <c r="B5266" s="2" t="s">
        <v>126</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
      <c r="B5267" s="2" t="s">
        <v>126</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
      <c r="B5268" s="2" t="s">
        <v>126</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
      <c r="B5269" s="2" t="s">
        <v>126</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
      <c r="B5270" s="2" t="s">
        <v>125</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
      <c r="B5271" s="2" t="s">
        <v>125</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
      <c r="B5272" s="2" t="s">
        <v>125</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
      <c r="B5273" s="2" t="s">
        <v>125</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
      <c r="B5274" s="2" t="s">
        <v>125</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
      <c r="B5275" s="2" t="s">
        <v>125</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
      <c r="B5276" s="2" t="s">
        <v>125</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
      <c r="B5277" s="2" t="s">
        <v>125</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
      <c r="B5278" s="2" t="s">
        <v>125</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
      <c r="B5279" s="2" t="s">
        <v>125</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
      <c r="B5280" s="2" t="s">
        <v>125</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
      <c r="B5281" s="2" t="s">
        <v>125</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
      <c r="B5282" s="2" t="s">
        <v>125</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
      <c r="B5283" s="2" t="s">
        <v>125</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
      <c r="B5284" s="2" t="s">
        <v>125</v>
      </c>
      <c r="C5284" s="2">
        <v>1128299</v>
      </c>
      <c r="D5284" s="3">
        <v>45094</v>
      </c>
      <c r="E5284" s="2" t="s">
        <v>40</v>
      </c>
      <c r="F5284" s="2" t="s">
        <v>41</v>
      </c>
      <c r="G5284" s="2" t="s">
        <v>59</v>
      </c>
      <c r="H5284" s="2" t="s">
        <v>16</v>
      </c>
      <c r="I5284" s="4">
        <v>0.8</v>
      </c>
      <c r="J5284" s="5">
        <v>2100</v>
      </c>
      <c r="K5284" s="6">
        <v>1680</v>
      </c>
      <c r="L5284" s="6">
        <v>722.4</v>
      </c>
      <c r="M5284" s="7">
        <v>0.43</v>
      </c>
    </row>
    <row r="5285" spans="2:13" x14ac:dyDescent="0.2">
      <c r="B5285" s="2" t="s">
        <v>125</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
      <c r="B5286" s="2" t="s">
        <v>125</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
      <c r="B5287" s="2" t="s">
        <v>125</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
      <c r="B5288" s="2" t="s">
        <v>125</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
      <c r="B5289" s="2" t="s">
        <v>125</v>
      </c>
      <c r="C5289" s="2">
        <v>1128299</v>
      </c>
      <c r="D5289" s="3">
        <v>45123</v>
      </c>
      <c r="E5289" s="2" t="s">
        <v>40</v>
      </c>
      <c r="F5289" s="2" t="s">
        <v>41</v>
      </c>
      <c r="G5289" s="2" t="s">
        <v>59</v>
      </c>
      <c r="H5289" s="2" t="s">
        <v>15</v>
      </c>
      <c r="I5289" s="4">
        <v>0.88</v>
      </c>
      <c r="J5289" s="5">
        <v>2250</v>
      </c>
      <c r="K5289" s="6">
        <v>1980</v>
      </c>
      <c r="L5289" s="6">
        <v>792</v>
      </c>
      <c r="M5289" s="7">
        <v>0.4</v>
      </c>
    </row>
    <row r="5290" spans="2:13" x14ac:dyDescent="0.2">
      <c r="B5290" s="2" t="s">
        <v>125</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
      <c r="B5291" s="2" t="s">
        <v>125</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
      <c r="B5292" s="2" t="s">
        <v>125</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
      <c r="B5293" s="2" t="s">
        <v>125</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
      <c r="B5294" s="2" t="s">
        <v>125</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
      <c r="B5295" s="2" t="s">
        <v>125</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
      <c r="B5296" s="2" t="s">
        <v>125</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
      <c r="B5297" s="2" t="s">
        <v>125</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
      <c r="B5298" s="2" t="s">
        <v>125</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
      <c r="B5299" s="2" t="s">
        <v>125</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
      <c r="B5300" s="2" t="s">
        <v>125</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
      <c r="B5301" s="2" t="s">
        <v>125</v>
      </c>
      <c r="C5301" s="2">
        <v>1128299</v>
      </c>
      <c r="D5301" s="3">
        <v>45187</v>
      </c>
      <c r="E5301" s="2" t="s">
        <v>40</v>
      </c>
      <c r="F5301" s="2" t="s">
        <v>41</v>
      </c>
      <c r="G5301" s="2" t="s">
        <v>59</v>
      </c>
      <c r="H5301" s="2" t="s">
        <v>15</v>
      </c>
      <c r="I5301" s="4">
        <v>0.6</v>
      </c>
      <c r="J5301" s="5">
        <v>1350</v>
      </c>
      <c r="K5301" s="6">
        <v>810</v>
      </c>
      <c r="L5301" s="6">
        <v>299.7</v>
      </c>
      <c r="M5301" s="7">
        <v>0.37</v>
      </c>
    </row>
    <row r="5302" spans="2:13" x14ac:dyDescent="0.2">
      <c r="B5302" s="2" t="s">
        <v>125</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
      <c r="B5303" s="2" t="s">
        <v>125</v>
      </c>
      <c r="C5303" s="2">
        <v>1128299</v>
      </c>
      <c r="D5303" s="3">
        <v>45187</v>
      </c>
      <c r="E5303" s="2" t="s">
        <v>40</v>
      </c>
      <c r="F5303" s="2" t="s">
        <v>41</v>
      </c>
      <c r="G5303" s="2" t="s">
        <v>59</v>
      </c>
      <c r="H5303" s="2" t="s">
        <v>17</v>
      </c>
      <c r="I5303" s="4">
        <v>0.54</v>
      </c>
      <c r="J5303" s="5">
        <v>650</v>
      </c>
      <c r="K5303" s="6">
        <v>351</v>
      </c>
      <c r="L5303" s="6">
        <v>154.44</v>
      </c>
      <c r="M5303" s="7">
        <v>0.44</v>
      </c>
    </row>
    <row r="5304" spans="2:13" x14ac:dyDescent="0.2">
      <c r="B5304" s="2" t="s">
        <v>125</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
      <c r="B5305" s="2" t="s">
        <v>125</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
      <c r="B5306" s="2" t="s">
        <v>125</v>
      </c>
      <c r="C5306" s="2">
        <v>1128299</v>
      </c>
      <c r="D5306" s="3">
        <v>45216</v>
      </c>
      <c r="E5306" s="2" t="s">
        <v>40</v>
      </c>
      <c r="F5306" s="2" t="s">
        <v>41</v>
      </c>
      <c r="G5306" s="2" t="s">
        <v>59</v>
      </c>
      <c r="H5306" s="2" t="s">
        <v>14</v>
      </c>
      <c r="I5306" s="4">
        <v>0.47</v>
      </c>
      <c r="J5306" s="5">
        <v>1000</v>
      </c>
      <c r="K5306" s="6">
        <v>470</v>
      </c>
      <c r="L5306" s="6">
        <v>206.8</v>
      </c>
      <c r="M5306" s="7">
        <v>0.44</v>
      </c>
    </row>
    <row r="5307" spans="2:13" x14ac:dyDescent="0.2">
      <c r="B5307" s="2" t="s">
        <v>125</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
      <c r="B5308" s="2" t="s">
        <v>125</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
      <c r="B5309" s="2" t="s">
        <v>125</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
      <c r="B5310" s="2" t="s">
        <v>125</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
      <c r="B5311" s="2" t="s">
        <v>125</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
      <c r="B5312" s="2" t="s">
        <v>125</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
      <c r="B5313" s="2" t="s">
        <v>125</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
      <c r="B5314" s="2" t="s">
        <v>125</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
      <c r="B5315" s="2" t="s">
        <v>125</v>
      </c>
      <c r="C5315" s="2">
        <v>1128299</v>
      </c>
      <c r="D5315" s="3">
        <v>45247</v>
      </c>
      <c r="E5315" s="2" t="s">
        <v>40</v>
      </c>
      <c r="F5315" s="2" t="s">
        <v>41</v>
      </c>
      <c r="G5315" s="2" t="s">
        <v>59</v>
      </c>
      <c r="H5315" s="2" t="s">
        <v>17</v>
      </c>
      <c r="I5315" s="4">
        <v>0.64</v>
      </c>
      <c r="J5315" s="5">
        <v>1500</v>
      </c>
      <c r="K5315" s="6">
        <v>960</v>
      </c>
      <c r="L5315" s="6">
        <v>412.8</v>
      </c>
      <c r="M5315" s="7">
        <v>0.43</v>
      </c>
    </row>
    <row r="5316" spans="2:13" x14ac:dyDescent="0.2">
      <c r="B5316" s="2" t="s">
        <v>125</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
      <c r="B5317" s="2" t="s">
        <v>125</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
      <c r="B5318" s="2" t="s">
        <v>125</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
      <c r="B5319" s="2" t="s">
        <v>125</v>
      </c>
      <c r="C5319" s="2">
        <v>1128299</v>
      </c>
      <c r="D5319" s="3">
        <v>45276</v>
      </c>
      <c r="E5319" s="2" t="s">
        <v>40</v>
      </c>
      <c r="F5319" s="2" t="s">
        <v>41</v>
      </c>
      <c r="G5319" s="2" t="s">
        <v>59</v>
      </c>
      <c r="H5319" s="2" t="s">
        <v>15</v>
      </c>
      <c r="I5319" s="4">
        <v>0.82</v>
      </c>
      <c r="J5319" s="5">
        <v>2000</v>
      </c>
      <c r="K5319" s="6">
        <v>1640</v>
      </c>
      <c r="L5319" s="6">
        <v>574</v>
      </c>
      <c r="M5319" s="7">
        <v>0.35</v>
      </c>
    </row>
    <row r="5320" spans="2:13" x14ac:dyDescent="0.2">
      <c r="B5320" s="2" t="s">
        <v>127</v>
      </c>
      <c r="C5320" s="2">
        <v>1128299</v>
      </c>
      <c r="D5320" s="3">
        <v>45276</v>
      </c>
      <c r="E5320" s="2" t="s">
        <v>40</v>
      </c>
      <c r="F5320" s="2" t="s">
        <v>41</v>
      </c>
      <c r="G5320" s="2" t="s">
        <v>59</v>
      </c>
      <c r="H5320" s="2" t="s">
        <v>16</v>
      </c>
      <c r="I5320" s="4">
        <v>0.75</v>
      </c>
      <c r="J5320" s="5">
        <v>1740</v>
      </c>
      <c r="K5320" s="6">
        <v>1305</v>
      </c>
      <c r="L5320" s="6">
        <v>522</v>
      </c>
      <c r="M5320" s="7">
        <v>0.4</v>
      </c>
    </row>
    <row r="5321" spans="2:13" x14ac:dyDescent="0.2">
      <c r="B5321" s="2" t="s">
        <v>127</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
      <c r="B5322" s="2" t="s">
        <v>127</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
      <c r="B5323" s="2" t="s">
        <v>127</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
      <c r="B5324" s="2" t="s">
        <v>127</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
      <c r="B5325" s="2" t="s">
        <v>127</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
      <c r="B5326" s="2" t="s">
        <v>127</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
      <c r="B5327" s="2" t="s">
        <v>127</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
      <c r="B5328" s="2" t="s">
        <v>127</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
      <c r="B5329" s="2" t="s">
        <v>127</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
      <c r="B5330" s="2" t="s">
        <v>127</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
      <c r="B5331" s="2" t="s">
        <v>127</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
      <c r="B5332" s="2" t="s">
        <v>127</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
      <c r="B5333" s="2" t="s">
        <v>127</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
      <c r="B5334" s="2" t="s">
        <v>127</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
      <c r="B5335" s="2" t="s">
        <v>127</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
      <c r="B5336" s="2" t="s">
        <v>127</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
      <c r="B5337" s="2" t="s">
        <v>127</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
      <c r="B5338" s="2" t="s">
        <v>127</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
      <c r="B5339" s="2" t="s">
        <v>127</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
      <c r="B5340" s="2" t="s">
        <v>127</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
      <c r="B5341" s="2" t="s">
        <v>127</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
      <c r="B5342" s="2" t="s">
        <v>127</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
      <c r="B5343" s="2" t="s">
        <v>127</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
      <c r="B5344" s="2" t="s">
        <v>127</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
      <c r="B5345" s="2" t="s">
        <v>127</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
      <c r="B5346" s="2" t="s">
        <v>127</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
      <c r="B5347" s="2" t="s">
        <v>127</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
      <c r="B5348" s="2" t="s">
        <v>127</v>
      </c>
      <c r="C5348" s="2">
        <v>1185732</v>
      </c>
      <c r="D5348" s="3">
        <v>45054</v>
      </c>
      <c r="E5348" s="2" t="s">
        <v>12</v>
      </c>
      <c r="F5348" s="2" t="s">
        <v>13</v>
      </c>
      <c r="G5348" s="2" t="s">
        <v>60</v>
      </c>
      <c r="H5348" s="2" t="s">
        <v>14</v>
      </c>
      <c r="I5348" s="4">
        <v>0.5</v>
      </c>
      <c r="J5348" s="5">
        <v>2610</v>
      </c>
      <c r="K5348" s="6">
        <v>1305</v>
      </c>
      <c r="L5348" s="6">
        <v>783</v>
      </c>
      <c r="M5348" s="7">
        <v>0.6</v>
      </c>
    </row>
    <row r="5349" spans="2:13" x14ac:dyDescent="0.2">
      <c r="B5349" s="2" t="s">
        <v>127</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
      <c r="B5350" s="2" t="s">
        <v>127</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
      <c r="B5351" s="2" t="s">
        <v>127</v>
      </c>
      <c r="C5351" s="2">
        <v>1185732</v>
      </c>
      <c r="D5351" s="3">
        <v>45054</v>
      </c>
      <c r="E5351" s="2" t="s">
        <v>12</v>
      </c>
      <c r="F5351" s="2" t="s">
        <v>13</v>
      </c>
      <c r="G5351" s="2" t="s">
        <v>60</v>
      </c>
      <c r="H5351" s="2" t="s">
        <v>17</v>
      </c>
      <c r="I5351" s="4">
        <v>0.47</v>
      </c>
      <c r="J5351" s="5">
        <v>1300</v>
      </c>
      <c r="K5351" s="6">
        <v>611</v>
      </c>
      <c r="L5351" s="6">
        <v>244.4</v>
      </c>
      <c r="M5351" s="7">
        <v>0.4</v>
      </c>
    </row>
    <row r="5352" spans="2:13" x14ac:dyDescent="0.2">
      <c r="B5352" s="2" t="s">
        <v>127</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
      <c r="B5353" s="2" t="s">
        <v>127</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
      <c r="B5354" s="2" t="s">
        <v>127</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
      <c r="B5355" s="2" t="s">
        <v>127</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
      <c r="B5356" s="2" t="s">
        <v>127</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
      <c r="B5357" s="2" t="s">
        <v>127</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
      <c r="B5358" s="2" t="s">
        <v>127</v>
      </c>
      <c r="C5358" s="2">
        <v>1185732</v>
      </c>
      <c r="D5358" s="3">
        <v>45087</v>
      </c>
      <c r="E5358" s="2" t="s">
        <v>12</v>
      </c>
      <c r="F5358" s="2" t="s">
        <v>13</v>
      </c>
      <c r="G5358" s="2" t="s">
        <v>60</v>
      </c>
      <c r="H5358" s="2" t="s">
        <v>18</v>
      </c>
      <c r="I5358" s="4">
        <v>0.62</v>
      </c>
      <c r="J5358" s="5">
        <v>1500</v>
      </c>
      <c r="K5358" s="6">
        <v>930</v>
      </c>
      <c r="L5358" s="6">
        <v>455.7</v>
      </c>
      <c r="M5358" s="7">
        <v>0.49</v>
      </c>
    </row>
    <row r="5359" spans="2:13" x14ac:dyDescent="0.2">
      <c r="B5359" s="2" t="s">
        <v>127</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
      <c r="B5360" s="2" t="s">
        <v>127</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
      <c r="B5361" s="2" t="s">
        <v>127</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
      <c r="B5362" s="2" t="s">
        <v>127</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
      <c r="B5363" s="2" t="s">
        <v>127</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
      <c r="B5364" s="2" t="s">
        <v>127</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
      <c r="B5365" s="2" t="s">
        <v>127</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
      <c r="B5366" s="2" t="s">
        <v>127</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
      <c r="B5367" s="2" t="s">
        <v>127</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
      <c r="B5368" s="2" t="s">
        <v>127</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
      <c r="B5369" s="2" t="s">
        <v>127</v>
      </c>
      <c r="C5369" s="2">
        <v>1185732</v>
      </c>
      <c r="D5369" s="3">
        <v>45147</v>
      </c>
      <c r="E5369" s="2" t="s">
        <v>12</v>
      </c>
      <c r="F5369" s="2" t="s">
        <v>13</v>
      </c>
      <c r="G5369" s="2" t="s">
        <v>60</v>
      </c>
      <c r="H5369" s="2" t="s">
        <v>17</v>
      </c>
      <c r="I5369" s="4">
        <v>0.41</v>
      </c>
      <c r="J5369" s="5">
        <v>1500</v>
      </c>
      <c r="K5369" s="6">
        <v>615</v>
      </c>
      <c r="L5369" s="6">
        <v>246</v>
      </c>
      <c r="M5369" s="7">
        <v>0.4</v>
      </c>
    </row>
    <row r="5370" spans="2:13" x14ac:dyDescent="0.2">
      <c r="B5370" s="2" t="s">
        <v>127</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
      <c r="B5371" s="2" t="s">
        <v>127</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
      <c r="B5372" s="2" t="s">
        <v>127</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
      <c r="B5373" s="2" t="s">
        <v>127</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
      <c r="B5374" s="2" t="s">
        <v>127</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
      <c r="B5375" s="2" t="s">
        <v>127</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
      <c r="B5376" s="2" t="s">
        <v>127</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
      <c r="B5377" s="2" t="s">
        <v>127</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
      <c r="B5378" s="2" t="s">
        <v>127</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
      <c r="B5379" s="2" t="s">
        <v>127</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
      <c r="B5380" s="2" t="s">
        <v>127</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
      <c r="B5381" s="2" t="s">
        <v>127</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
      <c r="B5382" s="2" t="s">
        <v>127</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
      <c r="B5383" s="2" t="s">
        <v>127</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
      <c r="B5384" s="2" t="s">
        <v>127</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
      <c r="B5385" s="2" t="s">
        <v>127</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
      <c r="B5386" s="2" t="s">
        <v>127</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
      <c r="B5387" s="2" t="s">
        <v>127</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
      <c r="B5388" s="2" t="s">
        <v>127</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
      <c r="B5389" s="2" t="s">
        <v>127</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
      <c r="B5390" s="2" t="s">
        <v>127</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
      <c r="B5391" s="2" t="s">
        <v>127</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
      <c r="B5392" s="2" t="s">
        <v>128</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
      <c r="B5393" s="2" t="s">
        <v>128</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
      <c r="B5394" s="2" t="s">
        <v>128</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
      <c r="B5395" s="2" t="s">
        <v>128</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
      <c r="B5396" s="2" t="s">
        <v>128</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
      <c r="B5397" s="2" t="s">
        <v>128</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
      <c r="B5398" s="2" t="s">
        <v>128</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
      <c r="B5399" s="2" t="s">
        <v>128</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
      <c r="B5400" s="2" t="s">
        <v>128</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
      <c r="B5401" s="2" t="s">
        <v>128</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
      <c r="B5402" s="2" t="s">
        <v>128</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
      <c r="B5403" s="2" t="s">
        <v>128</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
      <c r="B5404" s="2" t="s">
        <v>128</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
      <c r="B5405" s="2" t="s">
        <v>128</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
      <c r="B5406" s="2" t="s">
        <v>128</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
      <c r="B5407" s="2" t="s">
        <v>128</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
      <c r="B5408" s="2" t="s">
        <v>128</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
      <c r="B5409" s="2" t="s">
        <v>128</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
      <c r="B5410" s="2" t="s">
        <v>128</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
      <c r="B5411" s="2" t="s">
        <v>128</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
      <c r="B5412" s="2" t="s">
        <v>128</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
      <c r="B5413" s="2" t="s">
        <v>128</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
      <c r="B5414" s="2" t="s">
        <v>128</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
      <c r="B5415" s="2" t="s">
        <v>128</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
      <c r="B5416" s="2" t="s">
        <v>128</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
      <c r="B5417" s="2" t="s">
        <v>128</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
      <c r="B5418" s="2" t="s">
        <v>128</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
      <c r="B5419" s="2" t="s">
        <v>128</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
      <c r="B5420" s="2" t="s">
        <v>128</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
      <c r="B5421" s="2" t="s">
        <v>128</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
      <c r="B5422" s="2" t="s">
        <v>128</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
      <c r="B5423" s="2" t="s">
        <v>128</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
      <c r="B5424" s="2" t="s">
        <v>128</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
      <c r="B5425" s="2" t="s">
        <v>128</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
      <c r="B5426" s="2" t="s">
        <v>128</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
      <c r="B5427" s="2" t="s">
        <v>128</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
      <c r="B5428" s="2" t="s">
        <v>128</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
      <c r="B5429" s="2" t="s">
        <v>128</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
      <c r="B5430" s="2" t="s">
        <v>128</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
      <c r="B5431" s="2" t="s">
        <v>128</v>
      </c>
      <c r="C5431" s="2">
        <v>1185732</v>
      </c>
      <c r="D5431" s="3">
        <v>45089</v>
      </c>
      <c r="E5431" s="2" t="s">
        <v>24</v>
      </c>
      <c r="F5431" s="2" t="s">
        <v>61</v>
      </c>
      <c r="G5431" s="2" t="s">
        <v>62</v>
      </c>
      <c r="H5431" s="2" t="s">
        <v>19</v>
      </c>
      <c r="I5431" s="4">
        <v>0.5</v>
      </c>
      <c r="J5431" s="5">
        <v>1630</v>
      </c>
      <c r="K5431" s="6">
        <v>815</v>
      </c>
      <c r="L5431" s="6">
        <v>301.55</v>
      </c>
      <c r="M5431" s="7">
        <v>0.37</v>
      </c>
    </row>
    <row r="5432" spans="2:13" x14ac:dyDescent="0.2">
      <c r="B5432" s="2" t="s">
        <v>128</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
      <c r="B5433" s="2" t="s">
        <v>128</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
      <c r="B5434" s="2" t="s">
        <v>128</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
      <c r="B5435" s="2" t="s">
        <v>128</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
      <c r="B5436" s="2" t="s">
        <v>128</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
      <c r="B5437" s="2" t="s">
        <v>128</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
      <c r="B5438" s="2" t="s">
        <v>128</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
      <c r="B5439" s="2" t="s">
        <v>128</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
      <c r="B5440" s="2" t="s">
        <v>128</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
      <c r="B5441" s="2" t="s">
        <v>128</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
      <c r="B5442" s="2" t="s">
        <v>128</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
      <c r="B5443" s="2" t="s">
        <v>128</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
      <c r="B5444" s="2" t="s">
        <v>128</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
      <c r="B5445" s="2" t="s">
        <v>128</v>
      </c>
      <c r="C5445" s="2">
        <v>1185732</v>
      </c>
      <c r="D5445" s="3">
        <v>45179</v>
      </c>
      <c r="E5445" s="2" t="s">
        <v>24</v>
      </c>
      <c r="F5445" s="2" t="s">
        <v>61</v>
      </c>
      <c r="G5445" s="2" t="s">
        <v>62</v>
      </c>
      <c r="H5445" s="2" t="s">
        <v>15</v>
      </c>
      <c r="I5445" s="4">
        <v>0.44</v>
      </c>
      <c r="J5445" s="5">
        <v>1500</v>
      </c>
      <c r="K5445" s="6">
        <v>660</v>
      </c>
      <c r="L5445" s="6">
        <v>283.8</v>
      </c>
      <c r="M5445" s="7">
        <v>0.43</v>
      </c>
    </row>
    <row r="5446" spans="2:13" x14ac:dyDescent="0.2">
      <c r="B5446" s="2" t="s">
        <v>128</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
      <c r="B5447" s="2" t="s">
        <v>128</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
      <c r="B5448" s="2" t="s">
        <v>128</v>
      </c>
      <c r="C5448" s="2">
        <v>1185732</v>
      </c>
      <c r="D5448" s="3">
        <v>45179</v>
      </c>
      <c r="E5448" s="2" t="s">
        <v>24</v>
      </c>
      <c r="F5448" s="2" t="s">
        <v>61</v>
      </c>
      <c r="G5448" s="2" t="s">
        <v>62</v>
      </c>
      <c r="H5448" s="2" t="s">
        <v>18</v>
      </c>
      <c r="I5448" s="4">
        <v>0.48</v>
      </c>
      <c r="J5448" s="5">
        <v>1250</v>
      </c>
      <c r="K5448" s="6">
        <v>600</v>
      </c>
      <c r="L5448" s="6">
        <v>258</v>
      </c>
      <c r="M5448" s="7">
        <v>0.43</v>
      </c>
    </row>
    <row r="5449" spans="2:13" x14ac:dyDescent="0.2">
      <c r="B5449" s="2" t="s">
        <v>128</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
      <c r="B5450" s="2" t="s">
        <v>128</v>
      </c>
      <c r="C5450" s="2">
        <v>1185732</v>
      </c>
      <c r="D5450" s="3">
        <v>45211</v>
      </c>
      <c r="E5450" s="2" t="s">
        <v>24</v>
      </c>
      <c r="F5450" s="2" t="s">
        <v>61</v>
      </c>
      <c r="G5450" s="2" t="s">
        <v>62</v>
      </c>
      <c r="H5450" s="2" t="s">
        <v>14</v>
      </c>
      <c r="I5450" s="4">
        <v>0.5</v>
      </c>
      <c r="J5450" s="5">
        <v>2020</v>
      </c>
      <c r="K5450" s="6">
        <v>1010</v>
      </c>
      <c r="L5450" s="6">
        <v>646.4</v>
      </c>
      <c r="M5450" s="7">
        <v>0.64</v>
      </c>
    </row>
    <row r="5451" spans="2:13" x14ac:dyDescent="0.2">
      <c r="B5451" s="2" t="s">
        <v>128</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
      <c r="B5452" s="2" t="s">
        <v>128</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
      <c r="B5453" s="2" t="s">
        <v>128</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
      <c r="B5454" s="2" t="s">
        <v>128</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
      <c r="B5455" s="2" t="s">
        <v>128</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
      <c r="B5456" s="2" t="s">
        <v>128</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
      <c r="B5457" s="2" t="s">
        <v>128</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
      <c r="B5458" s="2" t="s">
        <v>128</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
      <c r="B5459" s="2" t="s">
        <v>128</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
      <c r="B5460" s="2" t="s">
        <v>128</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
      <c r="B5461" s="2" t="s">
        <v>128</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
      <c r="B5462" s="2" t="s">
        <v>128</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
      <c r="B5463" s="2" t="s">
        <v>128</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
      <c r="B5536" s="2" t="s">
        <v>126</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
      <c r="B5537" s="2" t="s">
        <v>126</v>
      </c>
      <c r="C5537" s="2">
        <v>1128299</v>
      </c>
      <c r="D5537" s="3">
        <v>45283</v>
      </c>
      <c r="E5537" s="2" t="s">
        <v>40</v>
      </c>
      <c r="F5537" s="2" t="s">
        <v>63</v>
      </c>
      <c r="G5537" s="2" t="s">
        <v>64</v>
      </c>
      <c r="H5537" s="2" t="s">
        <v>17</v>
      </c>
      <c r="I5537" s="4">
        <v>0.67</v>
      </c>
      <c r="J5537" s="5">
        <v>1600</v>
      </c>
      <c r="K5537" s="6">
        <v>1072</v>
      </c>
      <c r="L5537" s="6">
        <v>536</v>
      </c>
      <c r="M5537" s="7">
        <v>0.5</v>
      </c>
    </row>
    <row r="5538" spans="2:13" x14ac:dyDescent="0.2">
      <c r="B5538" s="2" t="s">
        <v>126</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
      <c r="B5539" s="2" t="s">
        <v>126</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
      <c r="B5540" s="2" t="s">
        <v>126</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
      <c r="B5541" s="2" t="s">
        <v>126</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
      <c r="B5542" s="2" t="s">
        <v>126</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
      <c r="B5543" s="2" t="s">
        <v>126</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
      <c r="B5544" s="2" t="s">
        <v>126</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
      <c r="B5545" s="2" t="s">
        <v>126</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
      <c r="B5546" s="2" t="s">
        <v>126</v>
      </c>
      <c r="C5546" s="2">
        <v>1185732</v>
      </c>
      <c r="D5546" s="3">
        <v>44974</v>
      </c>
      <c r="E5546" s="2" t="s">
        <v>40</v>
      </c>
      <c r="F5546" s="2" t="s">
        <v>63</v>
      </c>
      <c r="G5546" s="2" t="s">
        <v>64</v>
      </c>
      <c r="H5546" s="2" t="s">
        <v>14</v>
      </c>
      <c r="I5546" s="4">
        <v>0.34</v>
      </c>
      <c r="J5546" s="5">
        <v>2000</v>
      </c>
      <c r="K5546" s="6">
        <v>680</v>
      </c>
      <c r="L5546" s="6">
        <v>428.4</v>
      </c>
      <c r="M5546" s="7">
        <v>0.63</v>
      </c>
    </row>
    <row r="5547" spans="2:13" x14ac:dyDescent="0.2">
      <c r="B5547" s="2" t="s">
        <v>126</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
      <c r="B5548" s="2" t="s">
        <v>126</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
      <c r="B5549" s="2" t="s">
        <v>126</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
      <c r="B5550" s="2" t="s">
        <v>126</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
      <c r="B5551" s="2" t="s">
        <v>126</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
      <c r="B5552" s="2" t="s">
        <v>126</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
      <c r="B5553" s="2" t="s">
        <v>126</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
      <c r="B5554" s="2" t="s">
        <v>126</v>
      </c>
      <c r="C5554" s="2">
        <v>1185732</v>
      </c>
      <c r="D5554" s="3">
        <v>45000</v>
      </c>
      <c r="E5554" s="2" t="s">
        <v>28</v>
      </c>
      <c r="F5554" s="2" t="s">
        <v>65</v>
      </c>
      <c r="G5554" s="2" t="s">
        <v>66</v>
      </c>
      <c r="H5554" s="2" t="s">
        <v>16</v>
      </c>
      <c r="I5554" s="4">
        <v>0.25</v>
      </c>
      <c r="J5554" s="5">
        <v>1240</v>
      </c>
      <c r="K5554" s="6">
        <v>310</v>
      </c>
      <c r="L5554" s="6">
        <v>124</v>
      </c>
      <c r="M5554" s="7">
        <v>0.4</v>
      </c>
    </row>
    <row r="5555" spans="2:13" x14ac:dyDescent="0.2">
      <c r="B5555" s="2" t="s">
        <v>126</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
      <c r="B5556" s="2" t="s">
        <v>126</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
      <c r="B5557" s="2" t="s">
        <v>126</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
      <c r="B5558" s="2" t="s">
        <v>126</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
      <c r="B5559" s="2" t="s">
        <v>126</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
      <c r="B5560" s="2" t="s">
        <v>126</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
      <c r="B5561" s="2" t="s">
        <v>126</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
      <c r="B5562" s="2" t="s">
        <v>126</v>
      </c>
      <c r="C5562" s="2">
        <v>1185732</v>
      </c>
      <c r="D5562" s="3">
        <v>45032</v>
      </c>
      <c r="E5562" s="2" t="s">
        <v>28</v>
      </c>
      <c r="F5562" s="2" t="s">
        <v>65</v>
      </c>
      <c r="G5562" s="2" t="s">
        <v>66</v>
      </c>
      <c r="H5562" s="2" t="s">
        <v>18</v>
      </c>
      <c r="I5562" s="4">
        <v>0.45</v>
      </c>
      <c r="J5562" s="5">
        <v>1200</v>
      </c>
      <c r="K5562" s="6">
        <v>540</v>
      </c>
      <c r="L5562" s="6">
        <v>270</v>
      </c>
      <c r="M5562" s="7">
        <v>0.5</v>
      </c>
    </row>
    <row r="5563" spans="2:13" x14ac:dyDescent="0.2">
      <c r="B5563" s="2" t="s">
        <v>126</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
      <c r="B5564" s="2" t="s">
        <v>126</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
      <c r="B5565" s="2" t="s">
        <v>126</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
      <c r="B5566" s="2" t="s">
        <v>126</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
      <c r="B5567" s="2" t="s">
        <v>126</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
      <c r="B5568" s="2" t="s">
        <v>126</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
      <c r="B5569" s="2" t="s">
        <v>126</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
      <c r="B5570" s="2" t="s">
        <v>126</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
      <c r="B5571" s="2" t="s">
        <v>126</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
      <c r="B5572" s="2" t="s">
        <v>126</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
      <c r="B5573" s="2" t="s">
        <v>126</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
      <c r="B5574" s="2" t="s">
        <v>126</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
      <c r="B5575" s="2" t="s">
        <v>126</v>
      </c>
      <c r="C5575" s="2">
        <v>1185732</v>
      </c>
      <c r="D5575" s="3">
        <v>45094</v>
      </c>
      <c r="E5575" s="2" t="s">
        <v>28</v>
      </c>
      <c r="F5575" s="2" t="s">
        <v>65</v>
      </c>
      <c r="G5575" s="2" t="s">
        <v>66</v>
      </c>
      <c r="H5575" s="2" t="s">
        <v>19</v>
      </c>
      <c r="I5575" s="4">
        <v>0.6</v>
      </c>
      <c r="J5575" s="5">
        <v>1690</v>
      </c>
      <c r="K5575" s="6">
        <v>1014</v>
      </c>
      <c r="L5575" s="6">
        <v>659.1</v>
      </c>
      <c r="M5575" s="7">
        <v>0.65</v>
      </c>
    </row>
    <row r="5576" spans="2:13" x14ac:dyDescent="0.2">
      <c r="B5576" s="2" t="s">
        <v>126</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
      <c r="B5577" s="2" t="s">
        <v>126</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
      <c r="B5578" s="2" t="s">
        <v>126</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
      <c r="B5579" s="2" t="s">
        <v>126</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
      <c r="B5580" s="2" t="s">
        <v>126</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
      <c r="B5581" s="2" t="s">
        <v>126</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
      <c r="B5582" s="2" t="s">
        <v>126</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
      <c r="B5583" s="2" t="s">
        <v>126</v>
      </c>
      <c r="C5583" s="2">
        <v>1185732</v>
      </c>
      <c r="D5583" s="3">
        <v>45154</v>
      </c>
      <c r="E5583" s="2" t="s">
        <v>28</v>
      </c>
      <c r="F5583" s="2" t="s">
        <v>65</v>
      </c>
      <c r="G5583" s="2" t="s">
        <v>66</v>
      </c>
      <c r="H5583" s="2" t="s">
        <v>15</v>
      </c>
      <c r="I5583" s="4">
        <v>0.5</v>
      </c>
      <c r="J5583" s="5">
        <v>1950</v>
      </c>
      <c r="K5583" s="6">
        <v>975</v>
      </c>
      <c r="L5583" s="6">
        <v>487.5</v>
      </c>
      <c r="M5583" s="7">
        <v>0.5</v>
      </c>
    </row>
    <row r="5584" spans="2:13" x14ac:dyDescent="0.2">
      <c r="B5584" s="2" t="s">
        <v>126</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
      <c r="B5585" s="2" t="s">
        <v>126</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
      <c r="B5586" s="2" t="s">
        <v>126</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
      <c r="B5587" s="2" t="s">
        <v>126</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
      <c r="B5588" s="2" t="s">
        <v>126</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
      <c r="B5589" s="2" t="s">
        <v>126</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
      <c r="B5590" s="2" t="s">
        <v>126</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
      <c r="B5591" s="2" t="s">
        <v>126</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
      <c r="B5592" s="2" t="s">
        <v>126</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
      <c r="B5593" s="2" t="s">
        <v>126</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
      <c r="B5594" s="2" t="s">
        <v>126</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
      <c r="B5595" s="2" t="s">
        <v>126</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
      <c r="B5596" s="2" t="s">
        <v>126</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
      <c r="B5597" s="2" t="s">
        <v>126</v>
      </c>
      <c r="C5597" s="2">
        <v>1185732</v>
      </c>
      <c r="D5597" s="3">
        <v>45216</v>
      </c>
      <c r="E5597" s="2" t="s">
        <v>28</v>
      </c>
      <c r="F5597" s="2" t="s">
        <v>65</v>
      </c>
      <c r="G5597" s="2" t="s">
        <v>66</v>
      </c>
      <c r="H5597" s="2" t="s">
        <v>17</v>
      </c>
      <c r="I5597" s="4">
        <v>0.38</v>
      </c>
      <c r="J5597" s="5">
        <v>1160</v>
      </c>
      <c r="K5597" s="6">
        <v>440.8</v>
      </c>
      <c r="L5597" s="6">
        <v>220.4</v>
      </c>
      <c r="M5597" s="7">
        <v>0.5</v>
      </c>
    </row>
    <row r="5598" spans="2:13" x14ac:dyDescent="0.2">
      <c r="B5598" s="2" t="s">
        <v>126</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
      <c r="B5599" s="2" t="s">
        <v>126</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
      <c r="B5600" s="2" t="s">
        <v>126</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
      <c r="B5601" s="2" t="s">
        <v>126</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
      <c r="B5602" s="2" t="s">
        <v>126</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
      <c r="B5603" s="2" t="s">
        <v>126</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
      <c r="B5604" s="2" t="s">
        <v>126</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
      <c r="B5605" s="2" t="s">
        <v>126</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
      <c r="B5606" s="2" t="s">
        <v>126</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
      <c r="B5607" s="2" t="s">
        <v>126</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
      <c r="B5680" s="2" t="s">
        <v>127</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
      <c r="B5681" s="2" t="s">
        <v>127</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
      <c r="B5682" s="2" t="s">
        <v>127</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
      <c r="B5683" s="2" t="s">
        <v>127</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
      <c r="B5684" s="2" t="s">
        <v>127</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
      <c r="B5685" s="2" t="s">
        <v>127</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
      <c r="B5686" s="2" t="s">
        <v>127</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
      <c r="B5687" s="2" t="s">
        <v>127</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
      <c r="B5688" s="2" t="s">
        <v>127</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
      <c r="B5689" s="2" t="s">
        <v>127</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
      <c r="B5690" s="2" t="s">
        <v>127</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
      <c r="B5691" s="2" t="s">
        <v>127</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
      <c r="B5692" s="2" t="s">
        <v>127</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
      <c r="B5693" s="2" t="s">
        <v>127</v>
      </c>
      <c r="C5693" s="2">
        <v>1185732</v>
      </c>
      <c r="D5693" s="3">
        <v>44968</v>
      </c>
      <c r="E5693" s="2" t="s">
        <v>24</v>
      </c>
      <c r="F5693" s="2" t="s">
        <v>69</v>
      </c>
      <c r="G5693" s="2" t="s">
        <v>70</v>
      </c>
      <c r="H5693" s="2" t="s">
        <v>17</v>
      </c>
      <c r="I5693" s="4">
        <v>0.19</v>
      </c>
      <c r="J5693" s="5">
        <v>870</v>
      </c>
      <c r="K5693" s="6">
        <v>165.3</v>
      </c>
      <c r="L5693" s="6">
        <v>82.65</v>
      </c>
      <c r="M5693" s="7">
        <v>0.5</v>
      </c>
    </row>
    <row r="5694" spans="2:13" x14ac:dyDescent="0.2">
      <c r="B5694" s="2" t="s">
        <v>127</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
      <c r="B5695" s="2" t="s">
        <v>127</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
      <c r="B5696" s="2" t="s">
        <v>127</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
      <c r="B5697" s="2" t="s">
        <v>127</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
      <c r="B5698" s="2" t="s">
        <v>127</v>
      </c>
      <c r="C5698" s="2">
        <v>1185732</v>
      </c>
      <c r="D5698" s="3">
        <v>44995</v>
      </c>
      <c r="E5698" s="2" t="s">
        <v>24</v>
      </c>
      <c r="F5698" s="2" t="s">
        <v>69</v>
      </c>
      <c r="G5698" s="2" t="s">
        <v>70</v>
      </c>
      <c r="H5698" s="2" t="s">
        <v>16</v>
      </c>
      <c r="I5698" s="4">
        <v>0.18</v>
      </c>
      <c r="J5698" s="5">
        <v>1120</v>
      </c>
      <c r="K5698" s="6">
        <v>201.6</v>
      </c>
      <c r="L5698" s="6">
        <v>100.8</v>
      </c>
      <c r="M5698" s="7">
        <v>0.5</v>
      </c>
    </row>
    <row r="5699" spans="2:13" x14ac:dyDescent="0.2">
      <c r="B5699" s="2" t="s">
        <v>127</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
      <c r="B5700" s="2" t="s">
        <v>127</v>
      </c>
      <c r="C5700" s="2">
        <v>1185732</v>
      </c>
      <c r="D5700" s="3">
        <v>44995</v>
      </c>
      <c r="E5700" s="2" t="s">
        <v>24</v>
      </c>
      <c r="F5700" s="2" t="s">
        <v>69</v>
      </c>
      <c r="G5700" s="2" t="s">
        <v>70</v>
      </c>
      <c r="H5700" s="2" t="s">
        <v>18</v>
      </c>
      <c r="I5700" s="4">
        <v>0.38</v>
      </c>
      <c r="J5700" s="5">
        <v>750</v>
      </c>
      <c r="K5700" s="6">
        <v>285</v>
      </c>
      <c r="L5700" s="6">
        <v>142.5</v>
      </c>
      <c r="M5700" s="7">
        <v>0.5</v>
      </c>
    </row>
    <row r="5701" spans="2:13" x14ac:dyDescent="0.2">
      <c r="B5701" s="2" t="s">
        <v>127</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
      <c r="B5702" s="2" t="s">
        <v>127</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
      <c r="B5703" s="2" t="s">
        <v>127</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
      <c r="B5704" s="2" t="s">
        <v>127</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
      <c r="B5705" s="2" t="s">
        <v>127</v>
      </c>
      <c r="C5705" s="2">
        <v>1185732</v>
      </c>
      <c r="D5705" s="3">
        <v>45027</v>
      </c>
      <c r="E5705" s="2" t="s">
        <v>24</v>
      </c>
      <c r="F5705" s="2" t="s">
        <v>69</v>
      </c>
      <c r="G5705" s="2" t="s">
        <v>70</v>
      </c>
      <c r="H5705" s="2" t="s">
        <v>17</v>
      </c>
      <c r="I5705" s="4">
        <v>0.18</v>
      </c>
      <c r="J5705" s="5">
        <v>700</v>
      </c>
      <c r="K5705" s="6">
        <v>126</v>
      </c>
      <c r="L5705" s="6">
        <v>66.78</v>
      </c>
      <c r="M5705" s="7">
        <v>0.53</v>
      </c>
    </row>
    <row r="5706" spans="2:13" x14ac:dyDescent="0.2">
      <c r="B5706" s="2" t="s">
        <v>127</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
      <c r="B5707" s="2" t="s">
        <v>127</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
      <c r="B5708" s="2" t="s">
        <v>127</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
      <c r="B5709" s="2" t="s">
        <v>127</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
      <c r="B5710" s="2" t="s">
        <v>127</v>
      </c>
      <c r="C5710" s="2">
        <v>1185732</v>
      </c>
      <c r="D5710" s="3">
        <v>45058</v>
      </c>
      <c r="E5710" s="2" t="s">
        <v>24</v>
      </c>
      <c r="F5710" s="2" t="s">
        <v>69</v>
      </c>
      <c r="G5710" s="2" t="s">
        <v>70</v>
      </c>
      <c r="H5710" s="2" t="s">
        <v>16</v>
      </c>
      <c r="I5710" s="4">
        <v>0.25</v>
      </c>
      <c r="J5710" s="5">
        <v>980</v>
      </c>
      <c r="K5710" s="6">
        <v>245</v>
      </c>
      <c r="L5710" s="6">
        <v>122.5</v>
      </c>
      <c r="M5710" s="7">
        <v>0.5</v>
      </c>
    </row>
    <row r="5711" spans="2:13" x14ac:dyDescent="0.2">
      <c r="B5711" s="2" t="s">
        <v>127</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
      <c r="B5712" s="2" t="s">
        <v>127</v>
      </c>
      <c r="C5712" s="2">
        <v>1185732</v>
      </c>
      <c r="D5712" s="3">
        <v>45058</v>
      </c>
      <c r="E5712" s="2" t="s">
        <v>24</v>
      </c>
      <c r="F5712" s="2" t="s">
        <v>69</v>
      </c>
      <c r="G5712" s="2" t="s">
        <v>70</v>
      </c>
      <c r="H5712" s="2" t="s">
        <v>18</v>
      </c>
      <c r="I5712" s="4">
        <v>0.39</v>
      </c>
      <c r="J5712" s="5">
        <v>750</v>
      </c>
      <c r="K5712" s="6">
        <v>292.5</v>
      </c>
      <c r="L5712" s="6">
        <v>146.25</v>
      </c>
      <c r="M5712" s="7">
        <v>0.5</v>
      </c>
    </row>
    <row r="5713" spans="2:13" x14ac:dyDescent="0.2">
      <c r="B5713" s="2" t="s">
        <v>127</v>
      </c>
      <c r="C5713" s="2">
        <v>1185732</v>
      </c>
      <c r="D5713" s="3">
        <v>45058</v>
      </c>
      <c r="E5713" s="2" t="s">
        <v>24</v>
      </c>
      <c r="F5713" s="2" t="s">
        <v>69</v>
      </c>
      <c r="G5713" s="2" t="s">
        <v>70</v>
      </c>
      <c r="H5713" s="2" t="s">
        <v>19</v>
      </c>
      <c r="I5713" s="4">
        <v>0.44</v>
      </c>
      <c r="J5713" s="5">
        <v>1200</v>
      </c>
      <c r="K5713" s="6">
        <v>528</v>
      </c>
      <c r="L5713" s="6">
        <v>343.2</v>
      </c>
      <c r="M5713" s="7">
        <v>0.65</v>
      </c>
    </row>
    <row r="5714" spans="2:13" x14ac:dyDescent="0.2">
      <c r="B5714" s="2" t="s">
        <v>127</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
      <c r="B5715" s="2" t="s">
        <v>127</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
      <c r="B5716" s="2" t="s">
        <v>127</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
      <c r="B5717" s="2" t="s">
        <v>127</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
      <c r="B5718" s="2" t="s">
        <v>127</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
      <c r="B5719" s="2" t="s">
        <v>127</v>
      </c>
      <c r="C5719" s="2">
        <v>1185732</v>
      </c>
      <c r="D5719" s="3">
        <v>45088</v>
      </c>
      <c r="E5719" s="2" t="s">
        <v>24</v>
      </c>
      <c r="F5719" s="2" t="s">
        <v>69</v>
      </c>
      <c r="G5719" s="2" t="s">
        <v>70</v>
      </c>
      <c r="H5719" s="2" t="s">
        <v>19</v>
      </c>
      <c r="I5719" s="4">
        <v>0.38</v>
      </c>
      <c r="J5719" s="5">
        <v>1500</v>
      </c>
      <c r="K5719" s="6">
        <v>570</v>
      </c>
      <c r="L5719" s="6">
        <v>342</v>
      </c>
      <c r="M5719" s="7">
        <v>0.6</v>
      </c>
    </row>
    <row r="5720" spans="2:13" x14ac:dyDescent="0.2">
      <c r="B5720" s="2" t="s">
        <v>127</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
      <c r="B5721" s="2" t="s">
        <v>127</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
      <c r="B5722" s="2" t="s">
        <v>127</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
      <c r="B5723" s="2" t="s">
        <v>127</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
      <c r="B5724" s="2" t="s">
        <v>127</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
      <c r="B5725" s="2" t="s">
        <v>127</v>
      </c>
      <c r="C5725" s="2">
        <v>1185732</v>
      </c>
      <c r="D5725" s="3">
        <v>45117</v>
      </c>
      <c r="E5725" s="2" t="s">
        <v>24</v>
      </c>
      <c r="F5725" s="2" t="s">
        <v>69</v>
      </c>
      <c r="G5725" s="2" t="s">
        <v>70</v>
      </c>
      <c r="H5725" s="2" t="s">
        <v>19</v>
      </c>
      <c r="I5725" s="4">
        <v>0.38</v>
      </c>
      <c r="J5725" s="5">
        <v>1500</v>
      </c>
      <c r="K5725" s="6">
        <v>570</v>
      </c>
      <c r="L5725" s="6">
        <v>370.5</v>
      </c>
      <c r="M5725" s="7">
        <v>0.65</v>
      </c>
    </row>
    <row r="5726" spans="2:13" x14ac:dyDescent="0.2">
      <c r="B5726" s="2" t="s">
        <v>127</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
      <c r="B5727" s="2" t="s">
        <v>127</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
      <c r="B5728" s="2" t="s">
        <v>127</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
      <c r="B5729" s="2" t="s">
        <v>127</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
      <c r="B5730" s="2" t="s">
        <v>127</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
      <c r="B5731" s="2" t="s">
        <v>127</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
      <c r="B5732" s="2" t="s">
        <v>127</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
      <c r="B5733" s="2" t="s">
        <v>127</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
      <c r="B5734" s="2" t="s">
        <v>127</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
      <c r="B5735" s="2" t="s">
        <v>127</v>
      </c>
      <c r="C5735" s="2">
        <v>1185732</v>
      </c>
      <c r="D5735" s="3">
        <v>45181</v>
      </c>
      <c r="E5735" s="2" t="s">
        <v>24</v>
      </c>
      <c r="F5735" s="2" t="s">
        <v>69</v>
      </c>
      <c r="G5735" s="2" t="s">
        <v>70</v>
      </c>
      <c r="H5735" s="2" t="s">
        <v>17</v>
      </c>
      <c r="I5735" s="4">
        <v>0.1</v>
      </c>
      <c r="J5735" s="5">
        <v>880</v>
      </c>
      <c r="K5735" s="6">
        <v>88</v>
      </c>
      <c r="L5735" s="6">
        <v>44.88</v>
      </c>
      <c r="M5735" s="7">
        <v>0.51</v>
      </c>
    </row>
    <row r="5736" spans="2:13" x14ac:dyDescent="0.2">
      <c r="B5736" s="2" t="s">
        <v>127</v>
      </c>
      <c r="C5736" s="2">
        <v>1185732</v>
      </c>
      <c r="D5736" s="3">
        <v>45181</v>
      </c>
      <c r="E5736" s="2" t="s">
        <v>24</v>
      </c>
      <c r="F5736" s="2" t="s">
        <v>69</v>
      </c>
      <c r="G5736" s="2" t="s">
        <v>70</v>
      </c>
      <c r="H5736" s="2" t="s">
        <v>18</v>
      </c>
      <c r="I5736" s="4">
        <v>0.19</v>
      </c>
      <c r="J5736" s="5">
        <v>880</v>
      </c>
      <c r="K5736" s="6">
        <v>167.2</v>
      </c>
      <c r="L5736" s="6">
        <v>83.6</v>
      </c>
      <c r="M5736" s="7">
        <v>0.5</v>
      </c>
    </row>
    <row r="5737" spans="2:13" x14ac:dyDescent="0.2">
      <c r="B5737" s="2" t="s">
        <v>127</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
      <c r="B5738" s="2" t="s">
        <v>127</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
      <c r="B5739" s="2" t="s">
        <v>127</v>
      </c>
      <c r="C5739" s="2">
        <v>1185732</v>
      </c>
      <c r="D5739" s="3">
        <v>45210</v>
      </c>
      <c r="E5739" s="2" t="s">
        <v>24</v>
      </c>
      <c r="F5739" s="2" t="s">
        <v>69</v>
      </c>
      <c r="G5739" s="2" t="s">
        <v>70</v>
      </c>
      <c r="H5739" s="2" t="s">
        <v>15</v>
      </c>
      <c r="I5739" s="4">
        <v>0.19</v>
      </c>
      <c r="J5739" s="5">
        <v>1000</v>
      </c>
      <c r="K5739" s="6">
        <v>190</v>
      </c>
      <c r="L5739" s="6">
        <v>95</v>
      </c>
      <c r="M5739" s="7">
        <v>0.5</v>
      </c>
    </row>
    <row r="5740" spans="2:13" x14ac:dyDescent="0.2">
      <c r="B5740" s="2" t="s">
        <v>127</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
      <c r="B5741" s="2" t="s">
        <v>127</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
      <c r="B5742" s="2" t="s">
        <v>127</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
      <c r="B5743" s="2" t="s">
        <v>127</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
      <c r="B5744" s="2" t="s">
        <v>127</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
      <c r="B5745" s="2" t="s">
        <v>127</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
      <c r="B5746" s="2" t="s">
        <v>127</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
      <c r="B5747" s="2" t="s">
        <v>127</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
      <c r="B5748" s="2" t="s">
        <v>127</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
      <c r="B5749" s="2" t="s">
        <v>127</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
      <c r="B5750" s="2" t="s">
        <v>127</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
      <c r="B5751" s="2" t="s">
        <v>127</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
      <c r="B5752" s="2" t="s">
        <v>127</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
      <c r="B5753" s="2" t="s">
        <v>127</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
      <c r="B5754" s="2" t="s">
        <v>127</v>
      </c>
      <c r="C5754" s="2">
        <v>1185732</v>
      </c>
      <c r="D5754" s="3">
        <v>45270</v>
      </c>
      <c r="E5754" s="2" t="s">
        <v>24</v>
      </c>
      <c r="F5754" s="2" t="s">
        <v>69</v>
      </c>
      <c r="G5754" s="2" t="s">
        <v>70</v>
      </c>
      <c r="H5754" s="2" t="s">
        <v>18</v>
      </c>
      <c r="I5754" s="4">
        <v>0.38</v>
      </c>
      <c r="J5754" s="5">
        <v>1120</v>
      </c>
      <c r="K5754" s="6">
        <v>425.6</v>
      </c>
      <c r="L5754" s="6">
        <v>212.8</v>
      </c>
      <c r="M5754" s="7">
        <v>0.5</v>
      </c>
    </row>
    <row r="5755" spans="2:13" x14ac:dyDescent="0.2">
      <c r="B5755" s="2" t="s">
        <v>127</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
      <c r="B5756" s="2" t="s">
        <v>127</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
      <c r="B5757" s="2" t="s">
        <v>127</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
      <c r="B5758" s="2" t="s">
        <v>127</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
      <c r="B5759" s="2" t="s">
        <v>127</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
      <c r="B5760" s="2" t="s">
        <v>127</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
      <c r="B5761" s="2" t="s">
        <v>127</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
      <c r="B5762" s="2" t="s">
        <v>127</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
      <c r="B5763" s="2" t="s">
        <v>127</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
      <c r="B5764" s="2" t="s">
        <v>127</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
      <c r="B5765" s="2" t="s">
        <v>127</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
      <c r="B5766" s="2" t="s">
        <v>127</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
      <c r="B5767" s="2" t="s">
        <v>127</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
      <c r="B5768" s="2" t="s">
        <v>127</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
      <c r="B5769" s="2" t="s">
        <v>127</v>
      </c>
      <c r="C5769" s="2">
        <v>1128299</v>
      </c>
      <c r="D5769" s="3">
        <v>45008</v>
      </c>
      <c r="E5769" s="2" t="s">
        <v>24</v>
      </c>
      <c r="F5769" s="2" t="s">
        <v>71</v>
      </c>
      <c r="G5769" s="2" t="s">
        <v>54</v>
      </c>
      <c r="H5769" s="2" t="s">
        <v>15</v>
      </c>
      <c r="I5769" s="4">
        <v>0.45</v>
      </c>
      <c r="J5769" s="5">
        <v>850</v>
      </c>
      <c r="K5769" s="6">
        <v>382.5</v>
      </c>
      <c r="L5769" s="6">
        <v>183.6</v>
      </c>
      <c r="M5769" s="7">
        <v>0.48</v>
      </c>
    </row>
    <row r="5770" spans="2:13" x14ac:dyDescent="0.2">
      <c r="B5770" s="2" t="s">
        <v>127</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
      <c r="B5771" s="2" t="s">
        <v>127</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
      <c r="B5772" s="2" t="s">
        <v>127</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
      <c r="B5773" s="2" t="s">
        <v>127</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
      <c r="B5774" s="2" t="s">
        <v>127</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
      <c r="B5775" s="2" t="s">
        <v>127</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
      <c r="B5776" s="2" t="s">
        <v>127</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
      <c r="B5777" s="2" t="s">
        <v>127</v>
      </c>
      <c r="C5777" s="2">
        <v>1128299</v>
      </c>
      <c r="D5777" s="3">
        <v>45040</v>
      </c>
      <c r="E5777" s="2" t="s">
        <v>24</v>
      </c>
      <c r="F5777" s="2" t="s">
        <v>71</v>
      </c>
      <c r="G5777" s="2" t="s">
        <v>54</v>
      </c>
      <c r="H5777" s="2" t="s">
        <v>17</v>
      </c>
      <c r="I5777" s="4">
        <v>0.41</v>
      </c>
      <c r="J5777" s="5">
        <v>630</v>
      </c>
      <c r="K5777" s="6">
        <v>258.3</v>
      </c>
      <c r="L5777" s="6">
        <v>129.15</v>
      </c>
      <c r="M5777" s="7">
        <v>0.5</v>
      </c>
    </row>
    <row r="5778" spans="2:13" x14ac:dyDescent="0.2">
      <c r="B5778" s="2" t="s">
        <v>127</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
      <c r="B5779" s="2" t="s">
        <v>127</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
      <c r="B5780" s="2" t="s">
        <v>127</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
      <c r="B5781" s="2" t="s">
        <v>127</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
      <c r="B5782" s="2" t="s">
        <v>127</v>
      </c>
      <c r="C5782" s="2">
        <v>1128299</v>
      </c>
      <c r="D5782" s="3">
        <v>45071</v>
      </c>
      <c r="E5782" s="2" t="s">
        <v>24</v>
      </c>
      <c r="F5782" s="2" t="s">
        <v>71</v>
      </c>
      <c r="G5782" s="2" t="s">
        <v>54</v>
      </c>
      <c r="H5782" s="2" t="s">
        <v>16</v>
      </c>
      <c r="I5782" s="4">
        <v>0.5</v>
      </c>
      <c r="J5782" s="5">
        <v>950</v>
      </c>
      <c r="K5782" s="6">
        <v>475</v>
      </c>
      <c r="L5782" s="6">
        <v>237.5</v>
      </c>
      <c r="M5782" s="7">
        <v>0.5</v>
      </c>
    </row>
    <row r="5783" spans="2:13" x14ac:dyDescent="0.2">
      <c r="B5783" s="2" t="s">
        <v>127</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
      <c r="B5784" s="2" t="s">
        <v>127</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
      <c r="B5785" s="2" t="s">
        <v>127</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
      <c r="B5786" s="2" t="s">
        <v>127</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
      <c r="B5787" s="2" t="s">
        <v>127</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
      <c r="B5788" s="2" t="s">
        <v>127</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
      <c r="B5789" s="2" t="s">
        <v>127</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
      <c r="B5790" s="2" t="s">
        <v>127</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
      <c r="B5791" s="2" t="s">
        <v>127</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
      <c r="B5792" s="2" t="s">
        <v>127</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
      <c r="B5793" s="2" t="s">
        <v>127</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
      <c r="B5794" s="2" t="s">
        <v>127</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
      <c r="B5795" s="2" t="s">
        <v>127</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
      <c r="B5796" s="2" t="s">
        <v>127</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
      <c r="B5797" s="2" t="s">
        <v>127</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
      <c r="B5798" s="2" t="s">
        <v>127</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
      <c r="B5799" s="2" t="s">
        <v>127</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
      <c r="B5800" s="2" t="s">
        <v>127</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
      <c r="B5801" s="2" t="s">
        <v>127</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
      <c r="B5802" s="2" t="s">
        <v>127</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
      <c r="B5803" s="2" t="s">
        <v>127</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
      <c r="B5804" s="2" t="s">
        <v>127</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
      <c r="B5805" s="2" t="s">
        <v>127</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
      <c r="B5806" s="2" t="s">
        <v>127</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
      <c r="B5807" s="2" t="s">
        <v>127</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
      <c r="B5808" s="2" t="s">
        <v>127</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
      <c r="B5809" s="2" t="s">
        <v>127</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
      <c r="B5810" s="2" t="s">
        <v>127</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
      <c r="B5811" s="2" t="s">
        <v>127</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
      <c r="B5812" s="2" t="s">
        <v>127</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
      <c r="B5813" s="2" t="s">
        <v>127</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
      <c r="B5814" s="2" t="s">
        <v>127</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
      <c r="B5815" s="2" t="s">
        <v>127</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
      <c r="B5816" s="2" t="s">
        <v>127</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
      <c r="B5817" s="2" t="s">
        <v>127</v>
      </c>
      <c r="C5817" s="2">
        <v>1128299</v>
      </c>
      <c r="D5817" s="3">
        <v>45254</v>
      </c>
      <c r="E5817" s="2" t="s">
        <v>24</v>
      </c>
      <c r="F5817" s="2" t="s">
        <v>71</v>
      </c>
      <c r="G5817" s="2" t="s">
        <v>54</v>
      </c>
      <c r="H5817" s="2" t="s">
        <v>15</v>
      </c>
      <c r="I5817" s="4">
        <v>0.48</v>
      </c>
      <c r="J5817" s="5">
        <v>1950</v>
      </c>
      <c r="K5817" s="6">
        <v>936</v>
      </c>
      <c r="L5817" s="6">
        <v>468</v>
      </c>
      <c r="M5817" s="7">
        <v>0.5</v>
      </c>
    </row>
    <row r="5818" spans="2:13" x14ac:dyDescent="0.2">
      <c r="B5818" s="2" t="s">
        <v>127</v>
      </c>
      <c r="C5818" s="2">
        <v>1128299</v>
      </c>
      <c r="D5818" s="3">
        <v>45254</v>
      </c>
      <c r="E5818" s="2" t="s">
        <v>24</v>
      </c>
      <c r="F5818" s="2" t="s">
        <v>71</v>
      </c>
      <c r="G5818" s="2" t="s">
        <v>54</v>
      </c>
      <c r="H5818" s="2" t="s">
        <v>16</v>
      </c>
      <c r="I5818" s="4">
        <v>0.42</v>
      </c>
      <c r="J5818" s="5">
        <v>1280</v>
      </c>
      <c r="K5818" s="6">
        <v>537.6</v>
      </c>
      <c r="L5818" s="6">
        <v>268.8</v>
      </c>
      <c r="M5818" s="7">
        <v>0.5</v>
      </c>
    </row>
    <row r="5819" spans="2:13" x14ac:dyDescent="0.2">
      <c r="B5819" s="2" t="s">
        <v>127</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
      <c r="B5820" s="2" t="s">
        <v>127</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
      <c r="B5821" s="2" t="s">
        <v>127</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
      <c r="B5822" s="2" t="s">
        <v>127</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
      <c r="B5823" s="2" t="s">
        <v>127</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
      <c r="B5824" s="2" t="s">
        <v>127</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
      <c r="B5825" s="2" t="s">
        <v>127</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
      <c r="B5826" s="2" t="s">
        <v>127</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
      <c r="B5827" s="2" t="s">
        <v>127</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
      <c r="B5828" s="2" t="s">
        <v>127</v>
      </c>
      <c r="C5828" s="2">
        <v>1128299</v>
      </c>
      <c r="D5828" s="3">
        <v>44943</v>
      </c>
      <c r="E5828" s="2" t="s">
        <v>24</v>
      </c>
      <c r="F5828" s="2" t="s">
        <v>71</v>
      </c>
      <c r="G5828" s="2" t="s">
        <v>54</v>
      </c>
      <c r="H5828" s="2" t="s">
        <v>14</v>
      </c>
      <c r="I5828" s="4">
        <v>0.33</v>
      </c>
      <c r="J5828" s="5">
        <v>1000</v>
      </c>
      <c r="K5828" s="6">
        <v>330</v>
      </c>
      <c r="L5828" s="6">
        <v>168.3</v>
      </c>
      <c r="M5828" s="7">
        <v>0.51</v>
      </c>
    </row>
    <row r="5829" spans="2:13" x14ac:dyDescent="0.2">
      <c r="B5829" s="2" t="s">
        <v>127</v>
      </c>
      <c r="C5829" s="2">
        <v>1128299</v>
      </c>
      <c r="D5829" s="3">
        <v>44943</v>
      </c>
      <c r="E5829" s="2" t="s">
        <v>24</v>
      </c>
      <c r="F5829" s="2" t="s">
        <v>71</v>
      </c>
      <c r="G5829" s="2" t="s">
        <v>54</v>
      </c>
      <c r="H5829" s="2" t="s">
        <v>15</v>
      </c>
      <c r="I5829" s="4">
        <v>0.42</v>
      </c>
      <c r="J5829" s="5">
        <v>1000</v>
      </c>
      <c r="K5829" s="6">
        <v>420</v>
      </c>
      <c r="L5829" s="6">
        <v>226.8</v>
      </c>
      <c r="M5829" s="7">
        <v>0.54</v>
      </c>
    </row>
    <row r="5830" spans="2:13" x14ac:dyDescent="0.2">
      <c r="B5830" s="2" t="s">
        <v>127</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
      <c r="B5831" s="2" t="s">
        <v>127</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
      <c r="B5832" s="2" t="s">
        <v>127</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
      <c r="B5833" s="2" t="s">
        <v>127</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
      <c r="B5834" s="2" t="s">
        <v>127</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
      <c r="B5835" s="2" t="s">
        <v>127</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
      <c r="B5836" s="2" t="s">
        <v>127</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
      <c r="B5837" s="2" t="s">
        <v>127</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
      <c r="B5838" s="2" t="s">
        <v>127</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
      <c r="B5839" s="2" t="s">
        <v>127</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
      <c r="B5840" s="2" t="s">
        <v>127</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
      <c r="B5841" s="2" t="s">
        <v>127</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
      <c r="B5842" s="2" t="s">
        <v>127</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
      <c r="B5843" s="2" t="s">
        <v>127</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
      <c r="B5844" s="2" t="s">
        <v>127</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
      <c r="B5845" s="2" t="s">
        <v>127</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
      <c r="B5846" s="2" t="s">
        <v>127</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
      <c r="B5847" s="2" t="s">
        <v>127</v>
      </c>
      <c r="C5847" s="2">
        <v>1128299</v>
      </c>
      <c r="D5847" s="3">
        <v>45033</v>
      </c>
      <c r="E5847" s="2" t="s">
        <v>21</v>
      </c>
      <c r="F5847" s="2" t="s">
        <v>72</v>
      </c>
      <c r="G5847" s="2" t="s">
        <v>73</v>
      </c>
      <c r="H5847" s="2" t="s">
        <v>15</v>
      </c>
      <c r="I5847" s="4">
        <v>0.52</v>
      </c>
      <c r="J5847" s="5">
        <v>880</v>
      </c>
      <c r="K5847" s="6">
        <v>457.6</v>
      </c>
      <c r="L5847" s="6">
        <v>228.8</v>
      </c>
      <c r="M5847" s="7">
        <v>0.5</v>
      </c>
    </row>
    <row r="5848" spans="2:13" x14ac:dyDescent="0.2">
      <c r="B5848" s="2" t="s">
        <v>127</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
      <c r="B5849" s="2" t="s">
        <v>127</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
      <c r="B5850" s="2" t="s">
        <v>127</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
      <c r="B5851" s="2" t="s">
        <v>127</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
      <c r="B5852" s="2" t="s">
        <v>127</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
      <c r="B5853" s="2" t="s">
        <v>127</v>
      </c>
      <c r="C5853" s="2">
        <v>1128299</v>
      </c>
      <c r="D5853" s="3">
        <v>45064</v>
      </c>
      <c r="E5853" s="2" t="s">
        <v>21</v>
      </c>
      <c r="F5853" s="2" t="s">
        <v>72</v>
      </c>
      <c r="G5853" s="2" t="s">
        <v>73</v>
      </c>
      <c r="H5853" s="2" t="s">
        <v>15</v>
      </c>
      <c r="I5853" s="4">
        <v>0.47</v>
      </c>
      <c r="J5853" s="5">
        <v>1000</v>
      </c>
      <c r="K5853" s="6">
        <v>470</v>
      </c>
      <c r="L5853" s="6">
        <v>244.4</v>
      </c>
      <c r="M5853" s="7">
        <v>0.52</v>
      </c>
    </row>
    <row r="5854" spans="2:13" x14ac:dyDescent="0.2">
      <c r="B5854" s="2" t="s">
        <v>127</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
      <c r="B5855" s="2" t="s">
        <v>127</v>
      </c>
      <c r="C5855" s="2">
        <v>1128299</v>
      </c>
      <c r="D5855" s="3">
        <v>45064</v>
      </c>
      <c r="E5855" s="2" t="s">
        <v>21</v>
      </c>
      <c r="F5855" s="2" t="s">
        <v>72</v>
      </c>
      <c r="G5855" s="2" t="s">
        <v>73</v>
      </c>
      <c r="H5855" s="2" t="s">
        <v>17</v>
      </c>
      <c r="I5855" s="4">
        <v>0.44</v>
      </c>
      <c r="J5855" s="5">
        <v>850</v>
      </c>
      <c r="K5855" s="6">
        <v>374</v>
      </c>
      <c r="L5855" s="6">
        <v>190.74</v>
      </c>
      <c r="M5855" s="7">
        <v>0.51</v>
      </c>
    </row>
    <row r="5856" spans="2:13" x14ac:dyDescent="0.2">
      <c r="B5856" s="2" t="s">
        <v>127</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
      <c r="B5857" s="2" t="s">
        <v>127</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
      <c r="B5858" s="2" t="s">
        <v>127</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
      <c r="B5859" s="2" t="s">
        <v>127</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
      <c r="B5860" s="2" t="s">
        <v>127</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
      <c r="B5861" s="2" t="s">
        <v>127</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
      <c r="B5862" s="2" t="s">
        <v>127</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
      <c r="B5863" s="2" t="s">
        <v>127</v>
      </c>
      <c r="C5863" s="2">
        <v>1128299</v>
      </c>
      <c r="D5863" s="3">
        <v>45094</v>
      </c>
      <c r="E5863" s="2" t="s">
        <v>21</v>
      </c>
      <c r="F5863" s="2" t="s">
        <v>72</v>
      </c>
      <c r="G5863" s="2" t="s">
        <v>73</v>
      </c>
      <c r="H5863" s="2" t="s">
        <v>19</v>
      </c>
      <c r="I5863" s="4">
        <v>1</v>
      </c>
      <c r="J5863" s="5">
        <v>1950</v>
      </c>
      <c r="K5863" s="6">
        <v>1950</v>
      </c>
      <c r="L5863" s="6">
        <v>936</v>
      </c>
      <c r="M5863" s="7">
        <v>0.48</v>
      </c>
    </row>
    <row r="5864" spans="2:13" x14ac:dyDescent="0.2">
      <c r="B5864" s="2" t="s">
        <v>127</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
      <c r="B5865" s="2" t="s">
        <v>127</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
      <c r="B5866" s="2" t="s">
        <v>127</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
      <c r="B5867" s="2" t="s">
        <v>127</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
      <c r="B5868" s="2" t="s">
        <v>127</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
      <c r="B5869" s="2" t="s">
        <v>127</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
      <c r="B5870" s="2" t="s">
        <v>127</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
      <c r="B5871" s="2" t="s">
        <v>127</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
      <c r="B5872" s="2" t="s">
        <v>127</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
      <c r="B5873" s="2" t="s">
        <v>127</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
      <c r="B5874" s="2" t="s">
        <v>127</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
      <c r="B5875" s="2" t="s">
        <v>127</v>
      </c>
      <c r="C5875" s="2">
        <v>1128299</v>
      </c>
      <c r="D5875" s="3">
        <v>45155</v>
      </c>
      <c r="E5875" s="2" t="s">
        <v>21</v>
      </c>
      <c r="F5875" s="2" t="s">
        <v>72</v>
      </c>
      <c r="G5875" s="2" t="s">
        <v>73</v>
      </c>
      <c r="H5875" s="2" t="s">
        <v>19</v>
      </c>
      <c r="I5875" s="4">
        <v>0.63</v>
      </c>
      <c r="J5875" s="5">
        <v>900</v>
      </c>
      <c r="K5875" s="6">
        <v>567</v>
      </c>
      <c r="L5875" s="6">
        <v>277.83</v>
      </c>
      <c r="M5875" s="7">
        <v>0.49</v>
      </c>
    </row>
    <row r="5876" spans="2:13" x14ac:dyDescent="0.2">
      <c r="B5876" s="2" t="s">
        <v>127</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
      <c r="B5877" s="2" t="s">
        <v>127</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
      <c r="B5878" s="2" t="s">
        <v>127</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
      <c r="B5879" s="2" t="s">
        <v>127</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
      <c r="B5880" s="2" t="s">
        <v>127</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
      <c r="B5881" s="2" t="s">
        <v>127</v>
      </c>
      <c r="C5881" s="2">
        <v>1128299</v>
      </c>
      <c r="D5881" s="3">
        <v>45187</v>
      </c>
      <c r="E5881" s="2" t="s">
        <v>21</v>
      </c>
      <c r="F5881" s="2" t="s">
        <v>72</v>
      </c>
      <c r="G5881" s="2" t="s">
        <v>73</v>
      </c>
      <c r="H5881" s="2" t="s">
        <v>19</v>
      </c>
      <c r="I5881" s="4">
        <v>0.39</v>
      </c>
      <c r="J5881" s="5">
        <v>750</v>
      </c>
      <c r="K5881" s="6">
        <v>292.5</v>
      </c>
      <c r="L5881" s="6">
        <v>146.25</v>
      </c>
      <c r="M5881" s="7">
        <v>0.5</v>
      </c>
    </row>
    <row r="5882" spans="2:13" x14ac:dyDescent="0.2">
      <c r="B5882" s="2" t="s">
        <v>127</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
      <c r="B5883" s="2" t="s">
        <v>127</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
      <c r="B5884" s="2" t="s">
        <v>127</v>
      </c>
      <c r="C5884" s="2">
        <v>1128299</v>
      </c>
      <c r="D5884" s="3">
        <v>45216</v>
      </c>
      <c r="E5884" s="2" t="s">
        <v>21</v>
      </c>
      <c r="F5884" s="2" t="s">
        <v>72</v>
      </c>
      <c r="G5884" s="2" t="s">
        <v>73</v>
      </c>
      <c r="H5884" s="2" t="s">
        <v>16</v>
      </c>
      <c r="I5884" s="4">
        <v>0.42</v>
      </c>
      <c r="J5884" s="5">
        <v>1000</v>
      </c>
      <c r="K5884" s="6">
        <v>420</v>
      </c>
      <c r="L5884" s="6">
        <v>210</v>
      </c>
      <c r="M5884" s="7">
        <v>0.5</v>
      </c>
    </row>
    <row r="5885" spans="2:13" x14ac:dyDescent="0.2">
      <c r="B5885" s="2" t="s">
        <v>127</v>
      </c>
      <c r="C5885" s="2">
        <v>1128299</v>
      </c>
      <c r="D5885" s="3">
        <v>45216</v>
      </c>
      <c r="E5885" s="2" t="s">
        <v>21</v>
      </c>
      <c r="F5885" s="2" t="s">
        <v>72</v>
      </c>
      <c r="G5885" s="2" t="s">
        <v>73</v>
      </c>
      <c r="H5885" s="2" t="s">
        <v>17</v>
      </c>
      <c r="I5885" s="4">
        <v>0.36</v>
      </c>
      <c r="J5885" s="5">
        <v>1050</v>
      </c>
      <c r="K5885" s="6">
        <v>378</v>
      </c>
      <c r="L5885" s="6">
        <v>189</v>
      </c>
      <c r="M5885" s="7">
        <v>0.5</v>
      </c>
    </row>
    <row r="5886" spans="2:13" x14ac:dyDescent="0.2">
      <c r="B5886" s="2" t="s">
        <v>127</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
      <c r="B5887" s="2" t="s">
        <v>127</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
      <c r="B5888" s="2" t="s">
        <v>127</v>
      </c>
      <c r="C5888" s="2">
        <v>1128299</v>
      </c>
      <c r="D5888" s="3">
        <v>45247</v>
      </c>
      <c r="E5888" s="2" t="s">
        <v>21</v>
      </c>
      <c r="F5888" s="2" t="s">
        <v>72</v>
      </c>
      <c r="G5888" s="2" t="s">
        <v>73</v>
      </c>
      <c r="H5888" s="2" t="s">
        <v>14</v>
      </c>
      <c r="I5888" s="4">
        <v>0.39</v>
      </c>
      <c r="J5888" s="5">
        <v>1880</v>
      </c>
      <c r="K5888" s="6">
        <v>733.2</v>
      </c>
      <c r="L5888" s="6">
        <v>366.6</v>
      </c>
      <c r="M5888" s="7">
        <v>0.5</v>
      </c>
    </row>
    <row r="5889" spans="2:13" x14ac:dyDescent="0.2">
      <c r="B5889" s="2" t="s">
        <v>127</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
      <c r="B5890" s="2" t="s">
        <v>127</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
      <c r="B5891" s="2" t="s">
        <v>127</v>
      </c>
      <c r="C5891" s="2">
        <v>1128299</v>
      </c>
      <c r="D5891" s="3">
        <v>45247</v>
      </c>
      <c r="E5891" s="2" t="s">
        <v>21</v>
      </c>
      <c r="F5891" s="2" t="s">
        <v>72</v>
      </c>
      <c r="G5891" s="2" t="s">
        <v>73</v>
      </c>
      <c r="H5891" s="2" t="s">
        <v>17</v>
      </c>
      <c r="I5891" s="4">
        <v>0.48</v>
      </c>
      <c r="J5891" s="5">
        <v>1250</v>
      </c>
      <c r="K5891" s="6">
        <v>600</v>
      </c>
      <c r="L5891" s="6">
        <v>300</v>
      </c>
      <c r="M5891" s="7">
        <v>0.5</v>
      </c>
    </row>
    <row r="5892" spans="2:13" x14ac:dyDescent="0.2">
      <c r="B5892" s="2" t="s">
        <v>127</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
      <c r="B5893" s="2" t="s">
        <v>127</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
      <c r="B5894" s="2" t="s">
        <v>127</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
      <c r="B5895" s="2" t="s">
        <v>127</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
      <c r="B5905" s="2" t="s">
        <v>127</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
      <c r="B5916" s="2" t="s">
        <v>127</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
      <c r="B5917" s="2" t="s">
        <v>127</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
      <c r="B5918" s="2" t="s">
        <v>127</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
      <c r="B5919" s="2" t="s">
        <v>127</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
      <c r="B5920" s="2" t="s">
        <v>127</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
      <c r="B5921" s="2" t="s">
        <v>127</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
      <c r="B5922" s="2" t="s">
        <v>127</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
      <c r="B5923" s="2" t="s">
        <v>127</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
      <c r="B5924" s="2" t="s">
        <v>127</v>
      </c>
      <c r="C5924" s="2">
        <v>1197831</v>
      </c>
      <c r="D5924" s="3">
        <v>45051</v>
      </c>
      <c r="E5924" s="2" t="s">
        <v>24</v>
      </c>
      <c r="F5924" s="2" t="s">
        <v>74</v>
      </c>
      <c r="G5924" s="2" t="s">
        <v>75</v>
      </c>
      <c r="H5924" s="2" t="s">
        <v>14</v>
      </c>
      <c r="I5924" s="4">
        <v>0.18</v>
      </c>
      <c r="J5924" s="5">
        <v>2030</v>
      </c>
      <c r="K5924" s="6">
        <v>365.4</v>
      </c>
      <c r="L5924" s="6">
        <v>182.7</v>
      </c>
      <c r="M5924" s="7">
        <v>0.5</v>
      </c>
    </row>
    <row r="5925" spans="2:13" x14ac:dyDescent="0.2">
      <c r="B5925" s="2" t="s">
        <v>127</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
      <c r="B5926" s="2" t="s">
        <v>127</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
      <c r="B5927" s="2" t="s">
        <v>127</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
      <c r="B5928" s="2" t="s">
        <v>127</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
      <c r="B5929" s="2" t="s">
        <v>127</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
      <c r="B5930" s="2" t="s">
        <v>127</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
      <c r="B5931" s="2" t="s">
        <v>127</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
      <c r="B5932" s="2" t="s">
        <v>127</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
      <c r="B5933" s="2" t="s">
        <v>127</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
      <c r="B5934" s="2" t="s">
        <v>127</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
      <c r="B5935" s="2" t="s">
        <v>127</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
      <c r="B5936" s="2" t="s">
        <v>127</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
      <c r="B5937" s="2" t="s">
        <v>127</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
      <c r="B5938" s="2" t="s">
        <v>127</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
      <c r="B5939" s="2" t="s">
        <v>127</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
      <c r="B5940" s="2" t="s">
        <v>127</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
      <c r="B5946" s="2" t="s">
        <v>126</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
      <c r="B5947" s="2" t="s">
        <v>126</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
      <c r="B5948" s="2" t="s">
        <v>126</v>
      </c>
      <c r="C5948" s="2">
        <v>1197831</v>
      </c>
      <c r="D5948" s="3">
        <v>45174</v>
      </c>
      <c r="E5948" s="2" t="s">
        <v>24</v>
      </c>
      <c r="F5948" s="2" t="s">
        <v>74</v>
      </c>
      <c r="G5948" s="2" t="s">
        <v>75</v>
      </c>
      <c r="H5948" s="2" t="s">
        <v>14</v>
      </c>
      <c r="I5948" s="4">
        <v>0.5</v>
      </c>
      <c r="J5948" s="5">
        <v>1760</v>
      </c>
      <c r="K5948" s="6">
        <v>880</v>
      </c>
      <c r="L5948" s="6">
        <v>440</v>
      </c>
      <c r="M5948" s="7">
        <v>0.5</v>
      </c>
    </row>
    <row r="5949" spans="2:13" x14ac:dyDescent="0.2">
      <c r="B5949" s="2" t="s">
        <v>126</v>
      </c>
      <c r="C5949" s="2">
        <v>1197831</v>
      </c>
      <c r="D5949" s="3">
        <v>45174</v>
      </c>
      <c r="E5949" s="2" t="s">
        <v>24</v>
      </c>
      <c r="F5949" s="2" t="s">
        <v>74</v>
      </c>
      <c r="G5949" s="2" t="s">
        <v>75</v>
      </c>
      <c r="H5949" s="2" t="s">
        <v>15</v>
      </c>
      <c r="I5949" s="4">
        <v>0.5</v>
      </c>
      <c r="J5949" s="5">
        <v>1880</v>
      </c>
      <c r="K5949" s="6">
        <v>940</v>
      </c>
      <c r="L5949" s="6">
        <v>488.8</v>
      </c>
      <c r="M5949" s="7">
        <v>0.52</v>
      </c>
    </row>
    <row r="5950" spans="2:13" x14ac:dyDescent="0.2">
      <c r="B5950" s="2" t="s">
        <v>126</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
      <c r="B5951" s="2" t="s">
        <v>126</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
      <c r="B5952" s="2" t="s">
        <v>126</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
      <c r="B5953" s="2" t="s">
        <v>126</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
      <c r="B5954" s="2" t="s">
        <v>126</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
      <c r="B5955" s="2" t="s">
        <v>126</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
      <c r="B5956" s="2" t="s">
        <v>126</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
      <c r="B5957" s="2" t="s">
        <v>126</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
      <c r="B5958" s="2" t="s">
        <v>126</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
      <c r="B5959" s="2" t="s">
        <v>126</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
      <c r="B5960" s="2" t="s">
        <v>126</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
      <c r="B5961" s="2" t="s">
        <v>126</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
      <c r="B5962" s="2" t="s">
        <v>126</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
      <c r="B5963" s="2" t="s">
        <v>126</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
      <c r="B5964" s="2" t="s">
        <v>126</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
      <c r="B5965" s="2" t="s">
        <v>126</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
      <c r="B6040" s="2" t="s">
        <v>128</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
      <c r="B6041" s="2" t="s">
        <v>128</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
      <c r="B6042" s="2" t="s">
        <v>128</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
      <c r="B6043" s="2" t="s">
        <v>128</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
      <c r="B6044" s="2" t="s">
        <v>128</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
      <c r="B6045" s="2" t="s">
        <v>128</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
      <c r="B6046" s="2" t="s">
        <v>128</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
      <c r="B6047" s="2" t="s">
        <v>128</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
      <c r="B6048" s="2" t="s">
        <v>128</v>
      </c>
      <c r="C6048" s="2">
        <v>1128299</v>
      </c>
      <c r="D6048" s="3">
        <v>44952</v>
      </c>
      <c r="E6048" s="2" t="s">
        <v>24</v>
      </c>
      <c r="F6048" s="2" t="s">
        <v>76</v>
      </c>
      <c r="G6048" s="2" t="s">
        <v>77</v>
      </c>
      <c r="H6048" s="2" t="s">
        <v>18</v>
      </c>
      <c r="I6048" s="4">
        <v>0.45</v>
      </c>
      <c r="J6048" s="5">
        <v>800</v>
      </c>
      <c r="K6048" s="6">
        <v>360</v>
      </c>
      <c r="L6048" s="6">
        <v>147.6</v>
      </c>
      <c r="M6048" s="7">
        <v>0.41</v>
      </c>
    </row>
    <row r="6049" spans="2:13" x14ac:dyDescent="0.2">
      <c r="B6049" s="2" t="s">
        <v>128</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
      <c r="B6050" s="2" t="s">
        <v>128</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
      <c r="B6051" s="2" t="s">
        <v>128</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
      <c r="B6052" s="2" t="s">
        <v>128</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
      <c r="B6053" s="2" t="s">
        <v>128</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
      <c r="B6054" s="2" t="s">
        <v>128</v>
      </c>
      <c r="C6054" s="2">
        <v>1128299</v>
      </c>
      <c r="D6054" s="3">
        <v>44983</v>
      </c>
      <c r="E6054" s="2" t="s">
        <v>24</v>
      </c>
      <c r="F6054" s="2" t="s">
        <v>78</v>
      </c>
      <c r="G6054" s="2" t="s">
        <v>79</v>
      </c>
      <c r="H6054" s="2" t="s">
        <v>18</v>
      </c>
      <c r="I6054" s="4">
        <v>0.45</v>
      </c>
      <c r="J6054" s="5">
        <v>540</v>
      </c>
      <c r="K6054" s="6">
        <v>243</v>
      </c>
      <c r="L6054" s="6">
        <v>106.92</v>
      </c>
      <c r="M6054" s="7">
        <v>0.44</v>
      </c>
    </row>
    <row r="6055" spans="2:13" x14ac:dyDescent="0.2">
      <c r="B6055" s="2" t="s">
        <v>128</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
      <c r="B6056" s="2" t="s">
        <v>128</v>
      </c>
      <c r="C6056" s="2">
        <v>1128299</v>
      </c>
      <c r="D6056" s="3">
        <v>45010</v>
      </c>
      <c r="E6056" s="2" t="s">
        <v>24</v>
      </c>
      <c r="F6056" s="2" t="s">
        <v>78</v>
      </c>
      <c r="G6056" s="2" t="s">
        <v>79</v>
      </c>
      <c r="H6056" s="2" t="s">
        <v>14</v>
      </c>
      <c r="I6056" s="4">
        <v>0.44</v>
      </c>
      <c r="J6056" s="5">
        <v>1650</v>
      </c>
      <c r="K6056" s="6">
        <v>726</v>
      </c>
      <c r="L6056" s="6">
        <v>363</v>
      </c>
      <c r="M6056" s="7">
        <v>0.5</v>
      </c>
    </row>
    <row r="6057" spans="2:13" x14ac:dyDescent="0.2">
      <c r="B6057" s="2" t="s">
        <v>128</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
      <c r="B6058" s="2" t="s">
        <v>128</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
      <c r="B6059" s="2" t="s">
        <v>128</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
      <c r="B6060" s="2" t="s">
        <v>128</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
      <c r="B6061" s="2" t="s">
        <v>128</v>
      </c>
      <c r="C6061" s="2">
        <v>1128299</v>
      </c>
      <c r="D6061" s="3">
        <v>45010</v>
      </c>
      <c r="E6061" s="2" t="s">
        <v>24</v>
      </c>
      <c r="F6061" s="2" t="s">
        <v>78</v>
      </c>
      <c r="G6061" s="2" t="s">
        <v>79</v>
      </c>
      <c r="H6061" s="2" t="s">
        <v>19</v>
      </c>
      <c r="I6061" s="4">
        <v>0.5</v>
      </c>
      <c r="J6061" s="5">
        <v>980</v>
      </c>
      <c r="K6061" s="6">
        <v>490</v>
      </c>
      <c r="L6061" s="6">
        <v>186.2</v>
      </c>
      <c r="M6061" s="7">
        <v>0.38</v>
      </c>
    </row>
    <row r="6062" spans="2:13" x14ac:dyDescent="0.2">
      <c r="B6062" s="2" t="s">
        <v>128</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
      <c r="B6063" s="2" t="s">
        <v>128</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
      <c r="B6064" s="2" t="s">
        <v>128</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
      <c r="B6065" s="2" t="s">
        <v>128</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
      <c r="B6066" s="2" t="s">
        <v>128</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
      <c r="B6067" s="2" t="s">
        <v>128</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
      <c r="B6068" s="2" t="s">
        <v>128</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
      <c r="B6069" s="2" t="s">
        <v>128</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
      <c r="B6070" s="2" t="s">
        <v>128</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
      <c r="B6071" s="2" t="s">
        <v>128</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
      <c r="B6072" s="2" t="s">
        <v>128</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
      <c r="B6073" s="2" t="s">
        <v>128</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
      <c r="B6074" s="2" t="s">
        <v>128</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
      <c r="B6075" s="2" t="s">
        <v>128</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
      <c r="B6076" s="2" t="s">
        <v>128</v>
      </c>
      <c r="C6076" s="2">
        <v>1128299</v>
      </c>
      <c r="D6076" s="3">
        <v>45103</v>
      </c>
      <c r="E6076" s="2" t="s">
        <v>24</v>
      </c>
      <c r="F6076" s="2" t="s">
        <v>78</v>
      </c>
      <c r="G6076" s="2" t="s">
        <v>79</v>
      </c>
      <c r="H6076" s="2" t="s">
        <v>16</v>
      </c>
      <c r="I6076" s="4">
        <v>0.54</v>
      </c>
      <c r="J6076" s="5">
        <v>1490</v>
      </c>
      <c r="K6076" s="6">
        <v>804.6</v>
      </c>
      <c r="L6076" s="6">
        <v>402.3</v>
      </c>
      <c r="M6076" s="7">
        <v>0.5</v>
      </c>
    </row>
    <row r="6077" spans="2:13" x14ac:dyDescent="0.2">
      <c r="B6077" s="2" t="s">
        <v>128</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
      <c r="B6078" s="2" t="s">
        <v>128</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
      <c r="B6079" s="2" t="s">
        <v>128</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
      <c r="B6080" s="2" t="s">
        <v>128</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
      <c r="B6081" s="2" t="s">
        <v>128</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
      <c r="B6082" s="2" t="s">
        <v>128</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
      <c r="B6083" s="2" t="s">
        <v>128</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
      <c r="B6084" s="2" t="s">
        <v>128</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
      <c r="B6085" s="2" t="s">
        <v>128</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
      <c r="B6086" s="2" t="s">
        <v>128</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
      <c r="B6087" s="2" t="s">
        <v>128</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
      <c r="B6088" s="2" t="s">
        <v>128</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
      <c r="B6089" s="2" t="s">
        <v>128</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
      <c r="B6090" s="2" t="s">
        <v>128</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
      <c r="B6091" s="2" t="s">
        <v>128</v>
      </c>
      <c r="C6091" s="2">
        <v>1128299</v>
      </c>
      <c r="D6091" s="3">
        <v>45164</v>
      </c>
      <c r="E6091" s="2" t="s">
        <v>24</v>
      </c>
      <c r="F6091" s="2" t="s">
        <v>78</v>
      </c>
      <c r="G6091" s="2" t="s">
        <v>79</v>
      </c>
      <c r="H6091" s="2" t="s">
        <v>19</v>
      </c>
      <c r="I6091" s="4">
        <v>0.7</v>
      </c>
      <c r="J6091" s="5">
        <v>1260</v>
      </c>
      <c r="K6091" s="6">
        <v>882</v>
      </c>
      <c r="L6091" s="6">
        <v>335.16</v>
      </c>
      <c r="M6091" s="7">
        <v>0.38</v>
      </c>
    </row>
    <row r="6092" spans="2:13" x14ac:dyDescent="0.2">
      <c r="B6092" s="2" t="s">
        <v>128</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
      <c r="B6093" s="2" t="s">
        <v>128</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
      <c r="B6094" s="2" t="s">
        <v>128</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
      <c r="B6095" s="2" t="s">
        <v>128</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
      <c r="B6096" s="2" t="s">
        <v>128</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
      <c r="B6097" s="2" t="s">
        <v>128</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
      <c r="B6098" s="2" t="s">
        <v>128</v>
      </c>
      <c r="C6098" s="2">
        <v>1128299</v>
      </c>
      <c r="D6098" s="3">
        <v>45225</v>
      </c>
      <c r="E6098" s="2" t="s">
        <v>24</v>
      </c>
      <c r="F6098" s="2" t="s">
        <v>78</v>
      </c>
      <c r="G6098" s="2" t="s">
        <v>79</v>
      </c>
      <c r="H6098" s="2" t="s">
        <v>14</v>
      </c>
      <c r="I6098" s="4">
        <v>0.48</v>
      </c>
      <c r="J6098" s="5">
        <v>1650</v>
      </c>
      <c r="K6098" s="6">
        <v>792</v>
      </c>
      <c r="L6098" s="6">
        <v>396</v>
      </c>
      <c r="M6098" s="7">
        <v>0.5</v>
      </c>
    </row>
    <row r="6099" spans="2:13" x14ac:dyDescent="0.2">
      <c r="B6099" s="2" t="s">
        <v>128</v>
      </c>
      <c r="C6099" s="2">
        <v>1128299</v>
      </c>
      <c r="D6099" s="3">
        <v>45225</v>
      </c>
      <c r="E6099" s="2" t="s">
        <v>24</v>
      </c>
      <c r="F6099" s="2" t="s">
        <v>78</v>
      </c>
      <c r="G6099" s="2" t="s">
        <v>79</v>
      </c>
      <c r="H6099" s="2" t="s">
        <v>15</v>
      </c>
      <c r="I6099" s="4">
        <v>0.5</v>
      </c>
      <c r="J6099" s="5">
        <v>1490</v>
      </c>
      <c r="K6099" s="6">
        <v>745</v>
      </c>
      <c r="L6099" s="6">
        <v>394.85</v>
      </c>
      <c r="M6099" s="7">
        <v>0.53</v>
      </c>
    </row>
    <row r="6100" spans="2:13" x14ac:dyDescent="0.2">
      <c r="B6100" s="2" t="s">
        <v>128</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
      <c r="B6101" s="2" t="s">
        <v>128</v>
      </c>
      <c r="C6101" s="2">
        <v>1128299</v>
      </c>
      <c r="D6101" s="3">
        <v>45225</v>
      </c>
      <c r="E6101" s="2" t="s">
        <v>24</v>
      </c>
      <c r="F6101" s="2" t="s">
        <v>78</v>
      </c>
      <c r="G6101" s="2" t="s">
        <v>79</v>
      </c>
      <c r="H6101" s="2" t="s">
        <v>17</v>
      </c>
      <c r="I6101" s="4">
        <v>0.46</v>
      </c>
      <c r="J6101" s="5">
        <v>950</v>
      </c>
      <c r="K6101" s="6">
        <v>437</v>
      </c>
      <c r="L6101" s="6">
        <v>214.13</v>
      </c>
      <c r="M6101" s="7">
        <v>0.49</v>
      </c>
    </row>
    <row r="6102" spans="2:13" x14ac:dyDescent="0.2">
      <c r="B6102" s="2" t="s">
        <v>128</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
      <c r="B6103" s="2" t="s">
        <v>128</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
      <c r="B6104" s="2" t="s">
        <v>128</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
      <c r="B6105" s="2" t="s">
        <v>128</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
      <c r="B6106" s="2" t="s">
        <v>128</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
      <c r="B6107" s="2" t="s">
        <v>128</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
      <c r="B6108" s="2" t="s">
        <v>128</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
      <c r="B6109" s="2" t="s">
        <v>128</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
      <c r="B6110" s="2" t="s">
        <v>128</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
      <c r="B6111" s="2" t="s">
        <v>128</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
      <c r="B6112" s="2" t="s">
        <v>126</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
      <c r="B6113" s="2" t="s">
        <v>126</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
      <c r="B6114" s="2" t="s">
        <v>126</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
      <c r="B6115" s="2" t="s">
        <v>126</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
      <c r="B6116" s="2" t="s">
        <v>126</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
      <c r="B6117" s="2" t="s">
        <v>126</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
      <c r="B6118" s="2" t="s">
        <v>126</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
      <c r="B6119" s="2" t="s">
        <v>126</v>
      </c>
      <c r="C6119" s="2">
        <v>1128299</v>
      </c>
      <c r="D6119" s="3">
        <v>44939</v>
      </c>
      <c r="E6119" s="2" t="s">
        <v>24</v>
      </c>
      <c r="F6119" s="2" t="s">
        <v>78</v>
      </c>
      <c r="G6119" s="2" t="s">
        <v>79</v>
      </c>
      <c r="H6119" s="2" t="s">
        <v>17</v>
      </c>
      <c r="I6119" s="4">
        <v>0.39</v>
      </c>
      <c r="J6119" s="5">
        <v>750</v>
      </c>
      <c r="K6119" s="6">
        <v>292.5</v>
      </c>
      <c r="L6119" s="6">
        <v>146.25</v>
      </c>
      <c r="M6119" s="7">
        <v>0.5</v>
      </c>
    </row>
    <row r="6120" spans="2:13" x14ac:dyDescent="0.2">
      <c r="B6120" s="2" t="s">
        <v>126</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
      <c r="B6121" s="2" t="s">
        <v>126</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
      <c r="B6122" s="2" t="s">
        <v>126</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
      <c r="B6123" s="2" t="s">
        <v>126</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
      <c r="B6124" s="2" t="s">
        <v>126</v>
      </c>
      <c r="C6124" s="2">
        <v>1128299</v>
      </c>
      <c r="D6124" s="3">
        <v>44970</v>
      </c>
      <c r="E6124" s="2" t="s">
        <v>24</v>
      </c>
      <c r="F6124" s="2" t="s">
        <v>78</v>
      </c>
      <c r="G6124" s="2" t="s">
        <v>79</v>
      </c>
      <c r="H6124" s="2" t="s">
        <v>16</v>
      </c>
      <c r="I6124" s="4">
        <v>0.37</v>
      </c>
      <c r="J6124" s="5">
        <v>1040</v>
      </c>
      <c r="K6124" s="6">
        <v>384.8</v>
      </c>
      <c r="L6124" s="6">
        <v>192.4</v>
      </c>
      <c r="M6124" s="7">
        <v>0.5</v>
      </c>
    </row>
    <row r="6125" spans="2:13" x14ac:dyDescent="0.2">
      <c r="B6125" s="2" t="s">
        <v>126</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
      <c r="B6126" s="2" t="s">
        <v>126</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
      <c r="B6127" s="2" t="s">
        <v>126</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
      <c r="B6128" s="2" t="s">
        <v>126</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
      <c r="B6129" s="2" t="s">
        <v>126</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
      <c r="B6130" s="2" t="s">
        <v>126</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
      <c r="B6131" s="2" t="s">
        <v>126</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
      <c r="B6132" s="2" t="s">
        <v>126</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
      <c r="B6133" s="2" t="s">
        <v>126</v>
      </c>
      <c r="C6133" s="2">
        <v>1128299</v>
      </c>
      <c r="D6133" s="3">
        <v>44997</v>
      </c>
      <c r="E6133" s="2" t="s">
        <v>40</v>
      </c>
      <c r="F6133" s="2" t="s">
        <v>80</v>
      </c>
      <c r="G6133" s="2" t="s">
        <v>81</v>
      </c>
      <c r="H6133" s="2" t="s">
        <v>19</v>
      </c>
      <c r="I6133" s="4">
        <v>0.48</v>
      </c>
      <c r="J6133" s="5">
        <v>950</v>
      </c>
      <c r="K6133" s="6">
        <v>456</v>
      </c>
      <c r="L6133" s="6">
        <v>164.16</v>
      </c>
      <c r="M6133" s="7">
        <v>0.36</v>
      </c>
    </row>
    <row r="6134" spans="2:13" x14ac:dyDescent="0.2">
      <c r="B6134" s="2" t="s">
        <v>126</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
      <c r="B6135" s="2" t="s">
        <v>126</v>
      </c>
      <c r="C6135" s="2">
        <v>1128299</v>
      </c>
      <c r="D6135" s="3">
        <v>45029</v>
      </c>
      <c r="E6135" s="2" t="s">
        <v>40</v>
      </c>
      <c r="F6135" s="2" t="s">
        <v>80</v>
      </c>
      <c r="G6135" s="2" t="s">
        <v>81</v>
      </c>
      <c r="H6135" s="2" t="s">
        <v>15</v>
      </c>
      <c r="I6135" s="4">
        <v>0.51</v>
      </c>
      <c r="J6135" s="5">
        <v>880</v>
      </c>
      <c r="K6135" s="6">
        <v>448.8</v>
      </c>
      <c r="L6135" s="6">
        <v>224.4</v>
      </c>
      <c r="M6135" s="7">
        <v>0.5</v>
      </c>
    </row>
    <row r="6136" spans="2:13" x14ac:dyDescent="0.2">
      <c r="B6136" s="2" t="s">
        <v>126</v>
      </c>
      <c r="C6136" s="2">
        <v>1128299</v>
      </c>
      <c r="D6136" s="3">
        <v>45029</v>
      </c>
      <c r="E6136" s="2" t="s">
        <v>40</v>
      </c>
      <c r="F6136" s="2" t="s">
        <v>80</v>
      </c>
      <c r="G6136" s="2" t="s">
        <v>81</v>
      </c>
      <c r="H6136" s="2" t="s">
        <v>16</v>
      </c>
      <c r="I6136" s="4">
        <v>0.5</v>
      </c>
      <c r="J6136" s="5">
        <v>940</v>
      </c>
      <c r="K6136" s="6">
        <v>470</v>
      </c>
      <c r="L6136" s="6">
        <v>235</v>
      </c>
      <c r="M6136" s="7">
        <v>0.5</v>
      </c>
    </row>
    <row r="6137" spans="2:13" x14ac:dyDescent="0.2">
      <c r="B6137" s="2" t="s">
        <v>126</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
      <c r="B6138" s="2" t="s">
        <v>126</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
      <c r="B6139" s="2" t="s">
        <v>126</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
      <c r="B6140" s="2" t="s">
        <v>126</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
      <c r="B6141" s="2" t="s">
        <v>126</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
      <c r="B6142" s="2" t="s">
        <v>126</v>
      </c>
      <c r="C6142" s="2">
        <v>1128299</v>
      </c>
      <c r="D6142" s="3">
        <v>45060</v>
      </c>
      <c r="E6142" s="2" t="s">
        <v>40</v>
      </c>
      <c r="F6142" s="2" t="s">
        <v>80</v>
      </c>
      <c r="G6142" s="2" t="s">
        <v>81</v>
      </c>
      <c r="H6142" s="2" t="s">
        <v>16</v>
      </c>
      <c r="I6142" s="4">
        <v>0.52</v>
      </c>
      <c r="J6142" s="5">
        <v>1230</v>
      </c>
      <c r="K6142" s="6">
        <v>639.6</v>
      </c>
      <c r="L6142" s="6">
        <v>319.8</v>
      </c>
      <c r="M6142" s="7">
        <v>0.5</v>
      </c>
    </row>
    <row r="6143" spans="2:13" x14ac:dyDescent="0.2">
      <c r="B6143" s="2" t="s">
        <v>126</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
      <c r="B6144" s="2" t="s">
        <v>126</v>
      </c>
      <c r="C6144" s="2">
        <v>1128299</v>
      </c>
      <c r="D6144" s="3">
        <v>45060</v>
      </c>
      <c r="E6144" s="2" t="s">
        <v>40</v>
      </c>
      <c r="F6144" s="2" t="s">
        <v>80</v>
      </c>
      <c r="G6144" s="2" t="s">
        <v>81</v>
      </c>
      <c r="H6144" s="2" t="s">
        <v>18</v>
      </c>
      <c r="I6144" s="4">
        <v>0.5</v>
      </c>
      <c r="J6144" s="5">
        <v>560</v>
      </c>
      <c r="K6144" s="6">
        <v>280</v>
      </c>
      <c r="L6144" s="6">
        <v>134.4</v>
      </c>
      <c r="M6144" s="7">
        <v>0.48</v>
      </c>
    </row>
    <row r="6145" spans="2:13" x14ac:dyDescent="0.2">
      <c r="B6145" s="2" t="s">
        <v>126</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
      <c r="B6146" s="2" t="s">
        <v>126</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
      <c r="B6147" s="2" t="s">
        <v>126</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
      <c r="B6148" s="2" t="s">
        <v>126</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
      <c r="B6149" s="2" t="s">
        <v>126</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
      <c r="B6150" s="2" t="s">
        <v>126</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
      <c r="B6151" s="2" t="s">
        <v>126</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
      <c r="B6152" s="2" t="s">
        <v>126</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
      <c r="B6153" s="2" t="s">
        <v>126</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
      <c r="B6154" s="2" t="s">
        <v>126</v>
      </c>
      <c r="C6154" s="2">
        <v>1128299</v>
      </c>
      <c r="D6154" s="3">
        <v>45119</v>
      </c>
      <c r="E6154" s="2" t="s">
        <v>40</v>
      </c>
      <c r="F6154" s="2" t="s">
        <v>80</v>
      </c>
      <c r="G6154" s="2" t="s">
        <v>81</v>
      </c>
      <c r="H6154" s="2" t="s">
        <v>16</v>
      </c>
      <c r="I6154" s="4">
        <v>0.5</v>
      </c>
      <c r="J6154" s="5">
        <v>1370</v>
      </c>
      <c r="K6154" s="6">
        <v>685</v>
      </c>
      <c r="L6154" s="6">
        <v>342.5</v>
      </c>
      <c r="M6154" s="7">
        <v>0.5</v>
      </c>
    </row>
    <row r="6155" spans="2:13" x14ac:dyDescent="0.2">
      <c r="B6155" s="2" t="s">
        <v>126</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
      <c r="B6156" s="2" t="s">
        <v>126</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
      <c r="B6157" s="2" t="s">
        <v>126</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
      <c r="B6158" s="2" t="s">
        <v>126</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
      <c r="B6159" s="2" t="s">
        <v>126</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
      <c r="B6160" s="2" t="s">
        <v>126</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
      <c r="B6161" s="2" t="s">
        <v>126</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
      <c r="B6162" s="2" t="s">
        <v>126</v>
      </c>
      <c r="C6162" s="2">
        <v>1128299</v>
      </c>
      <c r="D6162" s="3">
        <v>45151</v>
      </c>
      <c r="E6162" s="2" t="s">
        <v>40</v>
      </c>
      <c r="F6162" s="2" t="s">
        <v>80</v>
      </c>
      <c r="G6162" s="2" t="s">
        <v>81</v>
      </c>
      <c r="H6162" s="2" t="s">
        <v>18</v>
      </c>
      <c r="I6162" s="4">
        <v>0.6</v>
      </c>
      <c r="J6162" s="5">
        <v>1260</v>
      </c>
      <c r="K6162" s="6">
        <v>756</v>
      </c>
      <c r="L6162" s="6">
        <v>362.88</v>
      </c>
      <c r="M6162" s="7">
        <v>0.48</v>
      </c>
    </row>
    <row r="6163" spans="2:13" x14ac:dyDescent="0.2">
      <c r="B6163" s="2" t="s">
        <v>126</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
      <c r="B6164" s="2" t="s">
        <v>126</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
      <c r="B6165" s="2" t="s">
        <v>126</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
      <c r="B6166" s="2" t="s">
        <v>126</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
      <c r="B6167" s="2" t="s">
        <v>126</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
      <c r="B6168" s="2" t="s">
        <v>126</v>
      </c>
      <c r="C6168" s="2">
        <v>1128299</v>
      </c>
      <c r="D6168" s="3">
        <v>45183</v>
      </c>
      <c r="E6168" s="2" t="s">
        <v>40</v>
      </c>
      <c r="F6168" s="2" t="s">
        <v>80</v>
      </c>
      <c r="G6168" s="2" t="s">
        <v>81</v>
      </c>
      <c r="H6168" s="2" t="s">
        <v>18</v>
      </c>
      <c r="I6168" s="4">
        <v>0.54</v>
      </c>
      <c r="J6168" s="5">
        <v>1000</v>
      </c>
      <c r="K6168" s="6">
        <v>540</v>
      </c>
      <c r="L6168" s="6">
        <v>259.2</v>
      </c>
      <c r="M6168" s="7">
        <v>0.48</v>
      </c>
    </row>
    <row r="6169" spans="2:13" x14ac:dyDescent="0.2">
      <c r="B6169" s="2" t="s">
        <v>126</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
      <c r="B6170" s="2" t="s">
        <v>126</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
      <c r="B6171" s="2" t="s">
        <v>126</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
      <c r="B6172" s="2" t="s">
        <v>126</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
      <c r="B6173" s="2" t="s">
        <v>126</v>
      </c>
      <c r="C6173" s="2">
        <v>1128299</v>
      </c>
      <c r="D6173" s="3">
        <v>45212</v>
      </c>
      <c r="E6173" s="2" t="s">
        <v>40</v>
      </c>
      <c r="F6173" s="2" t="s">
        <v>80</v>
      </c>
      <c r="G6173" s="2" t="s">
        <v>81</v>
      </c>
      <c r="H6173" s="2" t="s">
        <v>17</v>
      </c>
      <c r="I6173" s="4">
        <v>0.44</v>
      </c>
      <c r="J6173" s="5">
        <v>880</v>
      </c>
      <c r="K6173" s="6">
        <v>387.2</v>
      </c>
      <c r="L6173" s="6">
        <v>193.6</v>
      </c>
      <c r="M6173" s="7">
        <v>0.5</v>
      </c>
    </row>
    <row r="6174" spans="2:13" x14ac:dyDescent="0.2">
      <c r="B6174" s="2" t="s">
        <v>126</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
      <c r="B6175" s="2" t="s">
        <v>126</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
      <c r="B6176" s="2" t="s">
        <v>126</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
      <c r="B6177" s="2" t="s">
        <v>126</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
      <c r="B6178" s="2" t="s">
        <v>126</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
      <c r="B6179" s="2" t="s">
        <v>126</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
      <c r="B6180" s="2" t="s">
        <v>126</v>
      </c>
      <c r="C6180" s="2">
        <v>1128299</v>
      </c>
      <c r="D6180" s="3">
        <v>45243</v>
      </c>
      <c r="E6180" s="2" t="s">
        <v>40</v>
      </c>
      <c r="F6180" s="2" t="s">
        <v>80</v>
      </c>
      <c r="G6180" s="2" t="s">
        <v>81</v>
      </c>
      <c r="H6180" s="2" t="s">
        <v>18</v>
      </c>
      <c r="I6180" s="4">
        <v>0.6</v>
      </c>
      <c r="J6180" s="5">
        <v>1020</v>
      </c>
      <c r="K6180" s="6">
        <v>612</v>
      </c>
      <c r="L6180" s="6">
        <v>287.64</v>
      </c>
      <c r="M6180" s="7">
        <v>0.47</v>
      </c>
    </row>
    <row r="6181" spans="2:13" x14ac:dyDescent="0.2">
      <c r="B6181" s="2" t="s">
        <v>126</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
      <c r="B6182" s="2" t="s">
        <v>126</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
      <c r="B6183" s="2" t="s">
        <v>126</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
      <c r="B6256" s="2" t="s">
        <v>126</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
      <c r="B6257" s="2" t="s">
        <v>126</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
      <c r="B6258" s="2" t="s">
        <v>126</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
      <c r="B6259" s="2" t="s">
        <v>126</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
      <c r="B6260" s="2" t="s">
        <v>126</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
      <c r="B6261" s="2" t="s">
        <v>126</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
      <c r="B6262" s="2" t="s">
        <v>126</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
      <c r="B6263" s="2" t="s">
        <v>126</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
      <c r="B6264" s="2" t="s">
        <v>126</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
      <c r="B6265" s="2" t="s">
        <v>126</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
      <c r="B6266" s="2" t="s">
        <v>126</v>
      </c>
      <c r="C6266" s="2">
        <v>1185732</v>
      </c>
      <c r="D6266" s="3">
        <v>44961</v>
      </c>
      <c r="E6266" s="2" t="s">
        <v>40</v>
      </c>
      <c r="F6266" s="2" t="s">
        <v>82</v>
      </c>
      <c r="G6266" s="2" t="s">
        <v>83</v>
      </c>
      <c r="H6266" s="2" t="s">
        <v>14</v>
      </c>
      <c r="I6266" s="4">
        <v>0.34</v>
      </c>
      <c r="J6266" s="5">
        <v>2630</v>
      </c>
      <c r="K6266" s="6">
        <v>894.2</v>
      </c>
      <c r="L6266" s="6">
        <v>447.1</v>
      </c>
      <c r="M6266" s="7">
        <v>0.5</v>
      </c>
    </row>
    <row r="6267" spans="2:13" x14ac:dyDescent="0.2">
      <c r="B6267" s="2" t="s">
        <v>126</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
      <c r="B6268" s="2" t="s">
        <v>126</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
      <c r="B6269" s="2" t="s">
        <v>126</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
      <c r="B6270" s="2" t="s">
        <v>126</v>
      </c>
      <c r="C6270" s="2">
        <v>1185732</v>
      </c>
      <c r="D6270" s="3">
        <v>44961</v>
      </c>
      <c r="E6270" s="2" t="s">
        <v>40</v>
      </c>
      <c r="F6270" s="2" t="s">
        <v>84</v>
      </c>
      <c r="G6270" s="2" t="s">
        <v>85</v>
      </c>
      <c r="H6270" s="2" t="s">
        <v>18</v>
      </c>
      <c r="I6270" s="4">
        <v>0.44</v>
      </c>
      <c r="J6270" s="5">
        <v>1800</v>
      </c>
      <c r="K6270" s="6">
        <v>792</v>
      </c>
      <c r="L6270" s="6">
        <v>396</v>
      </c>
      <c r="M6270" s="7">
        <v>0.5</v>
      </c>
    </row>
    <row r="6271" spans="2:13" x14ac:dyDescent="0.2">
      <c r="B6271" s="2" t="s">
        <v>126</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
      <c r="B6272" s="2" t="s">
        <v>126</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
      <c r="B6273" s="2" t="s">
        <v>126</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
      <c r="B6274" s="2" t="s">
        <v>126</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
      <c r="B6275" s="2" t="s">
        <v>126</v>
      </c>
      <c r="C6275" s="2">
        <v>1185732</v>
      </c>
      <c r="D6275" s="3">
        <v>44987</v>
      </c>
      <c r="E6275" s="2" t="s">
        <v>40</v>
      </c>
      <c r="F6275" s="2" t="s">
        <v>84</v>
      </c>
      <c r="G6275" s="2" t="s">
        <v>85</v>
      </c>
      <c r="H6275" s="2" t="s">
        <v>17</v>
      </c>
      <c r="I6275" s="4">
        <v>0.25</v>
      </c>
      <c r="J6275" s="5">
        <v>1240</v>
      </c>
      <c r="K6275" s="6">
        <v>310</v>
      </c>
      <c r="L6275" s="6">
        <v>167.4</v>
      </c>
      <c r="M6275" s="7">
        <v>0.54</v>
      </c>
    </row>
    <row r="6276" spans="2:13" x14ac:dyDescent="0.2">
      <c r="B6276" s="2" t="s">
        <v>126</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
      <c r="B6277" s="2" t="s">
        <v>126</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
      <c r="B6278" s="2" t="s">
        <v>126</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
      <c r="B6279" s="2" t="s">
        <v>126</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
      <c r="B6280" s="2" t="s">
        <v>126</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
      <c r="B6281" s="2" t="s">
        <v>126</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
      <c r="B6282" s="2" t="s">
        <v>126</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
      <c r="B6283" s="2" t="s">
        <v>126</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
      <c r="B6284" s="2" t="s">
        <v>126</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
      <c r="B6285" s="2" t="s">
        <v>126</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
      <c r="B6286" s="2" t="s">
        <v>126</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
      <c r="B6287" s="2" t="s">
        <v>126</v>
      </c>
      <c r="C6287" s="2">
        <v>1185732</v>
      </c>
      <c r="D6287" s="3">
        <v>45048</v>
      </c>
      <c r="E6287" s="2" t="s">
        <v>40</v>
      </c>
      <c r="F6287" s="2" t="s">
        <v>84</v>
      </c>
      <c r="G6287" s="2" t="s">
        <v>85</v>
      </c>
      <c r="H6287" s="2" t="s">
        <v>17</v>
      </c>
      <c r="I6287" s="4">
        <v>0.38</v>
      </c>
      <c r="J6287" s="5">
        <v>1500</v>
      </c>
      <c r="K6287" s="6">
        <v>570</v>
      </c>
      <c r="L6287" s="6">
        <v>307.8</v>
      </c>
      <c r="M6287" s="7">
        <v>0.54</v>
      </c>
    </row>
    <row r="6288" spans="2:13" x14ac:dyDescent="0.2">
      <c r="B6288" s="2" t="s">
        <v>126</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
      <c r="B6289" s="2" t="s">
        <v>126</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
      <c r="B6290" s="2" t="s">
        <v>126</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
      <c r="B6291" s="2" t="s">
        <v>126</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
      <c r="B6292" s="2" t="s">
        <v>126</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
      <c r="B6293" s="2" t="s">
        <v>126</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
      <c r="B6294" s="2" t="s">
        <v>126</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
      <c r="B6295" s="2" t="s">
        <v>126</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
      <c r="B6296" s="2" t="s">
        <v>126</v>
      </c>
      <c r="C6296" s="2">
        <v>1185732</v>
      </c>
      <c r="D6296" s="3">
        <v>45109</v>
      </c>
      <c r="E6296" s="2" t="s">
        <v>40</v>
      </c>
      <c r="F6296" s="2" t="s">
        <v>84</v>
      </c>
      <c r="G6296" s="2" t="s">
        <v>85</v>
      </c>
      <c r="H6296" s="2" t="s">
        <v>14</v>
      </c>
      <c r="I6296" s="4">
        <v>0.6</v>
      </c>
      <c r="J6296" s="5">
        <v>2940</v>
      </c>
      <c r="K6296" s="6">
        <v>1764</v>
      </c>
      <c r="L6296" s="6">
        <v>882</v>
      </c>
      <c r="M6296" s="7">
        <v>0.5</v>
      </c>
    </row>
    <row r="6297" spans="2:13" x14ac:dyDescent="0.2">
      <c r="B6297" s="2" t="s">
        <v>126</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
      <c r="B6298" s="2" t="s">
        <v>126</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
      <c r="B6299" s="2" t="s">
        <v>126</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
      <c r="B6300" s="2" t="s">
        <v>126</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
      <c r="B6301" s="2" t="s">
        <v>126</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
      <c r="B6302" s="2" t="s">
        <v>126</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
      <c r="B6303" s="2" t="s">
        <v>126</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
      <c r="B6304" s="2" t="s">
        <v>126</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
      <c r="B6305" s="2" t="s">
        <v>126</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
      <c r="B6306" s="2" t="s">
        <v>126</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
      <c r="B6307" s="2" t="s">
        <v>126</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
      <c r="B6308" s="2" t="s">
        <v>126</v>
      </c>
      <c r="C6308" s="2">
        <v>1185732</v>
      </c>
      <c r="D6308" s="3">
        <v>45171</v>
      </c>
      <c r="E6308" s="2" t="s">
        <v>40</v>
      </c>
      <c r="F6308" s="2" t="s">
        <v>84</v>
      </c>
      <c r="G6308" s="2" t="s">
        <v>85</v>
      </c>
      <c r="H6308" s="2" t="s">
        <v>14</v>
      </c>
      <c r="I6308" s="4">
        <v>0.53</v>
      </c>
      <c r="J6308" s="5">
        <v>2500</v>
      </c>
      <c r="K6308" s="6">
        <v>1325</v>
      </c>
      <c r="L6308" s="6">
        <v>689</v>
      </c>
      <c r="M6308" s="7">
        <v>0.52</v>
      </c>
    </row>
    <row r="6309" spans="2:13" x14ac:dyDescent="0.2">
      <c r="B6309" s="2" t="s">
        <v>126</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
      <c r="B6310" s="2" t="s">
        <v>126</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
      <c r="B6311" s="2" t="s">
        <v>126</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
      <c r="B6312" s="2" t="s">
        <v>126</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
      <c r="B6313" s="2" t="s">
        <v>126</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
      <c r="B6314" s="2" t="s">
        <v>126</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
      <c r="B6315" s="2" t="s">
        <v>126</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
      <c r="B6316" s="2" t="s">
        <v>126</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
      <c r="B6317" s="2" t="s">
        <v>126</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
      <c r="B6318" s="2" t="s">
        <v>126</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
      <c r="B6319" s="2" t="s">
        <v>126</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
      <c r="B6320" s="2" t="s">
        <v>126</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
      <c r="B6321" s="2" t="s">
        <v>126</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
      <c r="B6322" s="2" t="s">
        <v>126</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
      <c r="B6323" s="2" t="s">
        <v>126</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
      <c r="B6324" s="2" t="s">
        <v>126</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
      <c r="B6325" s="2" t="s">
        <v>126</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
      <c r="B6326" s="2" t="s">
        <v>126</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
      <c r="B6327" s="2" t="s">
        <v>126</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
      <c r="B6328" s="2" t="s">
        <v>129</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
      <c r="B6329" s="2" t="s">
        <v>129</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
      <c r="B6330" s="2" t="s">
        <v>129</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
      <c r="B6331" s="2" t="s">
        <v>129</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
      <c r="B6332" s="2" t="s">
        <v>129</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
      <c r="B6333" s="2" t="s">
        <v>129</v>
      </c>
      <c r="C6333" s="2">
        <v>1185732</v>
      </c>
      <c r="D6333" s="3">
        <v>44939</v>
      </c>
      <c r="E6333" s="2" t="s">
        <v>40</v>
      </c>
      <c r="F6333" s="2" t="s">
        <v>84</v>
      </c>
      <c r="G6333" s="2" t="s">
        <v>85</v>
      </c>
      <c r="H6333" s="2" t="s">
        <v>15</v>
      </c>
      <c r="I6333" s="4">
        <v>0.33</v>
      </c>
      <c r="J6333" s="5">
        <v>1500</v>
      </c>
      <c r="K6333" s="6">
        <v>495</v>
      </c>
      <c r="L6333" s="6">
        <v>247.5</v>
      </c>
      <c r="M6333" s="7">
        <v>0.5</v>
      </c>
    </row>
    <row r="6334" spans="2:13" x14ac:dyDescent="0.2">
      <c r="B6334" s="2" t="s">
        <v>129</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
      <c r="B6335" s="2" t="s">
        <v>129</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
      <c r="B6336" s="2" t="s">
        <v>129</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
      <c r="B6337" s="2" t="s">
        <v>129</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
      <c r="B6338" s="2" t="s">
        <v>129</v>
      </c>
      <c r="C6338" s="2">
        <v>1185732</v>
      </c>
      <c r="D6338" s="3">
        <v>44968</v>
      </c>
      <c r="E6338" s="2" t="s">
        <v>40</v>
      </c>
      <c r="F6338" s="2" t="s">
        <v>84</v>
      </c>
      <c r="G6338" s="2" t="s">
        <v>85</v>
      </c>
      <c r="H6338" s="2" t="s">
        <v>14</v>
      </c>
      <c r="I6338" s="4">
        <v>0.32</v>
      </c>
      <c r="J6338" s="5">
        <v>2310</v>
      </c>
      <c r="K6338" s="6">
        <v>739.2</v>
      </c>
      <c r="L6338" s="6">
        <v>369.6</v>
      </c>
      <c r="M6338" s="7">
        <v>0.5</v>
      </c>
    </row>
    <row r="6339" spans="2:13" x14ac:dyDescent="0.2">
      <c r="B6339" s="2" t="s">
        <v>129</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
      <c r="B6340" s="2" t="s">
        <v>129</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
      <c r="B6341" s="2" t="s">
        <v>129</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
      <c r="B6342" s="2" t="s">
        <v>129</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
      <c r="B6343" s="2" t="s">
        <v>129</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
      <c r="B6344" s="2" t="s">
        <v>129</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
      <c r="B6345" s="2" t="s">
        <v>129</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
      <c r="B6346" s="2" t="s">
        <v>129</v>
      </c>
      <c r="C6346" s="2">
        <v>1185732</v>
      </c>
      <c r="D6346" s="3">
        <v>44994</v>
      </c>
      <c r="E6346" s="2" t="s">
        <v>28</v>
      </c>
      <c r="F6346" s="2" t="s">
        <v>86</v>
      </c>
      <c r="G6346" s="2" t="s">
        <v>87</v>
      </c>
      <c r="H6346" s="2" t="s">
        <v>16</v>
      </c>
      <c r="I6346" s="4">
        <v>0.2</v>
      </c>
      <c r="J6346" s="5">
        <v>1240</v>
      </c>
      <c r="K6346" s="6">
        <v>248</v>
      </c>
      <c r="L6346" s="6">
        <v>131.44</v>
      </c>
      <c r="M6346" s="7">
        <v>0.53</v>
      </c>
    </row>
    <row r="6347" spans="2:13" x14ac:dyDescent="0.2">
      <c r="B6347" s="2" t="s">
        <v>129</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
      <c r="B6348" s="2" t="s">
        <v>129</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
      <c r="B6349" s="2" t="s">
        <v>129</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
      <c r="B6350" s="2" t="s">
        <v>129</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
      <c r="B6351" s="2" t="s">
        <v>129</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
      <c r="B6352" s="2" t="s">
        <v>129</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
      <c r="B6353" s="2" t="s">
        <v>129</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
      <c r="B6354" s="2" t="s">
        <v>129</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
      <c r="B6355" s="2" t="s">
        <v>129</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
      <c r="B6356" s="2" t="s">
        <v>129</v>
      </c>
      <c r="C6356" s="2">
        <v>1185732</v>
      </c>
      <c r="D6356" s="3">
        <v>45055</v>
      </c>
      <c r="E6356" s="2" t="s">
        <v>28</v>
      </c>
      <c r="F6356" s="2" t="s">
        <v>86</v>
      </c>
      <c r="G6356" s="2" t="s">
        <v>87</v>
      </c>
      <c r="H6356" s="2" t="s">
        <v>14</v>
      </c>
      <c r="I6356" s="4">
        <v>0.42</v>
      </c>
      <c r="J6356" s="5">
        <v>2070</v>
      </c>
      <c r="K6356" s="6">
        <v>869.4</v>
      </c>
      <c r="L6356" s="6">
        <v>434.7</v>
      </c>
      <c r="M6356" s="7">
        <v>0.5</v>
      </c>
    </row>
    <row r="6357" spans="2:13" x14ac:dyDescent="0.2">
      <c r="B6357" s="2" t="s">
        <v>129</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
      <c r="B6358" s="2" t="s">
        <v>129</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
      <c r="B6359" s="2" t="s">
        <v>129</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
      <c r="B6360" s="2" t="s">
        <v>129</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
      <c r="B6361" s="2" t="s">
        <v>129</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
      <c r="B6362" s="2" t="s">
        <v>129</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
      <c r="B6363" s="2" t="s">
        <v>129</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
      <c r="B6364" s="2" t="s">
        <v>129</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
      <c r="B6365" s="2" t="s">
        <v>129</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
      <c r="B6366" s="2" t="s">
        <v>129</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
      <c r="B6367" s="2" t="s">
        <v>129</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
      <c r="B6368" s="2" t="s">
        <v>129</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
      <c r="B6369" s="2" t="s">
        <v>129</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
      <c r="B6370" s="2" t="s">
        <v>129</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
      <c r="B6371" s="2" t="s">
        <v>129</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
      <c r="B6372" s="2" t="s">
        <v>129</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
      <c r="B6373" s="2" t="s">
        <v>129</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
      <c r="B6374" s="2" t="s">
        <v>129</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
      <c r="B6375" s="2" t="s">
        <v>129</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
      <c r="B6376" s="2" t="s">
        <v>129</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
      <c r="B6377" s="2" t="s">
        <v>129</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
      <c r="B6378" s="2" t="s">
        <v>129</v>
      </c>
      <c r="C6378" s="2">
        <v>1185732</v>
      </c>
      <c r="D6378" s="3">
        <v>45148</v>
      </c>
      <c r="E6378" s="2" t="s">
        <v>28</v>
      </c>
      <c r="F6378" s="2" t="s">
        <v>86</v>
      </c>
      <c r="G6378" s="2" t="s">
        <v>87</v>
      </c>
      <c r="H6378" s="2" t="s">
        <v>18</v>
      </c>
      <c r="I6378" s="4">
        <v>0.5</v>
      </c>
      <c r="J6378" s="5">
        <v>1350</v>
      </c>
      <c r="K6378" s="6">
        <v>675</v>
      </c>
      <c r="L6378" s="6">
        <v>330.75</v>
      </c>
      <c r="M6378" s="7">
        <v>0.49</v>
      </c>
    </row>
    <row r="6379" spans="2:13" x14ac:dyDescent="0.2">
      <c r="B6379" s="2" t="s">
        <v>129</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
      <c r="B6380" s="2" t="s">
        <v>129</v>
      </c>
      <c r="C6380" s="2">
        <v>1185732</v>
      </c>
      <c r="D6380" s="3">
        <v>45178</v>
      </c>
      <c r="E6380" s="2" t="s">
        <v>28</v>
      </c>
      <c r="F6380" s="2" t="s">
        <v>86</v>
      </c>
      <c r="G6380" s="2" t="s">
        <v>87</v>
      </c>
      <c r="H6380" s="2" t="s">
        <v>14</v>
      </c>
      <c r="I6380" s="4">
        <v>0.5</v>
      </c>
      <c r="J6380" s="5">
        <v>2250</v>
      </c>
      <c r="K6380" s="6">
        <v>1125</v>
      </c>
      <c r="L6380" s="6">
        <v>607.5</v>
      </c>
      <c r="M6380" s="7">
        <v>0.54</v>
      </c>
    </row>
    <row r="6381" spans="2:13" x14ac:dyDescent="0.2">
      <c r="B6381" s="2" t="s">
        <v>129</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
      <c r="B6382" s="2" t="s">
        <v>129</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
      <c r="B6383" s="2" t="s">
        <v>129</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
      <c r="B6384" s="2" t="s">
        <v>129</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
      <c r="B6385" s="2" t="s">
        <v>129</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
      <c r="B6386" s="2" t="s">
        <v>129</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
      <c r="B6387" s="2" t="s">
        <v>129</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
      <c r="B6388" s="2" t="s">
        <v>129</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
      <c r="B6389" s="2" t="s">
        <v>129</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
      <c r="B6390" s="2" t="s">
        <v>129</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
      <c r="B6391" s="2" t="s">
        <v>129</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
      <c r="B6392" s="2" t="s">
        <v>129</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
      <c r="B6393" s="2" t="s">
        <v>129</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
      <c r="B6394" s="2" t="s">
        <v>129</v>
      </c>
      <c r="C6394" s="2">
        <v>1185732</v>
      </c>
      <c r="D6394" s="3">
        <v>45240</v>
      </c>
      <c r="E6394" s="2" t="s">
        <v>28</v>
      </c>
      <c r="F6394" s="2" t="s">
        <v>86</v>
      </c>
      <c r="G6394" s="2" t="s">
        <v>87</v>
      </c>
      <c r="H6394" s="2" t="s">
        <v>16</v>
      </c>
      <c r="I6394" s="4">
        <v>0.32</v>
      </c>
      <c r="J6394" s="5">
        <v>1160</v>
      </c>
      <c r="K6394" s="6">
        <v>371.2</v>
      </c>
      <c r="L6394" s="6">
        <v>185.6</v>
      </c>
      <c r="M6394" s="7">
        <v>0.5</v>
      </c>
    </row>
    <row r="6395" spans="2:13" x14ac:dyDescent="0.2">
      <c r="B6395" s="2" t="s">
        <v>129</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
      <c r="B6396" s="2" t="s">
        <v>129</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
      <c r="B6397" s="2" t="s">
        <v>129</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
      <c r="B6398" s="2" t="s">
        <v>129</v>
      </c>
      <c r="C6398" s="2">
        <v>1185732</v>
      </c>
      <c r="D6398" s="3">
        <v>45269</v>
      </c>
      <c r="E6398" s="2" t="s">
        <v>28</v>
      </c>
      <c r="F6398" s="2" t="s">
        <v>86</v>
      </c>
      <c r="G6398" s="2" t="s">
        <v>87</v>
      </c>
      <c r="H6398" s="2" t="s">
        <v>14</v>
      </c>
      <c r="I6398" s="4">
        <v>0.7</v>
      </c>
      <c r="J6398" s="5">
        <v>2310</v>
      </c>
      <c r="K6398" s="6">
        <v>1617</v>
      </c>
      <c r="L6398" s="6">
        <v>808.5</v>
      </c>
      <c r="M6398" s="7">
        <v>0.5</v>
      </c>
    </row>
    <row r="6399" spans="2:13" x14ac:dyDescent="0.2">
      <c r="B6399" s="2" t="s">
        <v>129</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
      <c r="B6400" s="2" t="s">
        <v>127</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
      <c r="B6401" s="2" t="s">
        <v>127</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
      <c r="B6402" s="2" t="s">
        <v>127</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
      <c r="B6403" s="2" t="s">
        <v>127</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
      <c r="B6404" s="2" t="s">
        <v>129</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
      <c r="B6405" s="2" t="s">
        <v>129</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
      <c r="B6406" s="2" t="s">
        <v>129</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
      <c r="B6407" s="2" t="s">
        <v>129</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
      <c r="B6408" s="2" t="s">
        <v>129</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
      <c r="B6409" s="2" t="s">
        <v>129</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
      <c r="B6410" s="2" t="s">
        <v>129</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
      <c r="B6411" s="2" t="s">
        <v>129</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
      <c r="B6412" s="2" t="s">
        <v>129</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
      <c r="B6413" s="2" t="s">
        <v>129</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
      <c r="B6414" s="2" t="s">
        <v>129</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
      <c r="B6415" s="2" t="s">
        <v>129</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
      <c r="B6416" s="2" t="s">
        <v>129</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
      <c r="B6417" s="2" t="s">
        <v>129</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
      <c r="B6418" s="2" t="s">
        <v>129</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
      <c r="B6419" s="2" t="s">
        <v>129</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
      <c r="B6420" s="2" t="s">
        <v>129</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
      <c r="B6421" s="2" t="s">
        <v>129</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
      <c r="B6422" s="2" t="s">
        <v>129</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
      <c r="B6423" s="2" t="s">
        <v>129</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
      <c r="B6424" s="2" t="s">
        <v>129</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
      <c r="B6425" s="2" t="s">
        <v>129</v>
      </c>
      <c r="C6425" s="2">
        <v>1185732</v>
      </c>
      <c r="D6425" s="3">
        <v>45038</v>
      </c>
      <c r="E6425" s="2" t="s">
        <v>40</v>
      </c>
      <c r="F6425" s="2" t="s">
        <v>88</v>
      </c>
      <c r="G6425" s="2" t="s">
        <v>89</v>
      </c>
      <c r="H6425" s="2" t="s">
        <v>17</v>
      </c>
      <c r="I6425" s="4">
        <v>0.42</v>
      </c>
      <c r="J6425" s="5">
        <v>290</v>
      </c>
      <c r="K6425" s="6">
        <v>121.8</v>
      </c>
      <c r="L6425" s="6">
        <v>60.9</v>
      </c>
      <c r="M6425" s="7">
        <v>0.5</v>
      </c>
    </row>
    <row r="6426" spans="2:13" x14ac:dyDescent="0.2">
      <c r="B6426" s="2" t="s">
        <v>129</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
      <c r="B6427" s="2" t="s">
        <v>129</v>
      </c>
      <c r="C6427" s="2">
        <v>1185732</v>
      </c>
      <c r="D6427" s="3">
        <v>45038</v>
      </c>
      <c r="E6427" s="2" t="s">
        <v>40</v>
      </c>
      <c r="F6427" s="2" t="s">
        <v>88</v>
      </c>
      <c r="G6427" s="2" t="s">
        <v>89</v>
      </c>
      <c r="H6427" s="2" t="s">
        <v>19</v>
      </c>
      <c r="I6427" s="4">
        <v>0.36</v>
      </c>
      <c r="J6427" s="5">
        <v>750</v>
      </c>
      <c r="K6427" s="6">
        <v>270</v>
      </c>
      <c r="L6427" s="6">
        <v>135</v>
      </c>
      <c r="M6427" s="7">
        <v>0.5</v>
      </c>
    </row>
    <row r="6428" spans="2:13" x14ac:dyDescent="0.2">
      <c r="B6428" s="2" t="s">
        <v>129</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
      <c r="B6429" s="2" t="s">
        <v>129</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
      <c r="B6430" s="2" t="s">
        <v>129</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
      <c r="B6431" s="2" t="s">
        <v>129</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
      <c r="B6432" s="2" t="s">
        <v>129</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
      <c r="B6433" s="2" t="s">
        <v>129</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
      <c r="B6434" s="2" t="s">
        <v>129</v>
      </c>
      <c r="C6434" s="2">
        <v>1185732</v>
      </c>
      <c r="D6434" s="3">
        <v>45099</v>
      </c>
      <c r="E6434" s="2" t="s">
        <v>40</v>
      </c>
      <c r="F6434" s="2" t="s">
        <v>88</v>
      </c>
      <c r="G6434" s="2" t="s">
        <v>89</v>
      </c>
      <c r="H6434" s="2" t="s">
        <v>14</v>
      </c>
      <c r="I6434" s="4">
        <v>0.36</v>
      </c>
      <c r="J6434" s="5">
        <v>1420</v>
      </c>
      <c r="K6434" s="6">
        <v>511.2</v>
      </c>
      <c r="L6434" s="6">
        <v>255.6</v>
      </c>
      <c r="M6434" s="7">
        <v>0.5</v>
      </c>
    </row>
    <row r="6435" spans="2:13" x14ac:dyDescent="0.2">
      <c r="B6435" s="2" t="s">
        <v>129</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
      <c r="B6436" s="2" t="s">
        <v>129</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
      <c r="B6437" s="2" t="s">
        <v>129</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
      <c r="B6438" s="2" t="s">
        <v>129</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
      <c r="B6439" s="2" t="s">
        <v>129</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
      <c r="B6440" s="2" t="s">
        <v>129</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
      <c r="B6441" s="2" t="s">
        <v>129</v>
      </c>
      <c r="C6441" s="2">
        <v>1185732</v>
      </c>
      <c r="D6441" s="3">
        <v>45128</v>
      </c>
      <c r="E6441" s="2" t="s">
        <v>40</v>
      </c>
      <c r="F6441" s="2" t="s">
        <v>88</v>
      </c>
      <c r="G6441" s="2" t="s">
        <v>89</v>
      </c>
      <c r="H6441" s="2" t="s">
        <v>15</v>
      </c>
      <c r="I6441" s="4">
        <v>0.44</v>
      </c>
      <c r="J6441" s="5">
        <v>950</v>
      </c>
      <c r="K6441" s="6">
        <v>418</v>
      </c>
      <c r="L6441" s="6">
        <v>204.82</v>
      </c>
      <c r="M6441" s="7">
        <v>0.49</v>
      </c>
    </row>
    <row r="6442" spans="2:13" x14ac:dyDescent="0.2">
      <c r="B6442" s="2" t="s">
        <v>129</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
      <c r="B6443" s="2" t="s">
        <v>129</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
      <c r="B6444" s="2" t="s">
        <v>129</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
      <c r="B6445" s="2" t="s">
        <v>129</v>
      </c>
      <c r="C6445" s="2">
        <v>1185732</v>
      </c>
      <c r="D6445" s="3">
        <v>45128</v>
      </c>
      <c r="E6445" s="2" t="s">
        <v>40</v>
      </c>
      <c r="F6445" s="2" t="s">
        <v>88</v>
      </c>
      <c r="G6445" s="2" t="s">
        <v>89</v>
      </c>
      <c r="H6445" s="2" t="s">
        <v>19</v>
      </c>
      <c r="I6445" s="4">
        <v>0.5</v>
      </c>
      <c r="J6445" s="5">
        <v>1150</v>
      </c>
      <c r="K6445" s="6">
        <v>575</v>
      </c>
      <c r="L6445" s="6">
        <v>310.5</v>
      </c>
      <c r="M6445" s="7">
        <v>0.54</v>
      </c>
    </row>
    <row r="6446" spans="2:13" x14ac:dyDescent="0.2">
      <c r="B6446" s="2" t="s">
        <v>129</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
      <c r="B6447" s="2" t="s">
        <v>129</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
      <c r="B6448" s="2" t="s">
        <v>129</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
      <c r="B6449" s="2" t="s">
        <v>129</v>
      </c>
      <c r="C6449" s="2">
        <v>1185732</v>
      </c>
      <c r="D6449" s="3">
        <v>45160</v>
      </c>
      <c r="E6449" s="2" t="s">
        <v>40</v>
      </c>
      <c r="F6449" s="2" t="s">
        <v>88</v>
      </c>
      <c r="G6449" s="2" t="s">
        <v>89</v>
      </c>
      <c r="H6449" s="2" t="s">
        <v>17</v>
      </c>
      <c r="I6449" s="4">
        <v>0.38</v>
      </c>
      <c r="J6449" s="5">
        <v>750</v>
      </c>
      <c r="K6449" s="6">
        <v>285</v>
      </c>
      <c r="L6449" s="6">
        <v>142.5</v>
      </c>
      <c r="M6449" s="7">
        <v>0.5</v>
      </c>
    </row>
    <row r="6450" spans="2:13" x14ac:dyDescent="0.2">
      <c r="B6450" s="2" t="s">
        <v>129</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
      <c r="B6451" s="2" t="s">
        <v>129</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
      <c r="B6452" s="2" t="s">
        <v>129</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
      <c r="B6453" s="2" t="s">
        <v>129</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
      <c r="B6454" s="2" t="s">
        <v>129</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
      <c r="B6455" s="2" t="s">
        <v>129</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
      <c r="B6456" s="2" t="s">
        <v>129</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
      <c r="B6457" s="2" t="s">
        <v>129</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
      <c r="B6458" s="2" t="s">
        <v>129</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
      <c r="B6459" s="2" t="s">
        <v>129</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
      <c r="B6460" s="2" t="s">
        <v>129</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
      <c r="B6461" s="2" t="s">
        <v>129</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
      <c r="B6462" s="2" t="s">
        <v>129</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
      <c r="B6463" s="2" t="s">
        <v>129</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
      <c r="B6464" s="2" t="s">
        <v>129</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
      <c r="B6465" s="2" t="s">
        <v>129</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
      <c r="B6466" s="2" t="s">
        <v>129</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
      <c r="B6513" s="2" t="s">
        <v>125</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
      <c r="B6514" s="2" t="s">
        <v>125</v>
      </c>
      <c r="C6514" s="2">
        <v>1185732</v>
      </c>
      <c r="D6514" s="3">
        <v>45123</v>
      </c>
      <c r="E6514" s="2" t="s">
        <v>21</v>
      </c>
      <c r="F6514" s="2" t="s">
        <v>90</v>
      </c>
      <c r="G6514" s="2" t="s">
        <v>91</v>
      </c>
      <c r="H6514" s="2" t="s">
        <v>16</v>
      </c>
      <c r="I6514" s="4">
        <v>0.48</v>
      </c>
      <c r="J6514" s="5">
        <v>1420</v>
      </c>
      <c r="K6514" s="6">
        <v>681.6</v>
      </c>
      <c r="L6514" s="6">
        <v>340.8</v>
      </c>
      <c r="M6514" s="7">
        <v>0.5</v>
      </c>
    </row>
    <row r="6515" spans="2:13" x14ac:dyDescent="0.2">
      <c r="B6515" s="2" t="s">
        <v>125</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
      <c r="B6516" s="2" t="s">
        <v>125</v>
      </c>
      <c r="C6516" s="2">
        <v>1185732</v>
      </c>
      <c r="D6516" s="3">
        <v>45123</v>
      </c>
      <c r="E6516" s="2" t="s">
        <v>21</v>
      </c>
      <c r="F6516" s="2" t="s">
        <v>90</v>
      </c>
      <c r="G6516" s="2" t="s">
        <v>91</v>
      </c>
      <c r="H6516" s="2" t="s">
        <v>18</v>
      </c>
      <c r="I6516" s="4">
        <v>0.59</v>
      </c>
      <c r="J6516" s="5">
        <v>1500</v>
      </c>
      <c r="K6516" s="6">
        <v>885</v>
      </c>
      <c r="L6516" s="6">
        <v>424.8</v>
      </c>
      <c r="M6516" s="7">
        <v>0.48</v>
      </c>
    </row>
    <row r="6517" spans="2:13" x14ac:dyDescent="0.2">
      <c r="B6517" s="2" t="s">
        <v>125</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
      <c r="B6518" s="2" t="s">
        <v>125</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
      <c r="B6519" s="2" t="s">
        <v>125</v>
      </c>
      <c r="C6519" s="2">
        <v>1185732</v>
      </c>
      <c r="D6519" s="3">
        <v>45155</v>
      </c>
      <c r="E6519" s="2" t="s">
        <v>21</v>
      </c>
      <c r="F6519" s="2" t="s">
        <v>90</v>
      </c>
      <c r="G6519" s="2" t="s">
        <v>91</v>
      </c>
      <c r="H6519" s="2" t="s">
        <v>15</v>
      </c>
      <c r="I6519" s="4">
        <v>0.5</v>
      </c>
      <c r="J6519" s="5">
        <v>1680</v>
      </c>
      <c r="K6519" s="6">
        <v>840</v>
      </c>
      <c r="L6519" s="6">
        <v>403.2</v>
      </c>
      <c r="M6519" s="7">
        <v>0.48</v>
      </c>
    </row>
    <row r="6520" spans="2:13" x14ac:dyDescent="0.2">
      <c r="B6520" s="2" t="s">
        <v>125</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
      <c r="B6521" s="2" t="s">
        <v>125</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
      <c r="B6522" s="2" t="s">
        <v>125</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
      <c r="B6523" s="2" t="s">
        <v>125</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
      <c r="B6524" s="2" t="s">
        <v>125</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
      <c r="B6525" s="2" t="s">
        <v>125</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
      <c r="B6526" s="2" t="s">
        <v>125</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
      <c r="B6527" s="2" t="s">
        <v>125</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
      <c r="B6528" s="2" t="s">
        <v>125</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
      <c r="B6529" s="2" t="s">
        <v>125</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
      <c r="B6530" s="2" t="s">
        <v>125</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
      <c r="B6531" s="2" t="s">
        <v>125</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
      <c r="B6532" s="2" t="s">
        <v>125</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
      <c r="B6533" s="2" t="s">
        <v>125</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
      <c r="B6534" s="2" t="s">
        <v>125</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
      <c r="B6535" s="2" t="s">
        <v>126</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
      <c r="B6536" s="2" t="s">
        <v>126</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
      <c r="B6537" s="2" t="s">
        <v>126</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
      <c r="B6538" s="2" t="s">
        <v>126</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
      <c r="B6539" s="2" t="s">
        <v>126</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
      <c r="B6540" s="2" t="s">
        <v>126</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
      <c r="B6541" s="2" t="s">
        <v>126</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
      <c r="B6542" s="2" t="s">
        <v>126</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
      <c r="B6543" s="2" t="s">
        <v>126</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
      <c r="B6544" s="2" t="s">
        <v>126</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
      <c r="B6545" s="2" t="s">
        <v>126</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
      <c r="B6546" s="2" t="s">
        <v>126</v>
      </c>
      <c r="C6546" s="2">
        <v>1185732</v>
      </c>
      <c r="D6546" s="3">
        <v>45276</v>
      </c>
      <c r="E6546" s="2" t="s">
        <v>21</v>
      </c>
      <c r="F6546" s="2" t="s">
        <v>90</v>
      </c>
      <c r="G6546" s="2" t="s">
        <v>91</v>
      </c>
      <c r="H6546" s="2" t="s">
        <v>18</v>
      </c>
      <c r="I6546" s="4">
        <v>0.65</v>
      </c>
      <c r="J6546" s="5">
        <v>1240</v>
      </c>
      <c r="K6546" s="6">
        <v>806</v>
      </c>
      <c r="L6546" s="6">
        <v>403</v>
      </c>
      <c r="M6546" s="7">
        <v>0.5</v>
      </c>
    </row>
    <row r="6547" spans="2:13" x14ac:dyDescent="0.2">
      <c r="B6547" s="2" t="s">
        <v>126</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
      <c r="B6548" s="2" t="s">
        <v>126</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
      <c r="B6549" s="2" t="s">
        <v>126</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
      <c r="B6550" s="2" t="s">
        <v>126</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
      <c r="B6551" s="2" t="s">
        <v>126</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
      <c r="B6552" s="2" t="s">
        <v>126</v>
      </c>
      <c r="C6552" s="2">
        <v>1197831</v>
      </c>
      <c r="D6552" s="3">
        <v>44949</v>
      </c>
      <c r="E6552" s="2" t="s">
        <v>21</v>
      </c>
      <c r="F6552" s="2" t="s">
        <v>90</v>
      </c>
      <c r="G6552" s="2" t="s">
        <v>91</v>
      </c>
      <c r="H6552" s="2" t="s">
        <v>18</v>
      </c>
      <c r="I6552" s="4">
        <v>0.34</v>
      </c>
      <c r="J6552" s="5">
        <v>950</v>
      </c>
      <c r="K6552" s="6">
        <v>323</v>
      </c>
      <c r="L6552" s="6">
        <v>155.04</v>
      </c>
      <c r="M6552" s="7">
        <v>0.48</v>
      </c>
    </row>
    <row r="6553" spans="2:13" x14ac:dyDescent="0.2">
      <c r="B6553" s="2" t="s">
        <v>126</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
      <c r="B6554" s="2" t="s">
        <v>126</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
      <c r="B6555" s="2" t="s">
        <v>126</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
      <c r="B6556" s="2" t="s">
        <v>126</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
      <c r="B6557" s="2" t="s">
        <v>125</v>
      </c>
      <c r="C6557" s="2">
        <v>1197831</v>
      </c>
      <c r="D6557" s="3">
        <v>44978</v>
      </c>
      <c r="E6557" s="2" t="s">
        <v>21</v>
      </c>
      <c r="F6557" s="2" t="s">
        <v>92</v>
      </c>
      <c r="G6557" s="2" t="s">
        <v>93</v>
      </c>
      <c r="H6557" s="2" t="s">
        <v>17</v>
      </c>
      <c r="I6557" s="4">
        <v>0.18</v>
      </c>
      <c r="J6557" s="5">
        <v>700</v>
      </c>
      <c r="K6557" s="6">
        <v>126</v>
      </c>
      <c r="L6557" s="6">
        <v>63</v>
      </c>
      <c r="M6557" s="7">
        <v>0.5</v>
      </c>
    </row>
    <row r="6558" spans="2:13" x14ac:dyDescent="0.2">
      <c r="B6558" s="2" t="s">
        <v>125</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
      <c r="B6559" s="2" t="s">
        <v>125</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
      <c r="B6560" s="2" t="s">
        <v>125</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
      <c r="B6561" s="2" t="s">
        <v>125</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
      <c r="B6562" s="2" t="s">
        <v>125</v>
      </c>
      <c r="C6562" s="2">
        <v>1197831</v>
      </c>
      <c r="D6562" s="3">
        <v>45004</v>
      </c>
      <c r="E6562" s="2" t="s">
        <v>21</v>
      </c>
      <c r="F6562" s="2" t="s">
        <v>92</v>
      </c>
      <c r="G6562" s="2" t="s">
        <v>93</v>
      </c>
      <c r="H6562" s="2" t="s">
        <v>16</v>
      </c>
      <c r="I6562" s="4">
        <v>0.1</v>
      </c>
      <c r="J6562" s="5">
        <v>880</v>
      </c>
      <c r="K6562" s="6">
        <v>88</v>
      </c>
      <c r="L6562" s="6">
        <v>47.52</v>
      </c>
      <c r="M6562" s="7">
        <v>0.54</v>
      </c>
    </row>
    <row r="6563" spans="2:13" x14ac:dyDescent="0.2">
      <c r="B6563" s="2" t="s">
        <v>125</v>
      </c>
      <c r="C6563" s="2">
        <v>1197831</v>
      </c>
      <c r="D6563" s="3">
        <v>45004</v>
      </c>
      <c r="E6563" s="2" t="s">
        <v>21</v>
      </c>
      <c r="F6563" s="2" t="s">
        <v>92</v>
      </c>
      <c r="G6563" s="2" t="s">
        <v>93</v>
      </c>
      <c r="H6563" s="2" t="s">
        <v>17</v>
      </c>
      <c r="I6563" s="4">
        <v>0.19</v>
      </c>
      <c r="J6563" s="5">
        <v>600</v>
      </c>
      <c r="K6563" s="6">
        <v>114</v>
      </c>
      <c r="L6563" s="6">
        <v>59.28</v>
      </c>
      <c r="M6563" s="7">
        <v>0.52</v>
      </c>
    </row>
    <row r="6564" spans="2:13" x14ac:dyDescent="0.2">
      <c r="B6564" s="2" t="s">
        <v>125</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
      <c r="B6565" s="2" t="s">
        <v>125</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
      <c r="B6566" s="2" t="s">
        <v>125</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
      <c r="B6567" s="2" t="s">
        <v>125</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
      <c r="B6568" s="2" t="s">
        <v>125</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
      <c r="B6569" s="2" t="s">
        <v>125</v>
      </c>
      <c r="C6569" s="2">
        <v>1197831</v>
      </c>
      <c r="D6569" s="3">
        <v>45036</v>
      </c>
      <c r="E6569" s="2" t="s">
        <v>21</v>
      </c>
      <c r="F6569" s="2" t="s">
        <v>92</v>
      </c>
      <c r="G6569" s="2" t="s">
        <v>93</v>
      </c>
      <c r="H6569" s="2" t="s">
        <v>17</v>
      </c>
      <c r="I6569" s="4">
        <v>0.2</v>
      </c>
      <c r="J6569" s="5">
        <v>630</v>
      </c>
      <c r="K6569" s="6">
        <v>126</v>
      </c>
      <c r="L6569" s="6">
        <v>66.78</v>
      </c>
      <c r="M6569" s="7">
        <v>0.53</v>
      </c>
    </row>
    <row r="6570" spans="2:13" x14ac:dyDescent="0.2">
      <c r="B6570" s="2" t="s">
        <v>125</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
      <c r="B6571" s="2" t="s">
        <v>125</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
      <c r="B6572" s="2" t="s">
        <v>125</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
      <c r="B6573" s="2" t="s">
        <v>125</v>
      </c>
      <c r="C6573" s="2">
        <v>1197831</v>
      </c>
      <c r="D6573" s="3">
        <v>45065</v>
      </c>
      <c r="E6573" s="2" t="s">
        <v>21</v>
      </c>
      <c r="F6573" s="2" t="s">
        <v>92</v>
      </c>
      <c r="G6573" s="2" t="s">
        <v>93</v>
      </c>
      <c r="H6573" s="2" t="s">
        <v>15</v>
      </c>
      <c r="I6573" s="4">
        <v>0.38</v>
      </c>
      <c r="J6573" s="5">
        <v>1130</v>
      </c>
      <c r="K6573" s="6">
        <v>429.4</v>
      </c>
      <c r="L6573" s="6">
        <v>214.7</v>
      </c>
      <c r="M6573" s="7">
        <v>0.5</v>
      </c>
    </row>
    <row r="6574" spans="2:13" x14ac:dyDescent="0.2">
      <c r="B6574" s="2" t="s">
        <v>125</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
      <c r="B6575" s="2" t="s">
        <v>125</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
      <c r="B6576" s="2" t="s">
        <v>125</v>
      </c>
      <c r="C6576" s="2">
        <v>1197831</v>
      </c>
      <c r="D6576" s="3">
        <v>45065</v>
      </c>
      <c r="E6576" s="2" t="s">
        <v>21</v>
      </c>
      <c r="F6576" s="2" t="s">
        <v>92</v>
      </c>
      <c r="G6576" s="2" t="s">
        <v>93</v>
      </c>
      <c r="H6576" s="2" t="s">
        <v>18</v>
      </c>
      <c r="I6576" s="4">
        <v>0.42</v>
      </c>
      <c r="J6576" s="5">
        <v>850</v>
      </c>
      <c r="K6576" s="6">
        <v>357</v>
      </c>
      <c r="L6576" s="6">
        <v>167.79</v>
      </c>
      <c r="M6576" s="7">
        <v>0.47</v>
      </c>
    </row>
    <row r="6577" spans="2:13" x14ac:dyDescent="0.2">
      <c r="B6577" s="2" t="s">
        <v>125</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
      <c r="B6578" s="2" t="s">
        <v>125</v>
      </c>
      <c r="C6578" s="2">
        <v>1197831</v>
      </c>
      <c r="D6578" s="3">
        <v>45098</v>
      </c>
      <c r="E6578" s="2" t="s">
        <v>21</v>
      </c>
      <c r="F6578" s="2" t="s">
        <v>92</v>
      </c>
      <c r="G6578" s="2" t="s">
        <v>93</v>
      </c>
      <c r="H6578" s="2" t="s">
        <v>14</v>
      </c>
      <c r="I6578" s="4">
        <v>0.36</v>
      </c>
      <c r="J6578" s="5">
        <v>2030</v>
      </c>
      <c r="K6578" s="6">
        <v>730.8</v>
      </c>
      <c r="L6578" s="6">
        <v>365.4</v>
      </c>
      <c r="M6578" s="7">
        <v>0.5</v>
      </c>
    </row>
    <row r="6579" spans="2:13" x14ac:dyDescent="0.2">
      <c r="B6579" s="2" t="s">
        <v>125</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
      <c r="B6580" s="2" t="s">
        <v>125</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
      <c r="B6581" s="2" t="s">
        <v>125</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
      <c r="B6582" s="2" t="s">
        <v>125</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
      <c r="B6583" s="2" t="s">
        <v>125</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
      <c r="B6584" s="2" t="s">
        <v>125</v>
      </c>
      <c r="C6584" s="2">
        <v>1197831</v>
      </c>
      <c r="D6584" s="3">
        <v>45126</v>
      </c>
      <c r="E6584" s="2" t="s">
        <v>21</v>
      </c>
      <c r="F6584" s="2" t="s">
        <v>92</v>
      </c>
      <c r="G6584" s="2" t="s">
        <v>93</v>
      </c>
      <c r="H6584" s="2" t="s">
        <v>14</v>
      </c>
      <c r="I6584" s="4">
        <v>0.5</v>
      </c>
      <c r="J6584" s="5">
        <v>2330</v>
      </c>
      <c r="K6584" s="6">
        <v>1165</v>
      </c>
      <c r="L6584" s="6">
        <v>582.5</v>
      </c>
      <c r="M6584" s="7">
        <v>0.5</v>
      </c>
    </row>
    <row r="6585" spans="2:13" x14ac:dyDescent="0.2">
      <c r="B6585" s="2" t="s">
        <v>125</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
      <c r="B6586" s="2" t="s">
        <v>125</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
      <c r="B6587" s="2" t="s">
        <v>125</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
      <c r="B6588" s="2" t="s">
        <v>125</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
      <c r="B6589" s="2" t="s">
        <v>125</v>
      </c>
      <c r="C6589" s="2">
        <v>1197831</v>
      </c>
      <c r="D6589" s="3">
        <v>45126</v>
      </c>
      <c r="E6589" s="2" t="s">
        <v>21</v>
      </c>
      <c r="F6589" s="2" t="s">
        <v>92</v>
      </c>
      <c r="G6589" s="2" t="s">
        <v>93</v>
      </c>
      <c r="H6589" s="2" t="s">
        <v>19</v>
      </c>
      <c r="I6589" s="4">
        <v>0.63</v>
      </c>
      <c r="J6589" s="5">
        <v>1500</v>
      </c>
      <c r="K6589" s="6">
        <v>945</v>
      </c>
      <c r="L6589" s="6">
        <v>510.3</v>
      </c>
      <c r="M6589" s="7">
        <v>0.54</v>
      </c>
    </row>
    <row r="6590" spans="2:13" x14ac:dyDescent="0.2">
      <c r="B6590" s="2" t="s">
        <v>125</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
      <c r="B6591" s="2" t="s">
        <v>125</v>
      </c>
      <c r="C6591" s="2">
        <v>1197831</v>
      </c>
      <c r="D6591" s="3">
        <v>45158</v>
      </c>
      <c r="E6591" s="2" t="s">
        <v>21</v>
      </c>
      <c r="F6591" s="2" t="s">
        <v>92</v>
      </c>
      <c r="G6591" s="2" t="s">
        <v>93</v>
      </c>
      <c r="H6591" s="2" t="s">
        <v>15</v>
      </c>
      <c r="I6591" s="4">
        <v>0.5</v>
      </c>
      <c r="J6591" s="5">
        <v>1520</v>
      </c>
      <c r="K6591" s="6">
        <v>760</v>
      </c>
      <c r="L6591" s="6">
        <v>364.8</v>
      </c>
      <c r="M6591" s="7">
        <v>0.48</v>
      </c>
    </row>
    <row r="6592" spans="2:13" x14ac:dyDescent="0.2">
      <c r="B6592" s="2" t="s">
        <v>125</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
      <c r="B6593" s="2" t="s">
        <v>125</v>
      </c>
      <c r="C6593" s="2">
        <v>1197831</v>
      </c>
      <c r="D6593" s="3">
        <v>45158</v>
      </c>
      <c r="E6593" s="2" t="s">
        <v>21</v>
      </c>
      <c r="F6593" s="2" t="s">
        <v>92</v>
      </c>
      <c r="G6593" s="2" t="s">
        <v>93</v>
      </c>
      <c r="H6593" s="2" t="s">
        <v>17</v>
      </c>
      <c r="I6593" s="4">
        <v>0.39</v>
      </c>
      <c r="J6593" s="5">
        <v>1040</v>
      </c>
      <c r="K6593" s="6">
        <v>405.6</v>
      </c>
      <c r="L6593" s="6">
        <v>202.8</v>
      </c>
      <c r="M6593" s="7">
        <v>0.5</v>
      </c>
    </row>
    <row r="6594" spans="2:13" x14ac:dyDescent="0.2">
      <c r="B6594" s="2" t="s">
        <v>125</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
      <c r="B6595" s="2" t="s">
        <v>125</v>
      </c>
      <c r="C6595" s="2">
        <v>1197831</v>
      </c>
      <c r="D6595" s="3">
        <v>45158</v>
      </c>
      <c r="E6595" s="2" t="s">
        <v>21</v>
      </c>
      <c r="F6595" s="2" t="s">
        <v>92</v>
      </c>
      <c r="G6595" s="2" t="s">
        <v>93</v>
      </c>
      <c r="H6595" s="2" t="s">
        <v>19</v>
      </c>
      <c r="I6595" s="4">
        <v>0.5</v>
      </c>
      <c r="J6595" s="5">
        <v>1430</v>
      </c>
      <c r="K6595" s="6">
        <v>715</v>
      </c>
      <c r="L6595" s="6">
        <v>371.8</v>
      </c>
      <c r="M6595" s="7">
        <v>0.52</v>
      </c>
    </row>
    <row r="6596" spans="2:13" x14ac:dyDescent="0.2">
      <c r="B6596" s="2" t="s">
        <v>125</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
      <c r="B6597" s="2" t="s">
        <v>125</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
      <c r="B6598" s="2" t="s">
        <v>125</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
      <c r="B6599" s="2" t="s">
        <v>125</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
      <c r="B6600" s="2" t="s">
        <v>125</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
      <c r="B6601" s="2" t="s">
        <v>125</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
      <c r="B6602" s="2" t="s">
        <v>125</v>
      </c>
      <c r="C6602" s="2">
        <v>1197831</v>
      </c>
      <c r="D6602" s="3">
        <v>45220</v>
      </c>
      <c r="E6602" s="2" t="s">
        <v>21</v>
      </c>
      <c r="F6602" s="2" t="s">
        <v>92</v>
      </c>
      <c r="G6602" s="2" t="s">
        <v>93</v>
      </c>
      <c r="H6602" s="2" t="s">
        <v>14</v>
      </c>
      <c r="I6602" s="4">
        <v>0.27</v>
      </c>
      <c r="J6602" s="5">
        <v>1500</v>
      </c>
      <c r="K6602" s="6">
        <v>405</v>
      </c>
      <c r="L6602" s="6">
        <v>202.5</v>
      </c>
      <c r="M6602" s="7">
        <v>0.5</v>
      </c>
    </row>
    <row r="6603" spans="2:13" x14ac:dyDescent="0.2">
      <c r="B6603" s="2" t="s">
        <v>125</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
      <c r="B6604" s="2" t="s">
        <v>125</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
      <c r="B6605" s="2" t="s">
        <v>125</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
      <c r="B6606" s="2" t="s">
        <v>125</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
      <c r="B6607" s="2" t="s">
        <v>127</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
      <c r="B6608" s="2" t="s">
        <v>127</v>
      </c>
      <c r="C6608" s="2">
        <v>1197831</v>
      </c>
      <c r="D6608" s="3">
        <v>45250</v>
      </c>
      <c r="E6608" s="2" t="s">
        <v>21</v>
      </c>
      <c r="F6608" s="2" t="s">
        <v>92</v>
      </c>
      <c r="G6608" s="2" t="s">
        <v>93</v>
      </c>
      <c r="H6608" s="2" t="s">
        <v>14</v>
      </c>
      <c r="I6608" s="4">
        <v>0.24</v>
      </c>
      <c r="J6608" s="5">
        <v>1430</v>
      </c>
      <c r="K6608" s="6">
        <v>343.2</v>
      </c>
      <c r="L6608" s="6">
        <v>171.6</v>
      </c>
      <c r="M6608" s="7">
        <v>0.5</v>
      </c>
    </row>
    <row r="6609" spans="2:13" x14ac:dyDescent="0.2">
      <c r="B6609" s="2" t="s">
        <v>127</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
      <c r="B6610" s="2" t="s">
        <v>127</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
      <c r="B6611" s="2" t="s">
        <v>127</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
      <c r="B6612" s="2" t="s">
        <v>127</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
      <c r="B6613" s="2" t="s">
        <v>127</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
      <c r="B6614" s="2" t="s">
        <v>127</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
      <c r="B6615" s="2" t="s">
        <v>127</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
      <c r="B6616" s="2" t="s">
        <v>127</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
      <c r="B6617" s="2" t="s">
        <v>127</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
      <c r="B6618" s="2" t="s">
        <v>127</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
      <c r="B6619" s="2" t="s">
        <v>127</v>
      </c>
      <c r="C6619" s="2">
        <v>1197831</v>
      </c>
      <c r="D6619" s="3">
        <v>45279</v>
      </c>
      <c r="E6619" s="2" t="s">
        <v>21</v>
      </c>
      <c r="F6619" s="2" t="s">
        <v>92</v>
      </c>
      <c r="G6619" s="2" t="s">
        <v>93</v>
      </c>
      <c r="H6619" s="2" t="s">
        <v>19</v>
      </c>
      <c r="I6619" s="4">
        <v>0.7</v>
      </c>
      <c r="J6619" s="5">
        <v>1500</v>
      </c>
      <c r="K6619" s="6">
        <v>1050</v>
      </c>
      <c r="L6619" s="6">
        <v>535.5</v>
      </c>
      <c r="M6619" s="7">
        <v>0.51</v>
      </c>
    </row>
    <row r="6620" spans="2:13" x14ac:dyDescent="0.2">
      <c r="B6620" s="2" t="s">
        <v>127</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
      <c r="B6621" s="2" t="s">
        <v>127</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
      <c r="B6622" s="2" t="s">
        <v>127</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
      <c r="B6623" s="2" t="s">
        <v>127</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
      <c r="B6624" s="2" t="s">
        <v>127</v>
      </c>
      <c r="C6624" s="2">
        <v>1197831</v>
      </c>
      <c r="D6624" s="3">
        <v>44949</v>
      </c>
      <c r="E6624" s="2" t="s">
        <v>21</v>
      </c>
      <c r="F6624" s="2" t="s">
        <v>92</v>
      </c>
      <c r="G6624" s="2" t="s">
        <v>93</v>
      </c>
      <c r="H6624" s="2" t="s">
        <v>18</v>
      </c>
      <c r="I6624" s="4">
        <v>0.33</v>
      </c>
      <c r="J6624" s="5">
        <v>800</v>
      </c>
      <c r="K6624" s="6">
        <v>264</v>
      </c>
      <c r="L6624" s="6">
        <v>132</v>
      </c>
      <c r="M6624" s="7">
        <v>0.5</v>
      </c>
    </row>
    <row r="6625" spans="2:13" x14ac:dyDescent="0.2">
      <c r="B6625" s="2" t="s">
        <v>127</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
      <c r="B6626" s="2" t="s">
        <v>127</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
      <c r="B6627" s="2" t="s">
        <v>127</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
      <c r="B6628" s="2" t="s">
        <v>127</v>
      </c>
      <c r="C6628" s="2">
        <v>1197831</v>
      </c>
      <c r="D6628" s="3">
        <v>44978</v>
      </c>
      <c r="E6628" s="2" t="s">
        <v>21</v>
      </c>
      <c r="F6628" s="2" t="s">
        <v>92</v>
      </c>
      <c r="G6628" s="2" t="s">
        <v>93</v>
      </c>
      <c r="H6628" s="2" t="s">
        <v>16</v>
      </c>
      <c r="I6628" s="4">
        <v>0.15</v>
      </c>
      <c r="J6628" s="5">
        <v>910</v>
      </c>
      <c r="K6628" s="6">
        <v>136.5</v>
      </c>
      <c r="L6628" s="6">
        <v>68.25</v>
      </c>
      <c r="M6628" s="7">
        <v>0.5</v>
      </c>
    </row>
    <row r="6629" spans="2:13" x14ac:dyDescent="0.2">
      <c r="B6629" s="2" t="s">
        <v>127</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
      <c r="B6630" s="2" t="s">
        <v>127</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
      <c r="B6631" s="2" t="s">
        <v>127</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
      <c r="B6632" s="2" t="s">
        <v>127</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
      <c r="B6633" s="2" t="s">
        <v>127</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
      <c r="B6634" s="2" t="s">
        <v>127</v>
      </c>
      <c r="C6634" s="2">
        <v>1197831</v>
      </c>
      <c r="D6634" s="3">
        <v>45004</v>
      </c>
      <c r="E6634" s="2" t="s">
        <v>21</v>
      </c>
      <c r="F6634" s="2" t="s">
        <v>94</v>
      </c>
      <c r="G6634" s="2" t="s">
        <v>95</v>
      </c>
      <c r="H6634" s="2" t="s">
        <v>16</v>
      </c>
      <c r="I6634" s="4">
        <v>0.09</v>
      </c>
      <c r="J6634" s="5">
        <v>800</v>
      </c>
      <c r="K6634" s="6">
        <v>72</v>
      </c>
      <c r="L6634" s="6">
        <v>36</v>
      </c>
      <c r="M6634" s="7">
        <v>0.5</v>
      </c>
    </row>
    <row r="6635" spans="2:13" x14ac:dyDescent="0.2">
      <c r="B6635" s="2" t="s">
        <v>127</v>
      </c>
      <c r="C6635" s="2">
        <v>1197831</v>
      </c>
      <c r="D6635" s="3">
        <v>45004</v>
      </c>
      <c r="E6635" s="2" t="s">
        <v>21</v>
      </c>
      <c r="F6635" s="2" t="s">
        <v>94</v>
      </c>
      <c r="G6635" s="2" t="s">
        <v>95</v>
      </c>
      <c r="H6635" s="2" t="s">
        <v>17</v>
      </c>
      <c r="I6635" s="4">
        <v>0.2</v>
      </c>
      <c r="J6635" s="5">
        <v>340</v>
      </c>
      <c r="K6635" s="6">
        <v>68</v>
      </c>
      <c r="L6635" s="6">
        <v>34</v>
      </c>
      <c r="M6635" s="7">
        <v>0.5</v>
      </c>
    </row>
    <row r="6636" spans="2:13" x14ac:dyDescent="0.2">
      <c r="B6636" s="2" t="s">
        <v>127</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
      <c r="B6637" s="2" t="s">
        <v>127</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
      <c r="B6638" s="2" t="s">
        <v>127</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
      <c r="B6639" s="2" t="s">
        <v>127</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
      <c r="B6640" s="2" t="s">
        <v>127</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
      <c r="B6641" s="2" t="s">
        <v>127</v>
      </c>
      <c r="C6641" s="2">
        <v>1197831</v>
      </c>
      <c r="D6641" s="3">
        <v>45036</v>
      </c>
      <c r="E6641" s="2" t="s">
        <v>21</v>
      </c>
      <c r="F6641" s="2" t="s">
        <v>94</v>
      </c>
      <c r="G6641" s="2" t="s">
        <v>95</v>
      </c>
      <c r="H6641" s="2" t="s">
        <v>17</v>
      </c>
      <c r="I6641" s="4">
        <v>0.18</v>
      </c>
      <c r="J6641" s="5">
        <v>450</v>
      </c>
      <c r="K6641" s="6">
        <v>81</v>
      </c>
      <c r="L6641" s="6">
        <v>42.93</v>
      </c>
      <c r="M6641" s="7">
        <v>0.53</v>
      </c>
    </row>
    <row r="6642" spans="2:13" x14ac:dyDescent="0.2">
      <c r="B6642" s="2" t="s">
        <v>127</v>
      </c>
      <c r="C6642" s="2">
        <v>1197831</v>
      </c>
      <c r="D6642" s="3">
        <v>45036</v>
      </c>
      <c r="E6642" s="2" t="s">
        <v>21</v>
      </c>
      <c r="F6642" s="2" t="s">
        <v>94</v>
      </c>
      <c r="G6642" s="2" t="s">
        <v>95</v>
      </c>
      <c r="H6642" s="2" t="s">
        <v>18</v>
      </c>
      <c r="I6642" s="4">
        <v>0.38</v>
      </c>
      <c r="J6642" s="5">
        <v>530</v>
      </c>
      <c r="K6642" s="6">
        <v>201.4</v>
      </c>
      <c r="L6642" s="6">
        <v>100.7</v>
      </c>
      <c r="M6642" s="7">
        <v>0.5</v>
      </c>
    </row>
    <row r="6643" spans="2:13" x14ac:dyDescent="0.2">
      <c r="B6643" s="2" t="s">
        <v>127</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
      <c r="B6644" s="2" t="s">
        <v>127</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
      <c r="B6645" s="2" t="s">
        <v>127</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
      <c r="B6646" s="2" t="s">
        <v>127</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
      <c r="B6647" s="2" t="s">
        <v>127</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
      <c r="B6648" s="2" t="s">
        <v>127</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
      <c r="B6649" s="2" t="s">
        <v>127</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
      <c r="B6650" s="2" t="s">
        <v>127</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
      <c r="B6651" s="2" t="s">
        <v>127</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
      <c r="B6652" s="2" t="s">
        <v>127</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
      <c r="B6653" s="2" t="s">
        <v>127</v>
      </c>
      <c r="C6653" s="2">
        <v>1197831</v>
      </c>
      <c r="D6653" s="3">
        <v>45098</v>
      </c>
      <c r="E6653" s="2" t="s">
        <v>21</v>
      </c>
      <c r="F6653" s="2" t="s">
        <v>94</v>
      </c>
      <c r="G6653" s="2" t="s">
        <v>95</v>
      </c>
      <c r="H6653" s="2" t="s">
        <v>17</v>
      </c>
      <c r="I6653" s="4">
        <v>0.38</v>
      </c>
      <c r="J6653" s="5">
        <v>870</v>
      </c>
      <c r="K6653" s="6">
        <v>330.6</v>
      </c>
      <c r="L6653" s="6">
        <v>165.3</v>
      </c>
      <c r="M6653" s="7">
        <v>0.5</v>
      </c>
    </row>
    <row r="6654" spans="2:13" x14ac:dyDescent="0.2">
      <c r="B6654" s="2" t="s">
        <v>127</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
      <c r="B6655" s="2" t="s">
        <v>127</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
      <c r="B6656" s="2" t="s">
        <v>127</v>
      </c>
      <c r="C6656" s="2">
        <v>1197831</v>
      </c>
      <c r="D6656" s="3">
        <v>45126</v>
      </c>
      <c r="E6656" s="2" t="s">
        <v>21</v>
      </c>
      <c r="F6656" s="2" t="s">
        <v>94</v>
      </c>
      <c r="G6656" s="2" t="s">
        <v>95</v>
      </c>
      <c r="H6656" s="2" t="s">
        <v>14</v>
      </c>
      <c r="I6656" s="4">
        <v>0.5</v>
      </c>
      <c r="J6656" s="5">
        <v>1820</v>
      </c>
      <c r="K6656" s="6">
        <v>910</v>
      </c>
      <c r="L6656" s="6">
        <v>473.2</v>
      </c>
      <c r="M6656" s="7">
        <v>0.52</v>
      </c>
    </row>
    <row r="6657" spans="2:13" x14ac:dyDescent="0.2">
      <c r="B6657" s="2" t="s">
        <v>127</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
      <c r="B6658" s="2" t="s">
        <v>127</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
      <c r="B6659" s="2" t="s">
        <v>127</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
      <c r="B6660" s="2" t="s">
        <v>127</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
      <c r="B6661" s="2" t="s">
        <v>127</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
      <c r="B6662" s="2" t="s">
        <v>127</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
      <c r="B6663" s="2" t="s">
        <v>127</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
      <c r="B6664" s="2" t="s">
        <v>127</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
      <c r="B6665" s="2" t="s">
        <v>127</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
      <c r="B6666" s="2" t="s">
        <v>127</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
      <c r="B6667" s="2" t="s">
        <v>127</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
      <c r="B6668" s="2" t="s">
        <v>127</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
      <c r="B6669" s="2" t="s">
        <v>127</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
      <c r="B6670" s="2" t="s">
        <v>127</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
      <c r="B6671" s="2" t="s">
        <v>127</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
      <c r="B6672" s="2" t="s">
        <v>127</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
      <c r="B6673" s="2" t="s">
        <v>127</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
      <c r="B6674" s="2" t="s">
        <v>127</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
      <c r="B6675" s="2" t="s">
        <v>127</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
      <c r="B6676" s="2" t="s">
        <v>127</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
      <c r="B6677" s="2" t="s">
        <v>127</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
      <c r="B6678" s="2" t="s">
        <v>127</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
      <c r="B6679" s="2" t="s">
        <v>128</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
      <c r="B6680" s="2" t="s">
        <v>128</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
      <c r="B6681" s="2" t="s">
        <v>128</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
      <c r="B6682" s="2" t="s">
        <v>128</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
      <c r="B6683" s="2" t="s">
        <v>128</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
      <c r="B6684" s="2" t="s">
        <v>128</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
      <c r="B6685" s="2" t="s">
        <v>128</v>
      </c>
      <c r="C6685" s="2">
        <v>1197831</v>
      </c>
      <c r="D6685" s="3">
        <v>45250</v>
      </c>
      <c r="E6685" s="2" t="s">
        <v>21</v>
      </c>
      <c r="F6685" s="2" t="s">
        <v>94</v>
      </c>
      <c r="G6685" s="2" t="s">
        <v>95</v>
      </c>
      <c r="H6685" s="2" t="s">
        <v>19</v>
      </c>
      <c r="I6685" s="4">
        <v>0.72</v>
      </c>
      <c r="J6685" s="5">
        <v>1050</v>
      </c>
      <c r="K6685" s="6">
        <v>756</v>
      </c>
      <c r="L6685" s="6">
        <v>378</v>
      </c>
      <c r="M6685" s="7">
        <v>0.5</v>
      </c>
    </row>
    <row r="6686" spans="2:13" x14ac:dyDescent="0.2">
      <c r="B6686" s="2" t="s">
        <v>128</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
      <c r="B6687" s="2" t="s">
        <v>128</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
      <c r="B6688" s="2" t="s">
        <v>128</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
      <c r="B6689" s="2" t="s">
        <v>128</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
      <c r="B6690" s="2" t="s">
        <v>128</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
      <c r="B6691" s="2" t="s">
        <v>128</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
      <c r="B6692" s="2" t="s">
        <v>128</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
      <c r="B6693" s="2" t="s">
        <v>128</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
      <c r="B6694" s="2" t="s">
        <v>128</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
      <c r="B6695" s="2" t="s">
        <v>128</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
      <c r="B6696" s="2" t="s">
        <v>128</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
      <c r="B6697" s="2" t="s">
        <v>128</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
      <c r="B6698" s="2" t="s">
        <v>128</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
      <c r="B6699" s="2" t="s">
        <v>128</v>
      </c>
      <c r="C6699" s="2">
        <v>1197831</v>
      </c>
      <c r="D6699" s="3">
        <v>44971</v>
      </c>
      <c r="E6699" s="2" t="s">
        <v>21</v>
      </c>
      <c r="F6699" s="2" t="s">
        <v>94</v>
      </c>
      <c r="G6699" s="2" t="s">
        <v>95</v>
      </c>
      <c r="H6699" s="2" t="s">
        <v>15</v>
      </c>
      <c r="I6699" s="4">
        <v>0.23</v>
      </c>
      <c r="J6699" s="5">
        <v>650</v>
      </c>
      <c r="K6699" s="6">
        <v>149.5</v>
      </c>
      <c r="L6699" s="6">
        <v>74.75</v>
      </c>
      <c r="M6699" s="7">
        <v>0.5</v>
      </c>
    </row>
    <row r="6700" spans="2:13" x14ac:dyDescent="0.2">
      <c r="B6700" s="2" t="s">
        <v>128</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
      <c r="B6701" s="2" t="s">
        <v>128</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
      <c r="B6702" s="2" t="s">
        <v>128</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
      <c r="B6703" s="2" t="s">
        <v>128</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
      <c r="B6704" s="2" t="s">
        <v>128</v>
      </c>
      <c r="C6704" s="2">
        <v>1197831</v>
      </c>
      <c r="D6704" s="3">
        <v>44997</v>
      </c>
      <c r="E6704" s="2" t="s">
        <v>28</v>
      </c>
      <c r="F6704" s="2" t="s">
        <v>96</v>
      </c>
      <c r="G6704" s="2" t="s">
        <v>97</v>
      </c>
      <c r="H6704" s="2" t="s">
        <v>14</v>
      </c>
      <c r="I6704" s="4">
        <v>0.2</v>
      </c>
      <c r="J6704" s="5">
        <v>1530</v>
      </c>
      <c r="K6704" s="6">
        <v>306</v>
      </c>
      <c r="L6704" s="6">
        <v>149.94</v>
      </c>
      <c r="M6704" s="7">
        <v>0.49</v>
      </c>
    </row>
    <row r="6705" spans="2:13" x14ac:dyDescent="0.2">
      <c r="B6705" s="2" t="s">
        <v>128</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
      <c r="B6706" s="2" t="s">
        <v>128</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
      <c r="B6707" s="2" t="s">
        <v>128</v>
      </c>
      <c r="C6707" s="2">
        <v>1197831</v>
      </c>
      <c r="D6707" s="3">
        <v>44997</v>
      </c>
      <c r="E6707" s="2" t="s">
        <v>28</v>
      </c>
      <c r="F6707" s="2" t="s">
        <v>96</v>
      </c>
      <c r="G6707" s="2" t="s">
        <v>97</v>
      </c>
      <c r="H6707" s="2" t="s">
        <v>17</v>
      </c>
      <c r="I6707" s="4">
        <v>0.2</v>
      </c>
      <c r="J6707" s="5">
        <v>260</v>
      </c>
      <c r="K6707" s="6">
        <v>52</v>
      </c>
      <c r="L6707" s="6">
        <v>24.96</v>
      </c>
      <c r="M6707" s="7">
        <v>0.48</v>
      </c>
    </row>
    <row r="6708" spans="2:13" x14ac:dyDescent="0.2">
      <c r="B6708" s="2" t="s">
        <v>128</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
      <c r="B6709" s="2" t="s">
        <v>128</v>
      </c>
      <c r="C6709" s="2">
        <v>1197831</v>
      </c>
      <c r="D6709" s="3">
        <v>44997</v>
      </c>
      <c r="E6709" s="2" t="s">
        <v>28</v>
      </c>
      <c r="F6709" s="2" t="s">
        <v>96</v>
      </c>
      <c r="G6709" s="2" t="s">
        <v>97</v>
      </c>
      <c r="H6709" s="2" t="s">
        <v>19</v>
      </c>
      <c r="I6709" s="4">
        <v>0.23</v>
      </c>
      <c r="J6709" s="5">
        <v>650</v>
      </c>
      <c r="K6709" s="6">
        <v>149.5</v>
      </c>
      <c r="L6709" s="6">
        <v>74.75</v>
      </c>
      <c r="M6709" s="7">
        <v>0.5</v>
      </c>
    </row>
    <row r="6710" spans="2:13" x14ac:dyDescent="0.2">
      <c r="B6710" s="2" t="s">
        <v>128</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
      <c r="B6711" s="2" t="s">
        <v>128</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
      <c r="B6712" s="2" t="s">
        <v>128</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
      <c r="B6713" s="2" t="s">
        <v>128</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
      <c r="B6714" s="2" t="s">
        <v>128</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
      <c r="B6715" s="2" t="s">
        <v>128</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
      <c r="B6716" s="2" t="s">
        <v>128</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
      <c r="B6717" s="2" t="s">
        <v>128</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
      <c r="B6718" s="2" t="s">
        <v>128</v>
      </c>
      <c r="C6718" s="2">
        <v>1197831</v>
      </c>
      <c r="D6718" s="3">
        <v>45058</v>
      </c>
      <c r="E6718" s="2" t="s">
        <v>28</v>
      </c>
      <c r="F6718" s="2" t="s">
        <v>96</v>
      </c>
      <c r="G6718" s="2" t="s">
        <v>97</v>
      </c>
      <c r="H6718" s="2" t="s">
        <v>16</v>
      </c>
      <c r="I6718" s="4">
        <v>0.32</v>
      </c>
      <c r="J6718" s="5">
        <v>650</v>
      </c>
      <c r="K6718" s="6">
        <v>208</v>
      </c>
      <c r="L6718" s="6">
        <v>101.92</v>
      </c>
      <c r="M6718" s="7">
        <v>0.49</v>
      </c>
    </row>
    <row r="6719" spans="2:13" x14ac:dyDescent="0.2">
      <c r="B6719" s="2" t="s">
        <v>128</v>
      </c>
      <c r="C6719" s="2">
        <v>1197831</v>
      </c>
      <c r="D6719" s="3">
        <v>45058</v>
      </c>
      <c r="E6719" s="2" t="s">
        <v>28</v>
      </c>
      <c r="F6719" s="2" t="s">
        <v>96</v>
      </c>
      <c r="G6719" s="2" t="s">
        <v>97</v>
      </c>
      <c r="H6719" s="2" t="s">
        <v>17</v>
      </c>
      <c r="I6719" s="4">
        <v>0.32</v>
      </c>
      <c r="J6719" s="5">
        <v>580</v>
      </c>
      <c r="K6719" s="6">
        <v>185.6</v>
      </c>
      <c r="L6719" s="6">
        <v>92.8</v>
      </c>
      <c r="M6719" s="7">
        <v>0.5</v>
      </c>
    </row>
    <row r="6720" spans="2:13" x14ac:dyDescent="0.2">
      <c r="B6720" s="2" t="s">
        <v>128</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
      <c r="B6721" s="2" t="s">
        <v>128</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
      <c r="B6722" s="2" t="s">
        <v>128</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
      <c r="B6723" s="2" t="s">
        <v>128</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
      <c r="B6724" s="2" t="s">
        <v>128</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
      <c r="B6725" s="2" t="s">
        <v>128</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
      <c r="B6726" s="2" t="s">
        <v>128</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
      <c r="B6727" s="2" t="s">
        <v>128</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
      <c r="B6728" s="2" t="s">
        <v>128</v>
      </c>
      <c r="C6728" s="2">
        <v>1197831</v>
      </c>
      <c r="D6728" s="3">
        <v>45119</v>
      </c>
      <c r="E6728" s="2" t="s">
        <v>28</v>
      </c>
      <c r="F6728" s="2" t="s">
        <v>96</v>
      </c>
      <c r="G6728" s="2" t="s">
        <v>97</v>
      </c>
      <c r="H6728" s="2" t="s">
        <v>14</v>
      </c>
      <c r="I6728" s="4">
        <v>0.51</v>
      </c>
      <c r="J6728" s="5">
        <v>1820</v>
      </c>
      <c r="K6728" s="6">
        <v>928.2</v>
      </c>
      <c r="L6728" s="6">
        <v>464.1</v>
      </c>
      <c r="M6728" s="7">
        <v>0.5</v>
      </c>
    </row>
    <row r="6729" spans="2:13" x14ac:dyDescent="0.2">
      <c r="B6729" s="2" t="s">
        <v>128</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
      <c r="B6730" s="2" t="s">
        <v>128</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
      <c r="B6731" s="2" t="s">
        <v>128</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
      <c r="B6732" s="2" t="s">
        <v>128</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
      <c r="B6733" s="2" t="s">
        <v>128</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
      <c r="B6734" s="2" t="s">
        <v>128</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
      <c r="B6735" s="2" t="s">
        <v>128</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
      <c r="B6736" s="2" t="s">
        <v>128</v>
      </c>
      <c r="C6736" s="2">
        <v>1197831</v>
      </c>
      <c r="D6736" s="3">
        <v>45151</v>
      </c>
      <c r="E6736" s="2" t="s">
        <v>28</v>
      </c>
      <c r="F6736" s="2" t="s">
        <v>96</v>
      </c>
      <c r="G6736" s="2" t="s">
        <v>97</v>
      </c>
      <c r="H6736" s="2" t="s">
        <v>16</v>
      </c>
      <c r="I6736" s="4">
        <v>0.47</v>
      </c>
      <c r="J6736" s="5">
        <v>1020</v>
      </c>
      <c r="K6736" s="6">
        <v>479.4</v>
      </c>
      <c r="L6736" s="6">
        <v>239.7</v>
      </c>
      <c r="M6736" s="7">
        <v>0.5</v>
      </c>
    </row>
    <row r="6737" spans="2:13" x14ac:dyDescent="0.2">
      <c r="B6737" s="2" t="s">
        <v>128</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
      <c r="B6738" s="2" t="s">
        <v>128</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
      <c r="B6739" s="2" t="s">
        <v>128</v>
      </c>
      <c r="C6739" s="2">
        <v>1197831</v>
      </c>
      <c r="D6739" s="3">
        <v>45151</v>
      </c>
      <c r="E6739" s="2" t="s">
        <v>28</v>
      </c>
      <c r="F6739" s="2" t="s">
        <v>96</v>
      </c>
      <c r="G6739" s="2" t="s">
        <v>97</v>
      </c>
      <c r="H6739" s="2" t="s">
        <v>19</v>
      </c>
      <c r="I6739" s="4">
        <v>0.52</v>
      </c>
      <c r="J6739" s="5">
        <v>1130</v>
      </c>
      <c r="K6739" s="6">
        <v>587.6</v>
      </c>
      <c r="L6739" s="6">
        <v>293.8</v>
      </c>
      <c r="M6739" s="7">
        <v>0.5</v>
      </c>
    </row>
    <row r="6740" spans="2:13" x14ac:dyDescent="0.2">
      <c r="B6740" s="2" t="s">
        <v>128</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
      <c r="B6741" s="2" t="s">
        <v>128</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
      <c r="B6742" s="2" t="s">
        <v>128</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
      <c r="B6743" s="2" t="s">
        <v>128</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
      <c r="B6744" s="2" t="s">
        <v>128</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
      <c r="B6745" s="2" t="s">
        <v>128</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
      <c r="B6746" s="2" t="s">
        <v>128</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
      <c r="B6747" s="2" t="s">
        <v>128</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
      <c r="B6748" s="2" t="s">
        <v>128</v>
      </c>
      <c r="C6748" s="2">
        <v>1197831</v>
      </c>
      <c r="D6748" s="3">
        <v>45213</v>
      </c>
      <c r="E6748" s="2" t="s">
        <v>28</v>
      </c>
      <c r="F6748" s="2" t="s">
        <v>96</v>
      </c>
      <c r="G6748" s="2" t="s">
        <v>97</v>
      </c>
      <c r="H6748" s="2" t="s">
        <v>16</v>
      </c>
      <c r="I6748" s="4">
        <v>0.19</v>
      </c>
      <c r="J6748" s="5">
        <v>600</v>
      </c>
      <c r="K6748" s="6">
        <v>114</v>
      </c>
      <c r="L6748" s="6">
        <v>53.58</v>
      </c>
      <c r="M6748" s="7">
        <v>0.47</v>
      </c>
    </row>
    <row r="6749" spans="2:13" x14ac:dyDescent="0.2">
      <c r="B6749" s="2" t="s">
        <v>128</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
      <c r="B6750" s="2" t="s">
        <v>128</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
      <c r="B6823" s="2" t="s">
        <v>126</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
      <c r="B6824" s="2" t="s">
        <v>126</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
      <c r="B6825" s="2" t="s">
        <v>126</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
      <c r="B6826" s="2" t="s">
        <v>126</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
      <c r="B6827" s="2" t="s">
        <v>126</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
      <c r="B6828" s="2" t="s">
        <v>126</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
      <c r="B6829" s="2" t="s">
        <v>126</v>
      </c>
      <c r="C6829" s="2">
        <v>1185732</v>
      </c>
      <c r="D6829" s="3">
        <v>45242</v>
      </c>
      <c r="E6829" s="2" t="s">
        <v>28</v>
      </c>
      <c r="F6829" s="2" t="s">
        <v>98</v>
      </c>
      <c r="G6829" s="2" t="s">
        <v>99</v>
      </c>
      <c r="H6829" s="2" t="s">
        <v>19</v>
      </c>
      <c r="I6829" s="4">
        <v>0.61</v>
      </c>
      <c r="J6829" s="5">
        <v>650</v>
      </c>
      <c r="K6829" s="6">
        <v>396.5</v>
      </c>
      <c r="L6829" s="6">
        <v>198.25</v>
      </c>
      <c r="M6829" s="7">
        <v>0.5</v>
      </c>
    </row>
    <row r="6830" spans="2:13" x14ac:dyDescent="0.2">
      <c r="B6830" s="2" t="s">
        <v>126</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
      <c r="B6831" s="2" t="s">
        <v>126</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
      <c r="B6832" s="2" t="s">
        <v>126</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
      <c r="B6833" s="2" t="s">
        <v>126</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
      <c r="B6834" s="2" t="s">
        <v>126</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
      <c r="B6835" s="2" t="s">
        <v>126</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
      <c r="B6836" s="2" t="s">
        <v>126</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
      <c r="B6837" s="2" t="s">
        <v>126</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
      <c r="B6838" s="2" t="s">
        <v>126</v>
      </c>
      <c r="C6838" s="2">
        <v>1185732</v>
      </c>
      <c r="D6838" s="3">
        <v>44935</v>
      </c>
      <c r="E6838" s="2" t="s">
        <v>28</v>
      </c>
      <c r="F6838" s="2" t="s">
        <v>98</v>
      </c>
      <c r="G6838" s="2" t="s">
        <v>99</v>
      </c>
      <c r="H6838" s="2" t="s">
        <v>16</v>
      </c>
      <c r="I6838" s="4">
        <v>0.25</v>
      </c>
      <c r="J6838" s="5">
        <v>740</v>
      </c>
      <c r="K6838" s="6">
        <v>185</v>
      </c>
      <c r="L6838" s="6">
        <v>74</v>
      </c>
      <c r="M6838" s="7">
        <v>0.4</v>
      </c>
    </row>
    <row r="6839" spans="2:13" x14ac:dyDescent="0.2">
      <c r="B6839" s="2" t="s">
        <v>126</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
      <c r="B6840" s="2" t="s">
        <v>126</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
      <c r="B6841" s="2" t="s">
        <v>126</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
      <c r="B6842" s="2" t="s">
        <v>126</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
      <c r="B6843" s="2" t="s">
        <v>126</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
      <c r="B6844" s="2" t="s">
        <v>126</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
      <c r="B6845" s="2" t="s">
        <v>126</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
      <c r="B6846" s="2" t="s">
        <v>126</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
      <c r="B6847" s="2" t="s">
        <v>126</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
      <c r="B6848" s="2" t="s">
        <v>126</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
      <c r="B6849" s="2" t="s">
        <v>126</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
      <c r="B6850" s="2" t="s">
        <v>126</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
      <c r="B6851" s="2" t="s">
        <v>126</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
      <c r="B6852" s="2" t="s">
        <v>126</v>
      </c>
      <c r="C6852" s="2">
        <v>1185732</v>
      </c>
      <c r="D6852" s="3">
        <v>44993</v>
      </c>
      <c r="E6852" s="2" t="s">
        <v>28</v>
      </c>
      <c r="F6852" s="2" t="s">
        <v>100</v>
      </c>
      <c r="G6852" s="2" t="s">
        <v>101</v>
      </c>
      <c r="H6852" s="2" t="s">
        <v>18</v>
      </c>
      <c r="I6852" s="4">
        <v>0.36</v>
      </c>
      <c r="J6852" s="5">
        <v>360</v>
      </c>
      <c r="K6852" s="6">
        <v>129.6</v>
      </c>
      <c r="L6852" s="6">
        <v>64.8</v>
      </c>
      <c r="M6852" s="7">
        <v>0.5</v>
      </c>
    </row>
    <row r="6853" spans="2:13" x14ac:dyDescent="0.2">
      <c r="B6853" s="2" t="s">
        <v>126</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
      <c r="B6854" s="2" t="s">
        <v>126</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
      <c r="B6855" s="2" t="s">
        <v>126</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
      <c r="B6856" s="2" t="s">
        <v>126</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
      <c r="B6857" s="2" t="s">
        <v>126</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
      <c r="B6858" s="2" t="s">
        <v>126</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
      <c r="B6859" s="2" t="s">
        <v>126</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
      <c r="B6860" s="2" t="s">
        <v>126</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
      <c r="B6861" s="2" t="s">
        <v>126</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
      <c r="B6862" s="2" t="s">
        <v>126</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
      <c r="B6863" s="2" t="s">
        <v>126</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
      <c r="B6864" s="2" t="s">
        <v>126</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
      <c r="B6865" s="2" t="s">
        <v>126</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
      <c r="B6866" s="2" t="s">
        <v>126</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
      <c r="B6867" s="2" t="s">
        <v>126</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
      <c r="B6868" s="2" t="s">
        <v>126</v>
      </c>
      <c r="C6868" s="2">
        <v>1185732</v>
      </c>
      <c r="D6868" s="3">
        <v>45086</v>
      </c>
      <c r="E6868" s="2" t="s">
        <v>28</v>
      </c>
      <c r="F6868" s="2" t="s">
        <v>100</v>
      </c>
      <c r="G6868" s="2" t="s">
        <v>101</v>
      </c>
      <c r="H6868" s="2" t="s">
        <v>16</v>
      </c>
      <c r="I6868" s="4">
        <v>0.27</v>
      </c>
      <c r="J6868" s="5">
        <v>600</v>
      </c>
      <c r="K6868" s="6">
        <v>162</v>
      </c>
      <c r="L6868" s="6">
        <v>64.8</v>
      </c>
      <c r="M6868" s="7">
        <v>0.4</v>
      </c>
    </row>
    <row r="6869" spans="2:13" x14ac:dyDescent="0.2">
      <c r="B6869" s="2" t="s">
        <v>126</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
      <c r="B6870" s="2" t="s">
        <v>126</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
      <c r="B6871" s="2" t="s">
        <v>126</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
      <c r="B6872" s="2" t="s">
        <v>126</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
      <c r="B6873" s="2" t="s">
        <v>126</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
      <c r="B6874" s="2" t="s">
        <v>126</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
      <c r="B6875" s="2" t="s">
        <v>126</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
      <c r="B6876" s="2" t="s">
        <v>126</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
      <c r="B6877" s="2" t="s">
        <v>126</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
      <c r="B6878" s="2" t="s">
        <v>126</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
      <c r="B6879" s="2" t="s">
        <v>126</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
      <c r="B6880" s="2" t="s">
        <v>126</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
      <c r="B6881" s="2" t="s">
        <v>126</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
      <c r="B6882" s="2" t="s">
        <v>126</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
      <c r="B6883" s="2" t="s">
        <v>126</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
      <c r="B6884" s="2" t="s">
        <v>126</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
      <c r="B6885" s="2" t="s">
        <v>126</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
      <c r="B6886" s="2" t="s">
        <v>126</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
      <c r="B6887" s="2" t="s">
        <v>126</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
      <c r="B6888" s="2" t="s">
        <v>126</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
      <c r="B6889" s="2" t="s">
        <v>126</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
      <c r="B6890" s="2" t="s">
        <v>126</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
      <c r="B6891" s="2" t="s">
        <v>126</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
      <c r="B6892" s="2" t="s">
        <v>126</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
      <c r="B6893" s="2" t="s">
        <v>126</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
      <c r="B6894" s="2" t="s">
        <v>126</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
      <c r="B6967" s="2" t="s">
        <v>127</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
      <c r="B6968" s="2" t="s">
        <v>127</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
      <c r="B6969" s="2" t="s">
        <v>127</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
      <c r="B6970" s="2" t="s">
        <v>127</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
      <c r="B6971" s="2" t="s">
        <v>127</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
      <c r="B6972" s="2" t="s">
        <v>127</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
      <c r="B6973" s="2" t="s">
        <v>127</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
      <c r="B6974" s="2" t="s">
        <v>127</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
      <c r="B6975" s="2" t="s">
        <v>127</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
      <c r="B6976" s="2" t="s">
        <v>127</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
      <c r="B6977" s="2" t="s">
        <v>127</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
      <c r="B6978" s="2" t="s">
        <v>127</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
      <c r="B6979" s="2" t="s">
        <v>127</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
      <c r="B6980" s="2" t="s">
        <v>127</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
      <c r="B6981" s="2" t="s">
        <v>127</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
      <c r="B6982" s="2" t="s">
        <v>127</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
      <c r="B6983" s="2" t="s">
        <v>127</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
      <c r="B6984" s="2" t="s">
        <v>127</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
      <c r="B6985" s="2" t="s">
        <v>127</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
      <c r="B6986" s="2" t="s">
        <v>127</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
      <c r="B6987" s="2" t="s">
        <v>127</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
      <c r="B6988" s="2" t="s">
        <v>127</v>
      </c>
      <c r="C6988" s="2">
        <v>1185732</v>
      </c>
      <c r="D6988" s="3">
        <v>44960</v>
      </c>
      <c r="E6988" s="2" t="s">
        <v>28</v>
      </c>
      <c r="F6988" s="2" t="s">
        <v>102</v>
      </c>
      <c r="G6988" s="2" t="s">
        <v>103</v>
      </c>
      <c r="H6988" s="2" t="s">
        <v>16</v>
      </c>
      <c r="I6988" s="4">
        <v>0.2</v>
      </c>
      <c r="J6988" s="5">
        <v>600</v>
      </c>
      <c r="K6988" s="6">
        <v>120</v>
      </c>
      <c r="L6988" s="6">
        <v>51.6</v>
      </c>
      <c r="M6988" s="7">
        <v>0.43</v>
      </c>
    </row>
    <row r="6989" spans="2:13" x14ac:dyDescent="0.2">
      <c r="B6989" s="2" t="s">
        <v>127</v>
      </c>
      <c r="C6989" s="2">
        <v>1185732</v>
      </c>
      <c r="D6989" s="3">
        <v>44960</v>
      </c>
      <c r="E6989" s="2" t="s">
        <v>28</v>
      </c>
      <c r="F6989" s="2" t="s">
        <v>104</v>
      </c>
      <c r="G6989" s="2" t="s">
        <v>105</v>
      </c>
      <c r="H6989" s="2" t="s">
        <v>17</v>
      </c>
      <c r="I6989" s="4">
        <v>0.23</v>
      </c>
      <c r="J6989" s="5">
        <v>200</v>
      </c>
      <c r="K6989" s="6">
        <v>46</v>
      </c>
      <c r="L6989" s="6">
        <v>19.78</v>
      </c>
      <c r="M6989" s="7">
        <v>0.43</v>
      </c>
    </row>
    <row r="6990" spans="2:13" x14ac:dyDescent="0.2">
      <c r="B6990" s="2" t="s">
        <v>127</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
      <c r="B6991" s="2" t="s">
        <v>127</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
      <c r="B6992" s="2" t="s">
        <v>127</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
      <c r="B6993" s="2" t="s">
        <v>127</v>
      </c>
      <c r="C6993" s="2">
        <v>1185732</v>
      </c>
      <c r="D6993" s="3">
        <v>44987</v>
      </c>
      <c r="E6993" s="2" t="s">
        <v>28</v>
      </c>
      <c r="F6993" s="2" t="s">
        <v>104</v>
      </c>
      <c r="G6993" s="2" t="s">
        <v>105</v>
      </c>
      <c r="H6993" s="2" t="s">
        <v>15</v>
      </c>
      <c r="I6993" s="4">
        <v>0.19</v>
      </c>
      <c r="J6993" s="5">
        <v>440</v>
      </c>
      <c r="K6993" s="6">
        <v>83.6</v>
      </c>
      <c r="L6993" s="6">
        <v>41.8</v>
      </c>
      <c r="M6993" s="7">
        <v>0.5</v>
      </c>
    </row>
    <row r="6994" spans="2:13" x14ac:dyDescent="0.2">
      <c r="B6994" s="2" t="s">
        <v>127</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
      <c r="B6995" s="2" t="s">
        <v>127</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
      <c r="B6996" s="2" t="s">
        <v>127</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
      <c r="B6997" s="2" t="s">
        <v>127</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
      <c r="B6998" s="2" t="s">
        <v>127</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
      <c r="B6999" s="2" t="s">
        <v>127</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
      <c r="B7000" s="2" t="s">
        <v>127</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
      <c r="B7001" s="2" t="s">
        <v>127</v>
      </c>
      <c r="C7001" s="2">
        <v>1185732</v>
      </c>
      <c r="D7001" s="3">
        <v>45019</v>
      </c>
      <c r="E7001" s="2" t="s">
        <v>28</v>
      </c>
      <c r="F7001" s="2" t="s">
        <v>104</v>
      </c>
      <c r="G7001" s="2" t="s">
        <v>105</v>
      </c>
      <c r="H7001" s="2" t="s">
        <v>17</v>
      </c>
      <c r="I7001" s="4">
        <v>0.15</v>
      </c>
      <c r="J7001" s="5">
        <v>220</v>
      </c>
      <c r="K7001" s="6">
        <v>33</v>
      </c>
      <c r="L7001" s="6">
        <v>13.53</v>
      </c>
      <c r="M7001" s="7">
        <v>0.41</v>
      </c>
    </row>
    <row r="7002" spans="2:13" x14ac:dyDescent="0.2">
      <c r="B7002" s="2" t="s">
        <v>127</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
      <c r="B7003" s="2" t="s">
        <v>127</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
      <c r="B7004" s="2" t="s">
        <v>127</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
      <c r="B7005" s="2" t="s">
        <v>127</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
      <c r="B7006" s="2" t="s">
        <v>127</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
      <c r="B7007" s="2" t="s">
        <v>127</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
      <c r="B7008" s="2" t="s">
        <v>127</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
      <c r="B7009" s="2" t="s">
        <v>127</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
      <c r="B7010" s="2" t="s">
        <v>127</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
      <c r="B7011" s="2" t="s">
        <v>127</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
      <c r="B7012" s="2" t="s">
        <v>127</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
      <c r="B7013" s="2" t="s">
        <v>127</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
      <c r="B7014" s="2" t="s">
        <v>127</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
      <c r="B7015" s="2" t="s">
        <v>127</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
      <c r="B7016" s="2" t="s">
        <v>127</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
      <c r="B7017" s="2" t="s">
        <v>127</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
      <c r="B7018" s="2" t="s">
        <v>127</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
      <c r="B7019" s="2" t="s">
        <v>127</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
      <c r="B7020" s="2" t="s">
        <v>127</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
      <c r="B7021" s="2" t="s">
        <v>127</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
      <c r="B7022" s="2" t="s">
        <v>127</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
      <c r="B7023" s="2" t="s">
        <v>127</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
      <c r="B7024" s="2" t="s">
        <v>127</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
      <c r="B7025" s="2" t="s">
        <v>127</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
      <c r="B7026" s="2" t="s">
        <v>127</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
      <c r="B7027" s="2" t="s">
        <v>127</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
      <c r="B7028" s="2" t="s">
        <v>127</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
      <c r="B7029" s="2" t="s">
        <v>127</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
      <c r="B7030" s="2" t="s">
        <v>127</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
      <c r="B7031" s="2" t="s">
        <v>127</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
      <c r="B7032" s="2" t="s">
        <v>127</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
      <c r="B7033" s="2" t="s">
        <v>127</v>
      </c>
      <c r="C7033" s="2">
        <v>1185732</v>
      </c>
      <c r="D7033" s="3">
        <v>45173</v>
      </c>
      <c r="E7033" s="2" t="s">
        <v>28</v>
      </c>
      <c r="F7033" s="2" t="s">
        <v>104</v>
      </c>
      <c r="G7033" s="2" t="s">
        <v>105</v>
      </c>
      <c r="H7033" s="2" t="s">
        <v>19</v>
      </c>
      <c r="I7033" s="4">
        <v>0.38</v>
      </c>
      <c r="J7033" s="5">
        <v>520</v>
      </c>
      <c r="K7033" s="6">
        <v>197.6</v>
      </c>
      <c r="L7033" s="6">
        <v>98.8</v>
      </c>
      <c r="M7033" s="7">
        <v>0.5</v>
      </c>
    </row>
    <row r="7034" spans="2:13" x14ac:dyDescent="0.2">
      <c r="B7034" s="2" t="s">
        <v>127</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
      <c r="B7035" s="2" t="s">
        <v>127</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
      <c r="B7036" s="2" t="s">
        <v>127</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
      <c r="B7037" s="2" t="s">
        <v>127</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
      <c r="B7038" s="2" t="s">
        <v>127</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
      <c r="B7039" s="2" t="s">
        <v>127</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
      <c r="B7040" s="2" t="s">
        <v>127</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
      <c r="B7041" s="2" t="s">
        <v>127</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
      <c r="B7042" s="2" t="s">
        <v>127</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
      <c r="B7043" s="2" t="s">
        <v>127</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
      <c r="B7044" s="2" t="s">
        <v>127</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
      <c r="B7045" s="2" t="s">
        <v>127</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
      <c r="B7046" s="2" t="s">
        <v>127</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
      <c r="B7047" s="2" t="s">
        <v>127</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
      <c r="B7048" s="2" t="s">
        <v>127</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
      <c r="B7049" s="2" t="s">
        <v>127</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
      <c r="B7050" s="2" t="s">
        <v>127</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
      <c r="B7051" s="2" t="s">
        <v>127</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
      <c r="B7052" s="2" t="s">
        <v>127</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
      <c r="B7053" s="2" t="s">
        <v>127</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
      <c r="B7054" s="2" t="s">
        <v>127</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
      <c r="B7055" s="2" t="s">
        <v>127</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
      <c r="B7056" s="2" t="s">
        <v>127</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
      <c r="B7057" s="2" t="s">
        <v>127</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
      <c r="B7058" s="2" t="s">
        <v>127</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
      <c r="B7059" s="2" t="s">
        <v>127</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
      <c r="B7060" s="2" t="s">
        <v>127</v>
      </c>
      <c r="C7060" s="2">
        <v>1185732</v>
      </c>
      <c r="D7060" s="3">
        <v>44967</v>
      </c>
      <c r="E7060" s="2" t="s">
        <v>28</v>
      </c>
      <c r="F7060" s="2" t="s">
        <v>104</v>
      </c>
      <c r="G7060" s="2" t="s">
        <v>105</v>
      </c>
      <c r="H7060" s="2" t="s">
        <v>16</v>
      </c>
      <c r="I7060" s="4">
        <v>0.24</v>
      </c>
      <c r="J7060" s="5">
        <v>730</v>
      </c>
      <c r="K7060" s="6">
        <v>175.2</v>
      </c>
      <c r="L7060" s="6">
        <v>87.6</v>
      </c>
      <c r="M7060" s="7">
        <v>0.5</v>
      </c>
    </row>
    <row r="7061" spans="2:13" x14ac:dyDescent="0.2">
      <c r="B7061" s="2" t="s">
        <v>127</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
      <c r="B7062" s="2" t="s">
        <v>127</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
      <c r="B7063" s="2" t="s">
        <v>127</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
      <c r="B7064" s="2" t="s">
        <v>127</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
      <c r="B7065" s="2" t="s">
        <v>127</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
      <c r="B7066" s="2" t="s">
        <v>127</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
      <c r="B7067" s="2" t="s">
        <v>127</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
      <c r="B7068" s="2" t="s">
        <v>127</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
      <c r="B7069" s="2" t="s">
        <v>127</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
      <c r="B7070" s="2" t="s">
        <v>127</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
      <c r="B7071" s="2" t="s">
        <v>127</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
      <c r="B7072" s="2" t="s">
        <v>127</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
      <c r="B7073" s="2" t="s">
        <v>127</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
      <c r="B7074" s="2" t="s">
        <v>127</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
      <c r="B7075" s="2" t="s">
        <v>127</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
      <c r="B7076" s="2" t="s">
        <v>127</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
      <c r="B7077" s="2" t="s">
        <v>127</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
      <c r="B7078" s="2" t="s">
        <v>127</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
      <c r="B7079" s="2" t="s">
        <v>127</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
      <c r="B7080" s="2" t="s">
        <v>127</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
      <c r="B7081" s="2" t="s">
        <v>127</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
      <c r="B7082" s="2" t="s">
        <v>127</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
      <c r="B7083" s="2" t="s">
        <v>127</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
      <c r="B7084" s="2" t="s">
        <v>127</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
      <c r="B7085" s="2" t="s">
        <v>127</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
      <c r="B7086" s="2" t="s">
        <v>127</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
      <c r="B7087" s="2" t="s">
        <v>127</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
      <c r="B7088" s="2" t="s">
        <v>127</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
      <c r="B7089" s="2" t="s">
        <v>127</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
      <c r="B7090" s="2" t="s">
        <v>127</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
      <c r="B7091" s="2" t="s">
        <v>127</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
      <c r="B7092" s="2" t="s">
        <v>127</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
      <c r="B7093" s="2" t="s">
        <v>127</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
      <c r="B7094" s="2" t="s">
        <v>127</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
      <c r="B7095" s="2" t="s">
        <v>127</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
      <c r="B7096" s="2" t="s">
        <v>127</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
      <c r="B7097" s="2" t="s">
        <v>127</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
      <c r="B7098" s="2" t="s">
        <v>127</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
      <c r="B7099" s="2" t="s">
        <v>127</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
      <c r="B7100" s="2" t="s">
        <v>127</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
      <c r="B7101" s="2" t="s">
        <v>127</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
      <c r="B7102" s="2" t="s">
        <v>127</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
      <c r="B7103" s="2" t="s">
        <v>127</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
      <c r="B7104" s="2" t="s">
        <v>127</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
      <c r="B7105" s="2" t="s">
        <v>127</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
      <c r="B7106" s="2" t="s">
        <v>127</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
      <c r="B7107" s="2" t="s">
        <v>127</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
      <c r="B7108" s="2" t="s">
        <v>127</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
      <c r="B7109" s="2" t="s">
        <v>127</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
      <c r="B7110" s="2" t="s">
        <v>127</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
      <c r="B7111" s="2" t="s">
        <v>127</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
      <c r="B7112" s="2" t="s">
        <v>127</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
      <c r="B7113" s="2" t="s">
        <v>127</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
      <c r="B7114" s="2" t="s">
        <v>127</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
      <c r="B7115" s="2" t="s">
        <v>127</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
      <c r="B7116" s="2" t="s">
        <v>127</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
      <c r="B7117" s="2" t="s">
        <v>127</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
      <c r="B7118" s="2" t="s">
        <v>127</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
      <c r="B7119" s="2" t="s">
        <v>127</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
      <c r="B7120" s="2" t="s">
        <v>127</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
      <c r="B7121" s="2" t="s">
        <v>127</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
      <c r="B7122" s="2" t="s">
        <v>127</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
      <c r="B7123" s="2" t="s">
        <v>127</v>
      </c>
      <c r="C7123" s="2">
        <v>1185732</v>
      </c>
      <c r="D7123" s="3">
        <v>45269</v>
      </c>
      <c r="E7123" s="2" t="s">
        <v>28</v>
      </c>
      <c r="F7123" s="2" t="s">
        <v>106</v>
      </c>
      <c r="G7123" s="2" t="s">
        <v>107</v>
      </c>
      <c r="H7123" s="2" t="s">
        <v>19</v>
      </c>
      <c r="I7123" s="4">
        <v>0.62</v>
      </c>
      <c r="J7123" s="5">
        <v>1200</v>
      </c>
      <c r="K7123" s="6">
        <v>744</v>
      </c>
      <c r="L7123" s="6">
        <v>372</v>
      </c>
      <c r="M7123" s="7">
        <v>0.5</v>
      </c>
    </row>
    <row r="7124" spans="2:13" x14ac:dyDescent="0.2">
      <c r="B7124" s="2" t="s">
        <v>127</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
      <c r="B7125" s="2" t="s">
        <v>127</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
      <c r="B7126" s="2" t="s">
        <v>127</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
      <c r="B7127" s="2" t="s">
        <v>127</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
      <c r="B7128" s="2" t="s">
        <v>127</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
      <c r="B7129" s="2" t="s">
        <v>127</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
      <c r="B7130" s="2" t="s">
        <v>127</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
      <c r="B7131" s="2" t="s">
        <v>127</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
      <c r="B7132" s="2" t="s">
        <v>127</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
      <c r="B7133" s="2" t="s">
        <v>127</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
      <c r="B7134" s="2" t="s">
        <v>127</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
      <c r="B7135" s="2" t="s">
        <v>127</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
      <c r="B7136" s="2" t="s">
        <v>127</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
      <c r="B7137" s="2" t="s">
        <v>127</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
      <c r="B7138" s="2" t="s">
        <v>127</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
      <c r="B7139" s="2" t="s">
        <v>127</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
      <c r="B7140" s="2" t="s">
        <v>127</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
      <c r="B7141" s="2" t="s">
        <v>127</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
      <c r="B7142" s="2" t="s">
        <v>127</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
      <c r="B7143" s="2" t="s">
        <v>127</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
      <c r="B7144" s="2" t="s">
        <v>127</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
      <c r="B7145" s="2" t="s">
        <v>127</v>
      </c>
      <c r="C7145" s="2">
        <v>1185732</v>
      </c>
      <c r="D7145" s="3">
        <v>45033</v>
      </c>
      <c r="E7145" s="2" t="s">
        <v>12</v>
      </c>
      <c r="F7145" s="2" t="s">
        <v>108</v>
      </c>
      <c r="G7145" s="2" t="s">
        <v>83</v>
      </c>
      <c r="H7145" s="2" t="s">
        <v>17</v>
      </c>
      <c r="I7145" s="4">
        <v>0.25</v>
      </c>
      <c r="J7145" s="5">
        <v>470</v>
      </c>
      <c r="K7145" s="6">
        <v>117.5</v>
      </c>
      <c r="L7145" s="6">
        <v>61.1</v>
      </c>
      <c r="M7145" s="7">
        <v>0.52</v>
      </c>
    </row>
    <row r="7146" spans="2:13" x14ac:dyDescent="0.2">
      <c r="B7146" s="2" t="s">
        <v>127</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
      <c r="B7147" s="2" t="s">
        <v>127</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
      <c r="B7148" s="2" t="s">
        <v>127</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
      <c r="B7149" s="2" t="s">
        <v>127</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
      <c r="B7150" s="2" t="s">
        <v>127</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
      <c r="B7151" s="2" t="s">
        <v>127</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
      <c r="B7152" s="2" t="s">
        <v>127</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
      <c r="B7153" s="2" t="s">
        <v>127</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
      <c r="B7154" s="2" t="s">
        <v>127</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
      <c r="B7155" s="2" t="s">
        <v>127</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
      <c r="B7156" s="2" t="s">
        <v>127</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
      <c r="B7157" s="2" t="s">
        <v>127</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
      <c r="B7158" s="2" t="s">
        <v>127</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
      <c r="B7159" s="2" t="s">
        <v>127</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
      <c r="B7160" s="2" t="s">
        <v>127</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
      <c r="B7161" s="2" t="s">
        <v>127</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
      <c r="B7162" s="2" t="s">
        <v>127</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
      <c r="B7163" s="2" t="s">
        <v>127</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
      <c r="B7164" s="2" t="s">
        <v>127</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
      <c r="B7165" s="2" t="s">
        <v>127</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
      <c r="B7166" s="2" t="s">
        <v>127</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
      <c r="B7167" s="2" t="s">
        <v>127</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
      <c r="B7168" s="2" t="s">
        <v>127</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
      <c r="B7169" s="2" t="s">
        <v>127</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
      <c r="B7170" s="2" t="s">
        <v>127</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
      <c r="B7171" s="2" t="s">
        <v>127</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
      <c r="B7172" s="2" t="s">
        <v>127</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
      <c r="B7173" s="2" t="s">
        <v>127</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
      <c r="B7174" s="2" t="s">
        <v>127</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
      <c r="B7175" s="2" t="s">
        <v>127</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
      <c r="B7176" s="2" t="s">
        <v>127</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
      <c r="B7177" s="2" t="s">
        <v>127</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
      <c r="B7178" s="2" t="s">
        <v>127</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
      <c r="B7179" s="2" t="s">
        <v>127</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
      <c r="B7180" s="2" t="s">
        <v>127</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
      <c r="B7181" s="2" t="s">
        <v>127</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
      <c r="B7182" s="2" t="s">
        <v>127</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
      <c r="B7192" s="2" t="s">
        <v>127</v>
      </c>
      <c r="C7192" s="2">
        <v>1185732</v>
      </c>
      <c r="D7192" s="3">
        <v>45276</v>
      </c>
      <c r="E7192" s="2" t="s">
        <v>12</v>
      </c>
      <c r="F7192" s="2" t="s">
        <v>108</v>
      </c>
      <c r="G7192" s="2" t="s">
        <v>83</v>
      </c>
      <c r="H7192" s="2" t="s">
        <v>16</v>
      </c>
      <c r="I7192" s="4">
        <v>0.5</v>
      </c>
      <c r="J7192" s="5">
        <v>1120</v>
      </c>
      <c r="K7192" s="6">
        <v>560</v>
      </c>
      <c r="L7192" s="6">
        <v>296.8</v>
      </c>
      <c r="M7192" s="7">
        <v>0.53</v>
      </c>
    </row>
    <row r="7193" spans="2:13" x14ac:dyDescent="0.2">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
      <c r="B7203" s="2" t="s">
        <v>127</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
      <c r="B7204" s="2" t="s">
        <v>127</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
      <c r="B7205" s="2" t="s">
        <v>127</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
      <c r="B7206" s="2" t="s">
        <v>127</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
      <c r="B7207" s="2" t="s">
        <v>127</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
      <c r="B7208" s="2" t="s">
        <v>127</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
      <c r="B7209" s="2" t="s">
        <v>127</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
      <c r="B7210" s="2" t="s">
        <v>127</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
      <c r="B7211" s="2" t="s">
        <v>127</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
      <c r="B7212" s="2" t="s">
        <v>127</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
      <c r="B7213" s="2" t="s">
        <v>127</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
      <c r="B7214" s="2" t="s">
        <v>127</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
      <c r="B7215" s="2" t="s">
        <v>127</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
      <c r="B7216" s="2" t="s">
        <v>127</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
      <c r="B7217" s="2" t="s">
        <v>127</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
      <c r="B7218" s="2" t="s">
        <v>127</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
      <c r="B7219" s="2" t="s">
        <v>127</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
      <c r="B7220" s="2" t="s">
        <v>127</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
      <c r="B7221" s="2" t="s">
        <v>127</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
      <c r="B7222" s="2" t="s">
        <v>127</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
      <c r="B7223" s="2" t="s">
        <v>127</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
      <c r="B7224" s="2" t="s">
        <v>127</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
      <c r="B7225" s="2" t="s">
        <v>127</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
      <c r="B7226" s="2" t="s">
        <v>127</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
      <c r="B7227" s="2" t="s">
        <v>127</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
      <c r="B7233" s="2" t="s">
        <v>126</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
      <c r="B7234" s="2" t="s">
        <v>126</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
      <c r="B7235" s="2" t="s">
        <v>126</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
      <c r="B7236" s="2" t="s">
        <v>126</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
      <c r="B7237" s="2" t="s">
        <v>126</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
      <c r="B7238" s="2" t="s">
        <v>126</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
      <c r="B7239" s="2" t="s">
        <v>126</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
      <c r="B7240" s="2" t="s">
        <v>126</v>
      </c>
      <c r="C7240" s="2">
        <v>1185732</v>
      </c>
      <c r="D7240" s="3">
        <v>45159</v>
      </c>
      <c r="E7240" s="2" t="s">
        <v>12</v>
      </c>
      <c r="F7240" s="2" t="s">
        <v>109</v>
      </c>
      <c r="G7240" s="2" t="s">
        <v>110</v>
      </c>
      <c r="H7240" s="2" t="s">
        <v>16</v>
      </c>
      <c r="I7240" s="4">
        <v>0.39</v>
      </c>
      <c r="J7240" s="5">
        <v>600</v>
      </c>
      <c r="K7240" s="6">
        <v>234</v>
      </c>
      <c r="L7240" s="6">
        <v>117</v>
      </c>
      <c r="M7240" s="7">
        <v>0.5</v>
      </c>
    </row>
    <row r="7241" spans="2:13" x14ac:dyDescent="0.2">
      <c r="B7241" s="2" t="s">
        <v>126</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
      <c r="B7242" s="2" t="s">
        <v>126</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
      <c r="B7243" s="2" t="s">
        <v>126</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
      <c r="B7244" s="2" t="s">
        <v>126</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
      <c r="B7245" s="2" t="s">
        <v>126</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
      <c r="B7246" s="2" t="s">
        <v>126</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
      <c r="B7247" s="2" t="s">
        <v>126</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
      <c r="B7248" s="2" t="s">
        <v>126</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
      <c r="B7249" s="2" t="s">
        <v>126</v>
      </c>
      <c r="C7249" s="2">
        <v>1185732</v>
      </c>
      <c r="D7249" s="3">
        <v>45189</v>
      </c>
      <c r="E7249" s="2" t="s">
        <v>12</v>
      </c>
      <c r="F7249" s="2" t="s">
        <v>109</v>
      </c>
      <c r="G7249" s="2" t="s">
        <v>110</v>
      </c>
      <c r="H7249" s="2" t="s">
        <v>19</v>
      </c>
      <c r="I7249" s="4">
        <v>0.54</v>
      </c>
      <c r="J7249" s="5">
        <v>500</v>
      </c>
      <c r="K7249" s="6">
        <v>270</v>
      </c>
      <c r="L7249" s="6">
        <v>108</v>
      </c>
      <c r="M7249" s="7">
        <v>0.4</v>
      </c>
    </row>
    <row r="7250" spans="2:13" x14ac:dyDescent="0.2">
      <c r="B7250" s="2" t="s">
        <v>126</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
      <c r="B7251" s="2" t="s">
        <v>126</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
      <c r="B7252" s="2" t="s">
        <v>126</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
      <c r="B7327" s="2" t="s">
        <v>128</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
      <c r="B7328" s="2" t="s">
        <v>128</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
      <c r="B7329" s="2" t="s">
        <v>128</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
      <c r="B7330" s="2" t="s">
        <v>128</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
      <c r="B7331" s="2" t="s">
        <v>128</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
      <c r="B7332" s="2" t="s">
        <v>128</v>
      </c>
      <c r="C7332" s="2">
        <v>1185732</v>
      </c>
      <c r="D7332" s="3">
        <v>45244</v>
      </c>
      <c r="E7332" s="2" t="s">
        <v>12</v>
      </c>
      <c r="F7332" s="2" t="s">
        <v>111</v>
      </c>
      <c r="G7332" s="2" t="s">
        <v>112</v>
      </c>
      <c r="H7332" s="2" t="s">
        <v>18</v>
      </c>
      <c r="I7332" s="4">
        <v>0.6</v>
      </c>
      <c r="J7332" s="5">
        <v>720</v>
      </c>
      <c r="K7332" s="6">
        <v>432</v>
      </c>
      <c r="L7332" s="6">
        <v>172.8</v>
      </c>
      <c r="M7332" s="7">
        <v>0.4</v>
      </c>
    </row>
    <row r="7333" spans="2:13" x14ac:dyDescent="0.2">
      <c r="B7333" s="2" t="s">
        <v>128</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
      <c r="B7334" s="2" t="s">
        <v>128</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
      <c r="B7335" s="2" t="s">
        <v>128</v>
      </c>
      <c r="C7335" s="2">
        <v>1185732</v>
      </c>
      <c r="D7335" s="3">
        <v>45273</v>
      </c>
      <c r="E7335" s="2" t="s">
        <v>12</v>
      </c>
      <c r="F7335" s="2" t="s">
        <v>111</v>
      </c>
      <c r="G7335" s="2" t="s">
        <v>112</v>
      </c>
      <c r="H7335" s="2" t="s">
        <v>15</v>
      </c>
      <c r="I7335" s="4">
        <v>0.5</v>
      </c>
      <c r="J7335" s="5">
        <v>1000</v>
      </c>
      <c r="K7335" s="6">
        <v>500</v>
      </c>
      <c r="L7335" s="6">
        <v>240</v>
      </c>
      <c r="M7335" s="7">
        <v>0.48</v>
      </c>
    </row>
    <row r="7336" spans="2:13" x14ac:dyDescent="0.2">
      <c r="B7336" s="2" t="s">
        <v>128</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
      <c r="B7337" s="2" t="s">
        <v>128</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
      <c r="B7338" s="2" t="s">
        <v>128</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
      <c r="B7339" s="2" t="s">
        <v>128</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
      <c r="B7340" s="2" t="s">
        <v>128</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
      <c r="B7341" s="2" t="s">
        <v>128</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
      <c r="B7342" s="2" t="s">
        <v>128</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
      <c r="B7343" s="2" t="s">
        <v>128</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
      <c r="B7344" s="2" t="s">
        <v>128</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
      <c r="B7345" s="2" t="s">
        <v>128</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
      <c r="B7346" s="2" t="s">
        <v>128</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
      <c r="B7347" s="2" t="s">
        <v>128</v>
      </c>
      <c r="C7347" s="2">
        <v>1185732</v>
      </c>
      <c r="D7347" s="3">
        <v>44965</v>
      </c>
      <c r="E7347" s="2" t="s">
        <v>12</v>
      </c>
      <c r="F7347" s="2" t="s">
        <v>111</v>
      </c>
      <c r="G7347" s="2" t="s">
        <v>112</v>
      </c>
      <c r="H7347" s="2" t="s">
        <v>15</v>
      </c>
      <c r="I7347" s="4">
        <v>0.32</v>
      </c>
      <c r="J7347" s="5">
        <v>530</v>
      </c>
      <c r="K7347" s="6">
        <v>169.6</v>
      </c>
      <c r="L7347" s="6">
        <v>84.8</v>
      </c>
      <c r="M7347" s="7">
        <v>0.5</v>
      </c>
    </row>
    <row r="7348" spans="2:13" x14ac:dyDescent="0.2">
      <c r="B7348" s="2" t="s">
        <v>128</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
      <c r="B7349" s="2" t="s">
        <v>128</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
      <c r="B7350" s="2" t="s">
        <v>128</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
      <c r="B7351" s="2" t="s">
        <v>128</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
      <c r="B7352" s="2" t="s">
        <v>128</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
      <c r="B7353" s="2" t="s">
        <v>128</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
      <c r="B7354" s="2" t="s">
        <v>128</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
      <c r="B7355" s="2" t="s">
        <v>128</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
      <c r="B7356" s="2" t="s">
        <v>128</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
      <c r="B7357" s="2" t="s">
        <v>128</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
      <c r="B7358" s="2" t="s">
        <v>128</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
      <c r="B7359" s="2" t="s">
        <v>128</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
      <c r="B7360" s="2" t="s">
        <v>128</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
      <c r="B7361" s="2" t="s">
        <v>128</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
      <c r="B7362" s="2" t="s">
        <v>128</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
      <c r="B7363" s="2" t="s">
        <v>128</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
      <c r="B7364" s="2" t="s">
        <v>128</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
      <c r="B7365" s="2" t="s">
        <v>128</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
      <c r="B7366" s="2" t="s">
        <v>128</v>
      </c>
      <c r="C7366" s="2">
        <v>1185732</v>
      </c>
      <c r="D7366" s="3">
        <v>45052</v>
      </c>
      <c r="E7366" s="2" t="s">
        <v>12</v>
      </c>
      <c r="F7366" s="2" t="s">
        <v>113</v>
      </c>
      <c r="G7366" s="2" t="s">
        <v>114</v>
      </c>
      <c r="H7366" s="2" t="s">
        <v>16</v>
      </c>
      <c r="I7366" s="4">
        <v>0.38</v>
      </c>
      <c r="J7366" s="5">
        <v>750</v>
      </c>
      <c r="K7366" s="6">
        <v>285</v>
      </c>
      <c r="L7366" s="6">
        <v>142.5</v>
      </c>
      <c r="M7366" s="7">
        <v>0.5</v>
      </c>
    </row>
    <row r="7367" spans="2:13" x14ac:dyDescent="0.2">
      <c r="B7367" s="2" t="s">
        <v>128</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
      <c r="B7368" s="2" t="s">
        <v>128</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
      <c r="B7369" s="2" t="s">
        <v>128</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
      <c r="B7370" s="2" t="s">
        <v>128</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
      <c r="B7371" s="2" t="s">
        <v>128</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
      <c r="B7372" s="2" t="s">
        <v>128</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
      <c r="B7373" s="2" t="s">
        <v>128</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
      <c r="B7374" s="2" t="s">
        <v>128</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
      <c r="B7375" s="2" t="s">
        <v>128</v>
      </c>
      <c r="C7375" s="2">
        <v>1185732</v>
      </c>
      <c r="D7375" s="3">
        <v>45085</v>
      </c>
      <c r="E7375" s="2" t="s">
        <v>12</v>
      </c>
      <c r="F7375" s="2" t="s">
        <v>113</v>
      </c>
      <c r="G7375" s="2" t="s">
        <v>114</v>
      </c>
      <c r="H7375" s="2" t="s">
        <v>19</v>
      </c>
      <c r="I7375" s="4">
        <v>0.5</v>
      </c>
      <c r="J7375" s="5">
        <v>1200</v>
      </c>
      <c r="K7375" s="6">
        <v>600</v>
      </c>
      <c r="L7375" s="6">
        <v>300</v>
      </c>
      <c r="M7375" s="7">
        <v>0.5</v>
      </c>
    </row>
    <row r="7376" spans="2:13" x14ac:dyDescent="0.2">
      <c r="B7376" s="2" t="s">
        <v>128</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
      <c r="B7377" s="2" t="s">
        <v>128</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
      <c r="B7378" s="2" t="s">
        <v>128</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
      <c r="B7379" s="2" t="s">
        <v>128</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
      <c r="B7380" s="2" t="s">
        <v>128</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
      <c r="B7381" s="2" t="s">
        <v>128</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
      <c r="B7382" s="2" t="s">
        <v>128</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
      <c r="B7383" s="2" t="s">
        <v>128</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
      <c r="B7384" s="2" t="s">
        <v>128</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
      <c r="B7385" s="2" t="s">
        <v>128</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
      <c r="B7386" s="2" t="s">
        <v>128</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
      <c r="B7387" s="2" t="s">
        <v>128</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
      <c r="B7388" s="2" t="s">
        <v>128</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
      <c r="B7389" s="2" t="s">
        <v>128</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
      <c r="B7390" s="2" t="s">
        <v>128</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
      <c r="B7391" s="2" t="s">
        <v>128</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
      <c r="B7392" s="2" t="s">
        <v>128</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
      <c r="B7393" s="2" t="s">
        <v>128</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
      <c r="B7394" s="2" t="s">
        <v>128</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
      <c r="B7395" s="2" t="s">
        <v>128</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
      <c r="B7396" s="2" t="s">
        <v>128</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
      <c r="B7397" s="2" t="s">
        <v>128</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
      <c r="B7398" s="2" t="s">
        <v>128</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
      <c r="B7399" s="2" t="s">
        <v>126</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
      <c r="B7400" s="2" t="s">
        <v>126</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
      <c r="B7401" s="2" t="s">
        <v>126</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
      <c r="B7402" s="2" t="s">
        <v>126</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
      <c r="B7403" s="2" t="s">
        <v>126</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
      <c r="B7404" s="2" t="s">
        <v>126</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
      <c r="B7405" s="2" t="s">
        <v>126</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
      <c r="B7406" s="2" t="s">
        <v>126</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
      <c r="B7407" s="2" t="s">
        <v>126</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
      <c r="B7408" s="2" t="s">
        <v>126</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
      <c r="B7409" s="2" t="s">
        <v>126</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
      <c r="B7410" s="2" t="s">
        <v>126</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
      <c r="B7411" s="2" t="s">
        <v>126</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
      <c r="B7412" s="2" t="s">
        <v>126</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
      <c r="B7413" s="2" t="s">
        <v>126</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
      <c r="B7414" s="2" t="s">
        <v>126</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
      <c r="B7415" s="2" t="s">
        <v>126</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
      <c r="B7416" s="2" t="s">
        <v>126</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
      <c r="B7417" s="2" t="s">
        <v>126</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
      <c r="B7418" s="2" t="s">
        <v>126</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
      <c r="B7419" s="2" t="s">
        <v>126</v>
      </c>
      <c r="C7419" s="2">
        <v>1185732</v>
      </c>
      <c r="D7419" s="3">
        <v>44962</v>
      </c>
      <c r="E7419" s="2" t="s">
        <v>12</v>
      </c>
      <c r="F7419" s="2" t="s">
        <v>113</v>
      </c>
      <c r="G7419" s="2" t="s">
        <v>114</v>
      </c>
      <c r="H7419" s="2" t="s">
        <v>15</v>
      </c>
      <c r="I7419" s="4">
        <v>0.37</v>
      </c>
      <c r="J7419" s="5">
        <v>540</v>
      </c>
      <c r="K7419" s="6">
        <v>199.8</v>
      </c>
      <c r="L7419" s="6">
        <v>99.9</v>
      </c>
      <c r="M7419" s="7">
        <v>0.5</v>
      </c>
    </row>
    <row r="7420" spans="2:13" x14ac:dyDescent="0.2">
      <c r="B7420" s="2" t="s">
        <v>126</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
      <c r="B7421" s="2" t="s">
        <v>126</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
      <c r="B7422" s="2" t="s">
        <v>126</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
      <c r="B7423" s="2" t="s">
        <v>126</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
      <c r="B7424" s="2" t="s">
        <v>126</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
      <c r="B7425" s="2" t="s">
        <v>126</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
      <c r="B7426" s="2" t="s">
        <v>126</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
      <c r="B7427" s="2" t="s">
        <v>126</v>
      </c>
      <c r="C7427" s="2">
        <v>1185732</v>
      </c>
      <c r="D7427" s="3">
        <v>44988</v>
      </c>
      <c r="E7427" s="2" t="s">
        <v>12</v>
      </c>
      <c r="F7427" s="2" t="s">
        <v>115</v>
      </c>
      <c r="G7427" s="2" t="s">
        <v>116</v>
      </c>
      <c r="H7427" s="2" t="s">
        <v>17</v>
      </c>
      <c r="I7427" s="4">
        <v>0.32</v>
      </c>
      <c r="J7427" s="5">
        <v>300</v>
      </c>
      <c r="K7427" s="6">
        <v>96</v>
      </c>
      <c r="L7427" s="6">
        <v>40.32</v>
      </c>
      <c r="M7427" s="7">
        <v>0.42</v>
      </c>
    </row>
    <row r="7428" spans="2:13" x14ac:dyDescent="0.2">
      <c r="B7428" s="2" t="s">
        <v>126</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
      <c r="B7429" s="2" t="s">
        <v>126</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
      <c r="B7430" s="2" t="s">
        <v>126</v>
      </c>
      <c r="C7430" s="2">
        <v>1185732</v>
      </c>
      <c r="D7430" s="3">
        <v>45020</v>
      </c>
      <c r="E7430" s="2" t="s">
        <v>12</v>
      </c>
      <c r="F7430" s="2" t="s">
        <v>115</v>
      </c>
      <c r="G7430" s="2" t="s">
        <v>116</v>
      </c>
      <c r="H7430" s="2" t="s">
        <v>14</v>
      </c>
      <c r="I7430" s="4">
        <v>0.36</v>
      </c>
      <c r="J7430" s="5">
        <v>1500</v>
      </c>
      <c r="K7430" s="6">
        <v>540</v>
      </c>
      <c r="L7430" s="6">
        <v>270</v>
      </c>
      <c r="M7430" s="7">
        <v>0.5</v>
      </c>
    </row>
    <row r="7431" spans="2:13" x14ac:dyDescent="0.2">
      <c r="B7431" s="2" t="s">
        <v>126</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
      <c r="B7432" s="2" t="s">
        <v>126</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
      <c r="B7433" s="2" t="s">
        <v>126</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
      <c r="B7434" s="2" t="s">
        <v>126</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
      <c r="B7435" s="2" t="s">
        <v>126</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
      <c r="B7436" s="2" t="s">
        <v>126</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
      <c r="B7437" s="2" t="s">
        <v>126</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
      <c r="B7438" s="2" t="s">
        <v>126</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
      <c r="B7439" s="2" t="s">
        <v>126</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
      <c r="B7440" s="2" t="s">
        <v>126</v>
      </c>
      <c r="C7440" s="2">
        <v>1185732</v>
      </c>
      <c r="D7440" s="3">
        <v>45049</v>
      </c>
      <c r="E7440" s="2" t="s">
        <v>12</v>
      </c>
      <c r="F7440" s="2" t="s">
        <v>115</v>
      </c>
      <c r="G7440" s="2" t="s">
        <v>116</v>
      </c>
      <c r="H7440" s="2" t="s">
        <v>18</v>
      </c>
      <c r="I7440" s="4">
        <v>0.5</v>
      </c>
      <c r="J7440" s="5">
        <v>700</v>
      </c>
      <c r="K7440" s="6">
        <v>350</v>
      </c>
      <c r="L7440" s="6">
        <v>154</v>
      </c>
      <c r="M7440" s="7">
        <v>0.44</v>
      </c>
    </row>
    <row r="7441" spans="2:13" x14ac:dyDescent="0.2">
      <c r="B7441" s="2" t="s">
        <v>126</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
      <c r="B7442" s="2" t="s">
        <v>126</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
      <c r="B7443" s="2" t="s">
        <v>126</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
      <c r="B7444" s="2" t="s">
        <v>126</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
      <c r="B7445" s="2" t="s">
        <v>126</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
      <c r="B7446" s="2" t="s">
        <v>126</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
      <c r="B7447" s="2" t="s">
        <v>126</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
      <c r="B7448" s="2" t="s">
        <v>126</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
      <c r="B7449" s="2" t="s">
        <v>126</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
      <c r="B7450" s="2" t="s">
        <v>126</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
      <c r="B7451" s="2" t="s">
        <v>126</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
      <c r="B7452" s="2" t="s">
        <v>126</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
      <c r="B7453" s="2" t="s">
        <v>126</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
      <c r="B7454" s="2" t="s">
        <v>126</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
      <c r="B7455" s="2" t="s">
        <v>126</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
      <c r="B7456" s="2" t="s">
        <v>126</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
      <c r="B7457" s="2" t="s">
        <v>126</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
      <c r="B7458" s="2" t="s">
        <v>126</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
      <c r="B7459" s="2" t="s">
        <v>126</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
      <c r="B7460" s="2" t="s">
        <v>126</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
      <c r="B7461" s="2" t="s">
        <v>126</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
      <c r="B7462" s="2" t="s">
        <v>126</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
      <c r="B7463" s="2" t="s">
        <v>126</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
      <c r="B7464" s="2" t="s">
        <v>126</v>
      </c>
      <c r="C7464" s="2">
        <v>1185732</v>
      </c>
      <c r="D7464" s="3">
        <v>45172</v>
      </c>
      <c r="E7464" s="2" t="s">
        <v>12</v>
      </c>
      <c r="F7464" s="2" t="s">
        <v>115</v>
      </c>
      <c r="G7464" s="2" t="s">
        <v>116</v>
      </c>
      <c r="H7464" s="2" t="s">
        <v>18</v>
      </c>
      <c r="I7464" s="4">
        <v>0.5</v>
      </c>
      <c r="J7464" s="5">
        <v>510</v>
      </c>
      <c r="K7464" s="6">
        <v>255</v>
      </c>
      <c r="L7464" s="6">
        <v>107.1</v>
      </c>
      <c r="M7464" s="7">
        <v>0.42</v>
      </c>
    </row>
    <row r="7465" spans="2:13" x14ac:dyDescent="0.2">
      <c r="B7465" s="2" t="s">
        <v>126</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
      <c r="B7466" s="2" t="s">
        <v>126</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
      <c r="B7467" s="2" t="s">
        <v>126</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
      <c r="B7468" s="2" t="s">
        <v>126</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
      <c r="B7469" s="2" t="s">
        <v>126</v>
      </c>
      <c r="C7469" s="2">
        <v>1185732</v>
      </c>
      <c r="D7469" s="3">
        <v>45204</v>
      </c>
      <c r="E7469" s="2" t="s">
        <v>12</v>
      </c>
      <c r="F7469" s="2" t="s">
        <v>115</v>
      </c>
      <c r="G7469" s="2" t="s">
        <v>116</v>
      </c>
      <c r="H7469" s="2" t="s">
        <v>17</v>
      </c>
      <c r="I7469" s="4">
        <v>0.5</v>
      </c>
      <c r="J7469" s="5">
        <v>380</v>
      </c>
      <c r="K7469" s="6">
        <v>190</v>
      </c>
      <c r="L7469" s="6">
        <v>76</v>
      </c>
      <c r="M7469" s="7">
        <v>0.4</v>
      </c>
    </row>
    <row r="7470" spans="2:13" x14ac:dyDescent="0.2">
      <c r="B7470" s="2" t="s">
        <v>126</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
      <c r="B7543" s="2" t="s">
        <v>126</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
      <c r="B7544" s="2" t="s">
        <v>126</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
      <c r="B7545" s="2" t="s">
        <v>126</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
      <c r="B7546" s="2" t="s">
        <v>126</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
      <c r="B7547" s="2" t="s">
        <v>126</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
      <c r="B7548" s="2" t="s">
        <v>126</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
      <c r="B7549" s="2" t="s">
        <v>126</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
      <c r="B7550" s="2" t="s">
        <v>126</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
      <c r="B7551" s="2" t="s">
        <v>126</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
      <c r="B7552" s="2" t="s">
        <v>126</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
      <c r="B7553" s="2" t="s">
        <v>126</v>
      </c>
      <c r="C7553" s="2">
        <v>1185732</v>
      </c>
      <c r="D7553" s="3">
        <v>45266</v>
      </c>
      <c r="E7553" s="2" t="s">
        <v>12</v>
      </c>
      <c r="F7553" s="2" t="s">
        <v>117</v>
      </c>
      <c r="G7553" s="2" t="s">
        <v>118</v>
      </c>
      <c r="H7553" s="2" t="s">
        <v>17</v>
      </c>
      <c r="I7553" s="4">
        <v>0.48</v>
      </c>
      <c r="J7553" s="5">
        <v>650</v>
      </c>
      <c r="K7553" s="6">
        <v>312</v>
      </c>
      <c r="L7553" s="6">
        <v>156</v>
      </c>
      <c r="M7553" s="7">
        <v>0.5</v>
      </c>
    </row>
    <row r="7554" spans="2:13" x14ac:dyDescent="0.2">
      <c r="B7554" s="2" t="s">
        <v>126</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
      <c r="B7555" s="2" t="s">
        <v>126</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
      <c r="B7556" s="2" t="s">
        <v>126</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
      <c r="B7557" s="2" t="s">
        <v>126</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
      <c r="B7558" s="2" t="s">
        <v>126</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
      <c r="B7559" s="2" t="s">
        <v>126</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
      <c r="B7560" s="2" t="s">
        <v>126</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
      <c r="B7561" s="2" t="s">
        <v>126</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
      <c r="B7562" s="2" t="s">
        <v>126</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
      <c r="B7563" s="2" t="s">
        <v>126</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
      <c r="B7564" s="2" t="s">
        <v>126</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
      <c r="B7565" s="2" t="s">
        <v>126</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
      <c r="B7566" s="2" t="s">
        <v>126</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
      <c r="B7567" s="2" t="s">
        <v>126</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
      <c r="B7568" s="2" t="s">
        <v>126</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
      <c r="B7569" s="2" t="s">
        <v>126</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
      <c r="B7570" s="2" t="s">
        <v>126</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
      <c r="B7571" s="2" t="s">
        <v>126</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
      <c r="B7572" s="2" t="s">
        <v>126</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
      <c r="B7573" s="2" t="s">
        <v>126</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
      <c r="B7574" s="2" t="s">
        <v>126</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
      <c r="B7575" s="2" t="s">
        <v>126</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
      <c r="B7576" s="2" t="s">
        <v>126</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
      <c r="B7577" s="2" t="s">
        <v>126</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
      <c r="B7578" s="2" t="s">
        <v>126</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
      <c r="B7579" s="2" t="s">
        <v>126</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
      <c r="B7580" s="2" t="s">
        <v>126</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
      <c r="B7581" s="2" t="s">
        <v>126</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
      <c r="B7582" s="2" t="s">
        <v>126</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
      <c r="B7583" s="2" t="s">
        <v>126</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
      <c r="B7584" s="2" t="s">
        <v>126</v>
      </c>
      <c r="C7584" s="2">
        <v>1185732</v>
      </c>
      <c r="D7584" s="3">
        <v>45059</v>
      </c>
      <c r="E7584" s="2" t="s">
        <v>12</v>
      </c>
      <c r="F7584" s="2" t="s">
        <v>119</v>
      </c>
      <c r="G7584" s="2" t="s">
        <v>120</v>
      </c>
      <c r="H7584" s="2" t="s">
        <v>18</v>
      </c>
      <c r="I7584" s="4">
        <v>0.5</v>
      </c>
      <c r="J7584" s="5">
        <v>540</v>
      </c>
      <c r="K7584" s="6">
        <v>270</v>
      </c>
      <c r="L7584" s="6">
        <v>102.6</v>
      </c>
      <c r="M7584" s="7">
        <v>0.38</v>
      </c>
    </row>
    <row r="7585" spans="2:13" x14ac:dyDescent="0.2">
      <c r="B7585" s="2" t="s">
        <v>126</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
      <c r="B7586" s="2" t="s">
        <v>126</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
      <c r="B7587" s="2" t="s">
        <v>126</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
      <c r="B7588" s="2" t="s">
        <v>126</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
      <c r="B7589" s="2" t="s">
        <v>126</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
      <c r="B7590" s="2" t="s">
        <v>126</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
      <c r="B7591" s="2" t="s">
        <v>126</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
      <c r="B7592" s="2" t="s">
        <v>126</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
      <c r="B7593" s="2" t="s">
        <v>126</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
      <c r="B7594" s="2" t="s">
        <v>126</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
      <c r="B7595" s="2" t="s">
        <v>126</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
      <c r="B7596" s="2" t="s">
        <v>126</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
      <c r="B7597" s="2" t="s">
        <v>126</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
      <c r="B7598" s="2" t="s">
        <v>126</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
      <c r="B7599" s="2" t="s">
        <v>126</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
      <c r="B7600" s="2" t="s">
        <v>126</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
      <c r="B7601" s="2" t="s">
        <v>126</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
      <c r="B7602" s="2" t="s">
        <v>126</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
      <c r="B7603" s="2" t="s">
        <v>126</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
      <c r="B7604" s="2" t="s">
        <v>126</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
      <c r="B7605" s="2" t="s">
        <v>126</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
      <c r="B7606" s="2" t="s">
        <v>126</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
      <c r="B7607" s="2" t="s">
        <v>126</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
      <c r="B7608" s="2" t="s">
        <v>126</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
      <c r="B7609" s="2" t="s">
        <v>126</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
      <c r="B7610" s="2" t="s">
        <v>126</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
      <c r="B7611" s="2" t="s">
        <v>126</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
      <c r="B7612" s="2" t="s">
        <v>126</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
      <c r="B7613" s="2" t="s">
        <v>126</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
      <c r="B7614" s="2" t="s">
        <v>126</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
      <c r="B7615" s="2" t="s">
        <v>129</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
      <c r="B7616" s="2" t="s">
        <v>129</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
      <c r="B7617" s="2" t="s">
        <v>129</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
      <c r="B7618" s="2" t="s">
        <v>129</v>
      </c>
      <c r="C7618" s="2">
        <v>1185732</v>
      </c>
      <c r="D7618" s="3">
        <v>45244</v>
      </c>
      <c r="E7618" s="2" t="s">
        <v>12</v>
      </c>
      <c r="F7618" s="2" t="s">
        <v>119</v>
      </c>
      <c r="G7618" s="2" t="s">
        <v>120</v>
      </c>
      <c r="H7618" s="2" t="s">
        <v>16</v>
      </c>
      <c r="I7618" s="4">
        <v>0.5</v>
      </c>
      <c r="J7618" s="5">
        <v>830</v>
      </c>
      <c r="K7618" s="6">
        <v>415</v>
      </c>
      <c r="L7618" s="6">
        <v>149.4</v>
      </c>
      <c r="M7618" s="7">
        <v>0.36</v>
      </c>
    </row>
    <row r="7619" spans="2:13" x14ac:dyDescent="0.2">
      <c r="B7619" s="2" t="s">
        <v>129</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
      <c r="B7620" s="2" t="s">
        <v>129</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
      <c r="B7621" s="2" t="s">
        <v>129</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
      <c r="B7622" s="2" t="s">
        <v>129</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
      <c r="B7623" s="2" t="s">
        <v>129</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
      <c r="B7624" s="2" t="s">
        <v>129</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
      <c r="B7625" s="2" t="s">
        <v>129</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
      <c r="B7626" s="2" t="s">
        <v>129</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
      <c r="B7627" s="2" t="s">
        <v>129</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
      <c r="B7628" s="2" t="s">
        <v>129</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
      <c r="B7629" s="2" t="s">
        <v>129</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
      <c r="B7630" s="2" t="s">
        <v>129</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
      <c r="B7631" s="2" t="s">
        <v>129</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
      <c r="B7632" s="2" t="s">
        <v>129</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
      <c r="B7633" s="2" t="s">
        <v>129</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
      <c r="B7634" s="2" t="s">
        <v>129</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
      <c r="B7635" s="2" t="s">
        <v>129</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
      <c r="B7636" s="2" t="s">
        <v>129</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
      <c r="B7637" s="2" t="s">
        <v>129</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
      <c r="B7638" s="2" t="s">
        <v>129</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
      <c r="B7639" s="2" t="s">
        <v>129</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
      <c r="B7640" s="2" t="s">
        <v>129</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
      <c r="B7641" s="2" t="s">
        <v>129</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
      <c r="B7642" s="2" t="s">
        <v>129</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
      <c r="B7643" s="2" t="s">
        <v>129</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
      <c r="B7644" s="2" t="s">
        <v>129</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
      <c r="B7645" s="2" t="s">
        <v>129</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
      <c r="B7646" s="2" t="s">
        <v>129</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
      <c r="B7647" s="2" t="s">
        <v>129</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
      <c r="B7648" s="2" t="s">
        <v>129</v>
      </c>
      <c r="C7648" s="2">
        <v>1185732</v>
      </c>
      <c r="D7648" s="3">
        <v>45027</v>
      </c>
      <c r="E7648" s="2" t="s">
        <v>12</v>
      </c>
      <c r="F7648" s="2" t="s">
        <v>121</v>
      </c>
      <c r="G7648" s="2" t="s">
        <v>122</v>
      </c>
      <c r="H7648" s="2" t="s">
        <v>16</v>
      </c>
      <c r="I7648" s="4">
        <v>0.32</v>
      </c>
      <c r="J7648" s="5">
        <v>650</v>
      </c>
      <c r="K7648" s="6">
        <v>208</v>
      </c>
      <c r="L7648" s="6">
        <v>104</v>
      </c>
      <c r="M7648" s="7">
        <v>0.5</v>
      </c>
    </row>
    <row r="7649" spans="2:13" x14ac:dyDescent="0.2">
      <c r="B7649" s="2" t="s">
        <v>129</v>
      </c>
      <c r="C7649" s="2">
        <v>1185732</v>
      </c>
      <c r="D7649" s="3">
        <v>45027</v>
      </c>
      <c r="E7649" s="2" t="s">
        <v>12</v>
      </c>
      <c r="F7649" s="2" t="s">
        <v>121</v>
      </c>
      <c r="G7649" s="2" t="s">
        <v>122</v>
      </c>
      <c r="H7649" s="2" t="s">
        <v>17</v>
      </c>
      <c r="I7649" s="4">
        <v>0.36</v>
      </c>
      <c r="J7649" s="5">
        <v>440</v>
      </c>
      <c r="K7649" s="6">
        <v>158.4</v>
      </c>
      <c r="L7649" s="6">
        <v>79.2</v>
      </c>
      <c r="M7649" s="7">
        <v>0.5</v>
      </c>
    </row>
    <row r="7650" spans="2:13" x14ac:dyDescent="0.2">
      <c r="B7650" s="2" t="s">
        <v>129</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
      <c r="B7651" s="2" t="s">
        <v>129</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
      <c r="B7652" s="2" t="s">
        <v>129</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
      <c r="B7653" s="2" t="s">
        <v>129</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
      <c r="B7654" s="2" t="s">
        <v>129</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
      <c r="B7655" s="2" t="s">
        <v>129</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
      <c r="B7656" s="2" t="s">
        <v>129</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
      <c r="B7657" s="2" t="s">
        <v>129</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
      <c r="B7658" s="2" t="s">
        <v>129</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
      <c r="B7659" s="2" t="s">
        <v>129</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
      <c r="B7660" s="2" t="s">
        <v>129</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
      <c r="B7661" s="2" t="s">
        <v>129</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
      <c r="B7662" s="2" t="s">
        <v>129</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
      <c r="B7663" s="2" t="s">
        <v>129</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
      <c r="B7664" s="2" t="s">
        <v>129</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
      <c r="B7665" s="2" t="s">
        <v>129</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
      <c r="B7666" s="2" t="s">
        <v>129</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
      <c r="B7667" s="2" t="s">
        <v>129</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
      <c r="B7668" s="2" t="s">
        <v>129</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
      <c r="B7669" s="2" t="s">
        <v>129</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
      <c r="B7670" s="2" t="s">
        <v>129</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
      <c r="B7671" s="2" t="s">
        <v>129</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
      <c r="B7672" s="2" t="s">
        <v>129</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
      <c r="B7673" s="2" t="s">
        <v>129</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
      <c r="B7674" s="2" t="s">
        <v>129</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
      <c r="B7675" s="2" t="s">
        <v>129</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
      <c r="B7676" s="2" t="s">
        <v>129</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
      <c r="B7677" s="2" t="s">
        <v>129</v>
      </c>
      <c r="C7677" s="2">
        <v>1185732</v>
      </c>
      <c r="D7677" s="3">
        <v>45179</v>
      </c>
      <c r="E7677" s="2" t="s">
        <v>12</v>
      </c>
      <c r="F7677" s="2" t="s">
        <v>121</v>
      </c>
      <c r="G7677" s="2" t="s">
        <v>122</v>
      </c>
      <c r="H7677" s="2" t="s">
        <v>15</v>
      </c>
      <c r="I7677" s="4">
        <v>0.5</v>
      </c>
      <c r="J7677" s="5">
        <v>850</v>
      </c>
      <c r="K7677" s="6">
        <v>425</v>
      </c>
      <c r="L7677" s="6">
        <v>255</v>
      </c>
      <c r="M7677" s="7">
        <v>0.6</v>
      </c>
    </row>
    <row r="7678" spans="2:13" x14ac:dyDescent="0.2">
      <c r="B7678" s="2" t="s">
        <v>129</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
      <c r="B7679" s="2" t="s">
        <v>129</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
      <c r="B7680" s="2" t="s">
        <v>129</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
      <c r="B7681" s="2" t="s">
        <v>129</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
      <c r="B7682" s="2" t="s">
        <v>129</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
      <c r="B7683" s="2" t="s">
        <v>129</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
      <c r="B7684" s="2" t="s">
        <v>129</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
      <c r="B7685" s="2" t="s">
        <v>129</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
      <c r="B7686" s="2" t="s">
        <v>129</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
      <c r="B7687" s="2" t="s">
        <v>127</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
      <c r="B7688" s="2" t="s">
        <v>127</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
      <c r="B7689" s="2" t="s">
        <v>127</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
      <c r="B7690" s="2" t="s">
        <v>127</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
      <c r="B7691" s="2" t="s">
        <v>129</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
      <c r="B7692" s="2" t="s">
        <v>129</v>
      </c>
      <c r="C7692" s="2">
        <v>1185732</v>
      </c>
      <c r="D7692" s="3">
        <v>45241</v>
      </c>
      <c r="E7692" s="2" t="s">
        <v>12</v>
      </c>
      <c r="F7692" s="2" t="s">
        <v>121</v>
      </c>
      <c r="G7692" s="2" t="s">
        <v>122</v>
      </c>
      <c r="H7692" s="2" t="s">
        <v>18</v>
      </c>
      <c r="I7692" s="4">
        <v>0.67</v>
      </c>
      <c r="J7692" s="5">
        <v>800</v>
      </c>
      <c r="K7692" s="6">
        <v>536</v>
      </c>
      <c r="L7692" s="6">
        <v>268</v>
      </c>
      <c r="M7692" s="7">
        <v>0.5</v>
      </c>
    </row>
    <row r="7693" spans="2:13" x14ac:dyDescent="0.2">
      <c r="B7693" s="2" t="s">
        <v>129</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
      <c r="B7694" s="2" t="s">
        <v>129</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
      <c r="B7695" s="2" t="s">
        <v>129</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
      <c r="B7696" s="2" t="s">
        <v>129</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
      <c r="B7697" s="2" t="s">
        <v>129</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
      <c r="B7698" s="2" t="s">
        <v>129</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
      <c r="B7699" s="2" t="s">
        <v>129</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
      <c r="B7700" s="2" t="s">
        <v>129</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
      <c r="B7701" s="2" t="s">
        <v>129</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
      <c r="B7702" s="2" t="s">
        <v>129</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
      <c r="B7703" s="2" t="s">
        <v>129</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
      <c r="B7704" s="2" t="s">
        <v>129</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
      <c r="B7705" s="2" t="s">
        <v>129</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
      <c r="B7706" s="2" t="s">
        <v>129</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
      <c r="B7707" s="2" t="s">
        <v>129</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
      <c r="B7708" s="2" t="s">
        <v>129</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
      <c r="B7709" s="2" t="s">
        <v>129</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
      <c r="B7710" s="2" t="s">
        <v>129</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
      <c r="B7711" s="2" t="s">
        <v>129</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
      <c r="B7712" s="2" t="s">
        <v>129</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
      <c r="B7713" s="2" t="s">
        <v>129</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
      <c r="B7714" s="2" t="s">
        <v>129</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
      <c r="B7715" s="2" t="s">
        <v>129</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
      <c r="B7716" s="2" t="s">
        <v>129</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
      <c r="B7717" s="2" t="s">
        <v>129</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
      <c r="B7718" s="2" t="s">
        <v>129</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
      <c r="B7719" s="2" t="s">
        <v>129</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
      <c r="B7720" s="2" t="s">
        <v>129</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
      <c r="B7721" s="2" t="s">
        <v>129</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
      <c r="B7722" s="2" t="s">
        <v>129</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
      <c r="B7723" s="2" t="s">
        <v>129</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
      <c r="B7724" s="2" t="s">
        <v>129</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
      <c r="B7725" s="2" t="s">
        <v>129</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
      <c r="B7726" s="2" t="s">
        <v>129</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
      <c r="B7727" s="2" t="s">
        <v>129</v>
      </c>
      <c r="C7727" s="2">
        <v>1185732</v>
      </c>
      <c r="D7727" s="3">
        <v>45063</v>
      </c>
      <c r="E7727" s="2" t="s">
        <v>12</v>
      </c>
      <c r="F7727" s="2" t="s">
        <v>123</v>
      </c>
      <c r="G7727" s="2" t="s">
        <v>124</v>
      </c>
      <c r="H7727" s="2" t="s">
        <v>17</v>
      </c>
      <c r="I7727" s="4">
        <v>0.52</v>
      </c>
      <c r="J7727" s="5">
        <v>800</v>
      </c>
      <c r="K7727" s="6">
        <v>416</v>
      </c>
      <c r="L7727" s="6">
        <v>166.4</v>
      </c>
      <c r="M7727" s="7">
        <v>0.4</v>
      </c>
    </row>
    <row r="7728" spans="2:13" x14ac:dyDescent="0.2">
      <c r="B7728" s="2" t="s">
        <v>129</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
      <c r="B7729" s="2" t="s">
        <v>129</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
      <c r="B7730" s="2" t="s">
        <v>129</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
      <c r="B7731" s="2" t="s">
        <v>129</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
      <c r="B7732" s="2" t="s">
        <v>129</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
      <c r="B7733" s="2" t="s">
        <v>129</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
      <c r="B7734" s="2" t="s">
        <v>129</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
      <c r="B7735" s="2" t="s">
        <v>129</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
      <c r="B7736" s="2" t="s">
        <v>129</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
      <c r="B7737" s="2" t="s">
        <v>129</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
      <c r="B7738" s="2" t="s">
        <v>129</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
      <c r="B7739" s="2" t="s">
        <v>129</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
      <c r="B7740" s="2" t="s">
        <v>129</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
      <c r="B7741" s="2" t="s">
        <v>129</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
      <c r="B7742" s="2" t="s">
        <v>129</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
      <c r="B7743" s="2" t="s">
        <v>129</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
      <c r="B7744" s="2" t="s">
        <v>129</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
      <c r="B7745" s="2" t="s">
        <v>129</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
      <c r="B7746" s="2" t="s">
        <v>129</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
      <c r="B7747" s="2" t="s">
        <v>129</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
      <c r="B7748" s="2" t="s">
        <v>129</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
      <c r="B7749" s="2" t="s">
        <v>129</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
      <c r="B7750" s="2" t="s">
        <v>129</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
      <c r="B7751" s="2" t="s">
        <v>129</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
      <c r="B7752" s="2" t="s">
        <v>129</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
      <c r="B7753" s="2" t="s">
        <v>129</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
      <c r="B7827" s="2" t="s">
        <v>125</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
      <c r="B7828" s="2" t="s">
        <v>125</v>
      </c>
      <c r="C7828" s="2">
        <v>1185732</v>
      </c>
      <c r="D7828" s="3">
        <v>44669</v>
      </c>
      <c r="E7828" s="2" t="s">
        <v>12</v>
      </c>
      <c r="F7828" s="2" t="s">
        <v>13</v>
      </c>
      <c r="G7828" s="2" t="s">
        <v>13</v>
      </c>
      <c r="H7828" s="2" t="s">
        <v>19</v>
      </c>
      <c r="I7828" s="4">
        <v>0.48</v>
      </c>
      <c r="J7828" s="5">
        <v>3550</v>
      </c>
      <c r="K7828" s="6">
        <v>1704</v>
      </c>
      <c r="L7828" s="6">
        <v>511.2</v>
      </c>
      <c r="M7828" s="7">
        <v>0.3</v>
      </c>
    </row>
    <row r="7829" spans="2:13" x14ac:dyDescent="0.2">
      <c r="B7829" s="2" t="s">
        <v>125</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
      <c r="B7830" s="2" t="s">
        <v>125</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
      <c r="B7831" s="2" t="s">
        <v>125</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
      <c r="B7832" s="2" t="s">
        <v>125</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
      <c r="B7833" s="2" t="s">
        <v>125</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
      <c r="B7834" s="2" t="s">
        <v>125</v>
      </c>
      <c r="C7834" s="2">
        <v>1185732</v>
      </c>
      <c r="D7834" s="3">
        <v>44675</v>
      </c>
      <c r="E7834" s="2" t="s">
        <v>12</v>
      </c>
      <c r="F7834" s="2" t="s">
        <v>13</v>
      </c>
      <c r="G7834" s="2" t="s">
        <v>13</v>
      </c>
      <c r="H7834" s="2" t="s">
        <v>19</v>
      </c>
      <c r="I7834" s="4">
        <v>0.45</v>
      </c>
      <c r="J7834" s="5">
        <v>3500</v>
      </c>
      <c r="K7834" s="6">
        <v>1575</v>
      </c>
      <c r="L7834" s="6">
        <v>472.5</v>
      </c>
      <c r="M7834" s="7">
        <v>0.3</v>
      </c>
    </row>
    <row r="7835" spans="2:13" x14ac:dyDescent="0.2">
      <c r="B7835" s="2" t="s">
        <v>125</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
      <c r="B7836" s="2" t="s">
        <v>125</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
      <c r="B7837" s="2" t="s">
        <v>125</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
      <c r="B7838" s="2" t="s">
        <v>125</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
      <c r="B7839" s="2" t="s">
        <v>125</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
      <c r="B7840" s="2" t="s">
        <v>125</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
      <c r="B7841" s="2" t="s">
        <v>125</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
      <c r="B7842" s="2" t="s">
        <v>125</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
      <c r="B7843" s="2" t="s">
        <v>125</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
      <c r="B7844" s="2" t="s">
        <v>125</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
      <c r="B7845" s="2" t="s">
        <v>125</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
      <c r="B7846" s="2" t="s">
        <v>125</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
      <c r="B7847" s="2" t="s">
        <v>125</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
      <c r="B7848" s="2" t="s">
        <v>125</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
      <c r="B7849" s="2" t="s">
        <v>126</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
      <c r="B7850" s="2" t="s">
        <v>126</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
      <c r="B7851" s="2" t="s">
        <v>126</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
      <c r="B7852" s="2" t="s">
        <v>126</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
      <c r="B7853" s="2" t="s">
        <v>126</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
      <c r="B7854" s="2" t="s">
        <v>126</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
      <c r="B7855" s="2" t="s">
        <v>126</v>
      </c>
      <c r="C7855" s="2">
        <v>1197831</v>
      </c>
      <c r="D7855" s="3">
        <v>44767</v>
      </c>
      <c r="E7855" s="2" t="s">
        <v>21</v>
      </c>
      <c r="F7855" s="2" t="s">
        <v>22</v>
      </c>
      <c r="G7855" s="2" t="s">
        <v>23</v>
      </c>
      <c r="H7855" s="2" t="s">
        <v>14</v>
      </c>
      <c r="I7855" s="4">
        <v>0.2</v>
      </c>
      <c r="J7855" s="5">
        <v>2550</v>
      </c>
      <c r="K7855" s="6">
        <v>510</v>
      </c>
      <c r="L7855" s="6">
        <v>209.1</v>
      </c>
      <c r="M7855" s="7">
        <v>0.41</v>
      </c>
    </row>
    <row r="7856" spans="2:13" x14ac:dyDescent="0.2">
      <c r="B7856" s="2" t="s">
        <v>126</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
      <c r="B7857" s="2" t="s">
        <v>126</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
      <c r="B7858" s="2" t="s">
        <v>126</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
      <c r="B7859" s="2" t="s">
        <v>126</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
      <c r="B7860" s="2" t="s">
        <v>126</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
      <c r="B7861" s="2" t="s">
        <v>126</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
      <c r="B7862" s="2" t="s">
        <v>126</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
      <c r="B7863" s="2" t="s">
        <v>126</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
      <c r="B7864" s="2" t="s">
        <v>126</v>
      </c>
      <c r="C7864" s="2">
        <v>1197831</v>
      </c>
      <c r="D7864" s="3">
        <v>44776</v>
      </c>
      <c r="E7864" s="2" t="s">
        <v>21</v>
      </c>
      <c r="F7864" s="2" t="s">
        <v>22</v>
      </c>
      <c r="G7864" s="2" t="s">
        <v>23</v>
      </c>
      <c r="H7864" s="2" t="s">
        <v>17</v>
      </c>
      <c r="I7864" s="4">
        <v>0.3</v>
      </c>
      <c r="J7864" s="5">
        <v>2040</v>
      </c>
      <c r="K7864" s="6">
        <v>612</v>
      </c>
      <c r="L7864" s="6">
        <v>293.76</v>
      </c>
      <c r="M7864" s="7">
        <v>0.48</v>
      </c>
    </row>
    <row r="7865" spans="2:13" x14ac:dyDescent="0.2">
      <c r="B7865" s="2" t="s">
        <v>126</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
      <c r="B7866" s="2" t="s">
        <v>126</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
      <c r="B7867" s="2" t="s">
        <v>126</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
      <c r="B7868" s="2" t="s">
        <v>126</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
      <c r="B7869" s="2" t="s">
        <v>126</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
      <c r="B7870" s="2" t="s">
        <v>126</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
      <c r="B7871" s="2" t="s">
        <v>125</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
      <c r="B7872" s="2" t="s">
        <v>125</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
      <c r="B7873" s="2" t="s">
        <v>125</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
      <c r="B7874" s="2" t="s">
        <v>125</v>
      </c>
      <c r="C7874" s="2">
        <v>1197831</v>
      </c>
      <c r="D7874" s="3">
        <v>44786</v>
      </c>
      <c r="E7874" s="2" t="s">
        <v>21</v>
      </c>
      <c r="F7874" s="2" t="s">
        <v>22</v>
      </c>
      <c r="G7874" s="2" t="s">
        <v>23</v>
      </c>
      <c r="H7874" s="2" t="s">
        <v>15</v>
      </c>
      <c r="I7874" s="4">
        <v>0.3</v>
      </c>
      <c r="J7874" s="5">
        <v>2870</v>
      </c>
      <c r="K7874" s="6">
        <v>861</v>
      </c>
      <c r="L7874" s="6">
        <v>361.62</v>
      </c>
      <c r="M7874" s="7">
        <v>0.42</v>
      </c>
    </row>
    <row r="7875" spans="2:13" x14ac:dyDescent="0.2">
      <c r="B7875" s="2" t="s">
        <v>125</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
      <c r="B7876" s="2" t="s">
        <v>125</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
      <c r="B7877" s="2" t="s">
        <v>125</v>
      </c>
      <c r="C7877" s="2">
        <v>1197831</v>
      </c>
      <c r="D7877" s="3">
        <v>44789</v>
      </c>
      <c r="E7877" s="2" t="s">
        <v>21</v>
      </c>
      <c r="F7877" s="2" t="s">
        <v>22</v>
      </c>
      <c r="G7877" s="2" t="s">
        <v>23</v>
      </c>
      <c r="H7877" s="2" t="s">
        <v>18</v>
      </c>
      <c r="I7877" s="4">
        <v>0.35</v>
      </c>
      <c r="J7877" s="5">
        <v>1800</v>
      </c>
      <c r="K7877" s="6">
        <v>630</v>
      </c>
      <c r="L7877" s="6">
        <v>220.5</v>
      </c>
      <c r="M7877" s="7">
        <v>0.35</v>
      </c>
    </row>
    <row r="7878" spans="2:13" x14ac:dyDescent="0.2">
      <c r="B7878" s="2" t="s">
        <v>125</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
      <c r="B7879" s="2" t="s">
        <v>125</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
      <c r="B7880" s="2" t="s">
        <v>125</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
      <c r="B7881" s="2" t="s">
        <v>125</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
      <c r="B7882" s="2" t="s">
        <v>125</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
      <c r="B7883" s="2" t="s">
        <v>125</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
      <c r="B7884" s="2" t="s">
        <v>125</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
      <c r="B7885" s="2" t="s">
        <v>125</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
      <c r="B7886" s="2" t="s">
        <v>125</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
      <c r="B7887" s="2" t="s">
        <v>125</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
      <c r="B7888" s="2" t="s">
        <v>125</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
      <c r="B7889" s="2" t="s">
        <v>125</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
      <c r="B7890" s="2" t="s">
        <v>125</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
      <c r="B7891" s="2" t="s">
        <v>125</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
      <c r="B7892" s="2" t="s">
        <v>125</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
      <c r="B7893" s="2" t="s">
        <v>125</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
      <c r="B7894" s="2" t="s">
        <v>125</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
      <c r="B7895" s="2" t="s">
        <v>125</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
      <c r="B7896" s="2" t="s">
        <v>125</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
      <c r="B7897" s="2" t="s">
        <v>125</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
      <c r="B7898" s="2" t="s">
        <v>125</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
      <c r="B7899" s="2" t="s">
        <v>125</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
      <c r="B7900" s="2" t="s">
        <v>125</v>
      </c>
      <c r="C7900" s="2">
        <v>1197831</v>
      </c>
      <c r="D7900" s="3">
        <v>44812</v>
      </c>
      <c r="E7900" s="2" t="s">
        <v>21</v>
      </c>
      <c r="F7900" s="2" t="s">
        <v>22</v>
      </c>
      <c r="G7900" s="2" t="s">
        <v>23</v>
      </c>
      <c r="H7900" s="2" t="s">
        <v>17</v>
      </c>
      <c r="I7900" s="4">
        <v>0.37</v>
      </c>
      <c r="J7900" s="5">
        <v>2000</v>
      </c>
      <c r="K7900" s="6">
        <v>740</v>
      </c>
      <c r="L7900" s="6">
        <v>370</v>
      </c>
      <c r="M7900" s="7">
        <v>0.5</v>
      </c>
    </row>
    <row r="7901" spans="2:13" x14ac:dyDescent="0.2">
      <c r="B7901" s="2" t="s">
        <v>125</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
      <c r="B7902" s="2" t="s">
        <v>125</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
      <c r="B7903" s="2" t="s">
        <v>125</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
      <c r="B7904" s="2" t="s">
        <v>125</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
      <c r="B7905" s="2" t="s">
        <v>125</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
      <c r="B7906" s="2" t="s">
        <v>125</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
      <c r="B7907" s="2" t="s">
        <v>125</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
      <c r="B7908" s="2" t="s">
        <v>125</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
      <c r="B7909" s="2" t="s">
        <v>125</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
      <c r="B7910" s="2" t="s">
        <v>125</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
      <c r="B7911" s="2" t="s">
        <v>125</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
      <c r="B7912" s="2" t="s">
        <v>125</v>
      </c>
      <c r="C7912" s="2">
        <v>1197831</v>
      </c>
      <c r="D7912" s="3">
        <v>44857</v>
      </c>
      <c r="E7912" s="2" t="s">
        <v>21</v>
      </c>
      <c r="F7912" s="2" t="s">
        <v>22</v>
      </c>
      <c r="G7912" s="2" t="s">
        <v>23</v>
      </c>
      <c r="H7912" s="2" t="s">
        <v>17</v>
      </c>
      <c r="I7912" s="4">
        <v>0.36</v>
      </c>
      <c r="J7912" s="5">
        <v>2300</v>
      </c>
      <c r="K7912" s="6">
        <v>828</v>
      </c>
      <c r="L7912" s="6">
        <v>414</v>
      </c>
      <c r="M7912" s="7">
        <v>0.5</v>
      </c>
    </row>
    <row r="7913" spans="2:13" x14ac:dyDescent="0.2">
      <c r="B7913" s="2" t="s">
        <v>125</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
      <c r="B7914" s="2" t="s">
        <v>125</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
      <c r="B7915" s="2" t="s">
        <v>125</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
      <c r="B7916" s="2" t="s">
        <v>125</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
      <c r="B7917" s="2" t="s">
        <v>125</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
      <c r="B7918" s="2" t="s">
        <v>125</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
      <c r="B7919" s="2" t="s">
        <v>125</v>
      </c>
      <c r="C7919" s="2">
        <v>1197831</v>
      </c>
      <c r="D7919" s="3">
        <v>44864</v>
      </c>
      <c r="E7919" s="2" t="s">
        <v>21</v>
      </c>
      <c r="F7919" s="2" t="s">
        <v>22</v>
      </c>
      <c r="G7919" s="2" t="s">
        <v>23</v>
      </c>
      <c r="H7919" s="2" t="s">
        <v>18</v>
      </c>
      <c r="I7919" s="4">
        <v>0.3</v>
      </c>
      <c r="J7919" s="5">
        <v>2080</v>
      </c>
      <c r="K7919" s="6">
        <v>624</v>
      </c>
      <c r="L7919" s="6">
        <v>224.64</v>
      </c>
      <c r="M7919" s="7">
        <v>0.36</v>
      </c>
    </row>
    <row r="7920" spans="2:13" x14ac:dyDescent="0.2">
      <c r="B7920" s="2" t="s">
        <v>125</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
      <c r="B7921" s="2" t="s">
        <v>127</v>
      </c>
      <c r="C7921" s="2">
        <v>1128299</v>
      </c>
      <c r="D7921" s="3">
        <v>44866</v>
      </c>
      <c r="E7921" s="2" t="s">
        <v>21</v>
      </c>
      <c r="F7921" s="2" t="s">
        <v>22</v>
      </c>
      <c r="G7921" s="2" t="s">
        <v>23</v>
      </c>
      <c r="H7921" s="2" t="s">
        <v>14</v>
      </c>
      <c r="I7921" s="4">
        <v>0.3</v>
      </c>
      <c r="J7921" s="5">
        <v>2640</v>
      </c>
      <c r="K7921" s="6">
        <v>792</v>
      </c>
      <c r="L7921" s="6">
        <v>308.88</v>
      </c>
      <c r="M7921" s="7">
        <v>0.39</v>
      </c>
    </row>
    <row r="7922" spans="2:13" x14ac:dyDescent="0.2">
      <c r="B7922" s="2" t="s">
        <v>127</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
      <c r="B7923" s="2" t="s">
        <v>127</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
      <c r="B7924" s="2" t="s">
        <v>127</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
      <c r="B7925" s="2" t="s">
        <v>127</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
      <c r="B7926" s="2" t="s">
        <v>127</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
      <c r="B7927" s="2" t="s">
        <v>127</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
      <c r="B7928" s="2" t="s">
        <v>127</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
      <c r="B7929" s="2" t="s">
        <v>127</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
      <c r="B7930" s="2" t="s">
        <v>127</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
      <c r="B7931" s="2" t="s">
        <v>127</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
      <c r="B7932" s="2" t="s">
        <v>127</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
      <c r="B7933" s="2" t="s">
        <v>127</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
      <c r="B7934" s="2" t="s">
        <v>127</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
      <c r="B7935" s="2" t="s">
        <v>127</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
      <c r="B7936" s="2" t="s">
        <v>127</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
      <c r="B7937" s="2" t="s">
        <v>127</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
      <c r="B7938" s="2" t="s">
        <v>127</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
      <c r="B7939" s="2" t="s">
        <v>127</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
      <c r="B7940" s="2" t="s">
        <v>127</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
      <c r="B7941" s="2" t="s">
        <v>127</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
      <c r="B7942" s="2" t="s">
        <v>127</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
      <c r="B7943" s="2" t="s">
        <v>127</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
      <c r="B7944" s="2" t="s">
        <v>127</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
      <c r="B7945" s="2" t="s">
        <v>127</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
      <c r="B7946" s="2" t="s">
        <v>127</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
      <c r="B7947" s="2" t="s">
        <v>127</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
      <c r="B7948" s="2" t="s">
        <v>127</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
      <c r="B7949" s="2" t="s">
        <v>127</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
      <c r="B7950" s="2" t="s">
        <v>127</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
      <c r="B7951" s="2" t="s">
        <v>127</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
      <c r="B7952" s="2" t="s">
        <v>127</v>
      </c>
      <c r="C7952" s="2">
        <v>1128299</v>
      </c>
      <c r="D7952" s="3">
        <v>44933</v>
      </c>
      <c r="E7952" s="2" t="s">
        <v>24</v>
      </c>
      <c r="F7952" s="2" t="s">
        <v>25</v>
      </c>
      <c r="G7952" s="2" t="s">
        <v>26</v>
      </c>
      <c r="H7952" s="2" t="s">
        <v>15</v>
      </c>
      <c r="I7952" s="4">
        <v>0.5</v>
      </c>
      <c r="J7952" s="5">
        <v>2560</v>
      </c>
      <c r="K7952" s="6">
        <v>1280</v>
      </c>
      <c r="L7952" s="6">
        <v>384</v>
      </c>
      <c r="M7952" s="7">
        <v>0.3</v>
      </c>
    </row>
    <row r="7953" spans="2:13" x14ac:dyDescent="0.2">
      <c r="B7953" s="2" t="s">
        <v>127</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
      <c r="B7954" s="2" t="s">
        <v>127</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
      <c r="B7955" s="2" t="s">
        <v>127</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
      <c r="B7956" s="2" t="s">
        <v>127</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
      <c r="B7957" s="2" t="s">
        <v>127</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
      <c r="B7958" s="2" t="s">
        <v>127</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
      <c r="B7959" s="2" t="s">
        <v>127</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
      <c r="B7960" s="2" t="s">
        <v>127</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
      <c r="B7961" s="2" t="s">
        <v>127</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
      <c r="B7962" s="2" t="s">
        <v>127</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
      <c r="B7963" s="2" t="s">
        <v>127</v>
      </c>
      <c r="C7963" s="2">
        <v>1128299</v>
      </c>
      <c r="D7963" s="3">
        <v>44944</v>
      </c>
      <c r="E7963" s="2" t="s">
        <v>24</v>
      </c>
      <c r="F7963" s="2" t="s">
        <v>25</v>
      </c>
      <c r="G7963" s="2" t="s">
        <v>26</v>
      </c>
      <c r="H7963" s="2" t="s">
        <v>14</v>
      </c>
      <c r="I7963" s="4">
        <v>0.45</v>
      </c>
      <c r="J7963" s="5">
        <v>3020</v>
      </c>
      <c r="K7963" s="6">
        <v>1359</v>
      </c>
      <c r="L7963" s="6">
        <v>543.6</v>
      </c>
      <c r="M7963" s="7">
        <v>0.4</v>
      </c>
    </row>
    <row r="7964" spans="2:13" x14ac:dyDescent="0.2">
      <c r="B7964" s="2" t="s">
        <v>127</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
      <c r="B7965" s="2" t="s">
        <v>127</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
      <c r="B7966" s="2" t="s">
        <v>127</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
      <c r="B7967" s="2" t="s">
        <v>127</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
      <c r="B7968" s="2" t="s">
        <v>127</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
      <c r="B7969" s="2" t="s">
        <v>127</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
      <c r="B7970" s="2" t="s">
        <v>127</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
      <c r="B7971" s="2" t="s">
        <v>127</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
      <c r="B7972" s="2" t="s">
        <v>127</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
      <c r="B7973" s="2" t="s">
        <v>127</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
      <c r="B7974" s="2" t="s">
        <v>127</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
      <c r="B7975" s="2" t="s">
        <v>127</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
      <c r="B7976" s="2" t="s">
        <v>127</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
      <c r="B7977" s="2" t="s">
        <v>127</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
      <c r="B7978" s="2" t="s">
        <v>127</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
      <c r="B7979" s="2" t="s">
        <v>127</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
      <c r="B7980" s="2" t="s">
        <v>127</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
      <c r="B7981" s="2" t="s">
        <v>127</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
      <c r="B7982" s="2" t="s">
        <v>127</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
      <c r="B7983" s="2" t="s">
        <v>127</v>
      </c>
      <c r="C7983" s="2">
        <v>1128299</v>
      </c>
      <c r="D7983" s="3">
        <v>44964</v>
      </c>
      <c r="E7983" s="2" t="s">
        <v>24</v>
      </c>
      <c r="F7983" s="2" t="s">
        <v>25</v>
      </c>
      <c r="G7983" s="2" t="s">
        <v>26</v>
      </c>
      <c r="H7983" s="2" t="s">
        <v>16</v>
      </c>
      <c r="I7983" s="4">
        <v>0.4</v>
      </c>
      <c r="J7983" s="5">
        <v>2470</v>
      </c>
      <c r="K7983" s="6">
        <v>988</v>
      </c>
      <c r="L7983" s="6">
        <v>335.92</v>
      </c>
      <c r="M7983" s="7">
        <v>0.34</v>
      </c>
    </row>
    <row r="7984" spans="2:13" x14ac:dyDescent="0.2">
      <c r="B7984" s="2" t="s">
        <v>127</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
      <c r="B7985" s="2" t="s">
        <v>127</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
      <c r="B7986" s="2" t="s">
        <v>127</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
      <c r="B7987" s="2" t="s">
        <v>127</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
      <c r="B7988" s="2" t="s">
        <v>127</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
      <c r="B7989" s="2" t="s">
        <v>127</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
      <c r="B7990" s="2" t="s">
        <v>127</v>
      </c>
      <c r="C7990" s="2">
        <v>1128299</v>
      </c>
      <c r="D7990" s="3">
        <v>44971</v>
      </c>
      <c r="E7990" s="2" t="s">
        <v>24</v>
      </c>
      <c r="F7990" s="2" t="s">
        <v>25</v>
      </c>
      <c r="G7990" s="2" t="s">
        <v>26</v>
      </c>
      <c r="H7990" s="2" t="s">
        <v>17</v>
      </c>
      <c r="I7990" s="4">
        <v>0.4</v>
      </c>
      <c r="J7990" s="5">
        <v>2710</v>
      </c>
      <c r="K7990" s="6">
        <v>1084</v>
      </c>
      <c r="L7990" s="6">
        <v>325.2</v>
      </c>
      <c r="M7990" s="7">
        <v>0.3</v>
      </c>
    </row>
    <row r="7991" spans="2:13" x14ac:dyDescent="0.2">
      <c r="B7991" s="2" t="s">
        <v>127</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
      <c r="B7992" s="2" t="s">
        <v>127</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
      <c r="B7993" s="2" t="s">
        <v>128</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
      <c r="B7994" s="2" t="s">
        <v>128</v>
      </c>
      <c r="C7994" s="2">
        <v>1189833</v>
      </c>
      <c r="D7994" s="3">
        <v>44975</v>
      </c>
      <c r="E7994" s="2" t="s">
        <v>24</v>
      </c>
      <c r="F7994" s="2" t="s">
        <v>25</v>
      </c>
      <c r="G7994" s="2" t="s">
        <v>26</v>
      </c>
      <c r="H7994" s="2" t="s">
        <v>15</v>
      </c>
      <c r="I7994" s="4">
        <v>0.35</v>
      </c>
      <c r="J7994" s="5">
        <v>2240</v>
      </c>
      <c r="K7994" s="6">
        <v>784</v>
      </c>
      <c r="L7994" s="6">
        <v>235.2</v>
      </c>
      <c r="M7994" s="7">
        <v>0.3</v>
      </c>
    </row>
    <row r="7995" spans="2:13" x14ac:dyDescent="0.2">
      <c r="B7995" s="2" t="s">
        <v>128</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
      <c r="B7996" s="2" t="s">
        <v>128</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
      <c r="B7997" s="2" t="s">
        <v>128</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
      <c r="B7998" s="2" t="s">
        <v>128</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
      <c r="B7999" s="2" t="s">
        <v>128</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
      <c r="B8000" s="2" t="s">
        <v>128</v>
      </c>
      <c r="C8000" s="2">
        <v>1189833</v>
      </c>
      <c r="D8000" s="3">
        <v>44999</v>
      </c>
      <c r="E8000" s="2" t="s">
        <v>24</v>
      </c>
      <c r="F8000" s="2" t="s">
        <v>25</v>
      </c>
      <c r="G8000" s="2" t="s">
        <v>27</v>
      </c>
      <c r="H8000" s="2" t="s">
        <v>15</v>
      </c>
      <c r="I8000" s="4">
        <v>0.3</v>
      </c>
      <c r="J8000" s="5">
        <v>2150</v>
      </c>
      <c r="K8000" s="6">
        <v>645</v>
      </c>
      <c r="L8000" s="6">
        <v>199.95</v>
      </c>
      <c r="M8000" s="7">
        <v>0.31</v>
      </c>
    </row>
    <row r="8001" spans="2:13" x14ac:dyDescent="0.2">
      <c r="B8001" s="2" t="s">
        <v>128</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
      <c r="B8002" s="2" t="s">
        <v>128</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
      <c r="B8003" s="2" t="s">
        <v>128</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
      <c r="B8004" s="2" t="s">
        <v>128</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
      <c r="B8005" s="2" t="s">
        <v>128</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
      <c r="B8006" s="2" t="s">
        <v>128</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
      <c r="B8007" s="2" t="s">
        <v>128</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
      <c r="B8008" s="2" t="s">
        <v>128</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
      <c r="B8009" s="2" t="s">
        <v>128</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
      <c r="B8010" s="2" t="s">
        <v>128</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
      <c r="B8011" s="2" t="s">
        <v>128</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
      <c r="B8012" s="2" t="s">
        <v>128</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
      <c r="B8013" s="2" t="s">
        <v>128</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
      <c r="B8014" s="2" t="s">
        <v>128</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
      <c r="B8015" s="2" t="s">
        <v>128</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
      <c r="B8016" s="2" t="s">
        <v>128</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
      <c r="B8017" s="2" t="s">
        <v>128</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
      <c r="B8018" s="2" t="s">
        <v>128</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
      <c r="B8019" s="2" t="s">
        <v>128</v>
      </c>
      <c r="C8019" s="2">
        <v>1189833</v>
      </c>
      <c r="D8019" s="3">
        <v>45031</v>
      </c>
      <c r="E8019" s="2" t="s">
        <v>24</v>
      </c>
      <c r="F8019" s="2" t="s">
        <v>25</v>
      </c>
      <c r="G8019" s="2" t="s">
        <v>27</v>
      </c>
      <c r="H8019" s="2" t="s">
        <v>16</v>
      </c>
      <c r="I8019" s="4">
        <v>0.36</v>
      </c>
      <c r="J8019" s="5">
        <v>2150</v>
      </c>
      <c r="K8019" s="6">
        <v>774</v>
      </c>
      <c r="L8019" s="6">
        <v>348.3</v>
      </c>
      <c r="M8019" s="7">
        <v>0.45</v>
      </c>
    </row>
    <row r="8020" spans="2:13" x14ac:dyDescent="0.2">
      <c r="B8020" s="2" t="s">
        <v>128</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
      <c r="B8021" s="2" t="s">
        <v>128</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
      <c r="B8022" s="2" t="s">
        <v>128</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
      <c r="B8023" s="2" t="s">
        <v>128</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
      <c r="B8024" s="2" t="s">
        <v>128</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
      <c r="B8025" s="2" t="s">
        <v>128</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
      <c r="B8026" s="2" t="s">
        <v>128</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
      <c r="B8027" s="2" t="s">
        <v>128</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
      <c r="B8028" s="2" t="s">
        <v>128</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
      <c r="B8029" s="2" t="s">
        <v>128</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
      <c r="B8030" s="2" t="s">
        <v>128</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
      <c r="B8031" s="2" t="s">
        <v>128</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
      <c r="B8032" s="2" t="s">
        <v>128</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
      <c r="B8033" s="2" t="s">
        <v>128</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
      <c r="B8034" s="2" t="s">
        <v>128</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
      <c r="B8035" s="2" t="s">
        <v>128</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
      <c r="B8036" s="2" t="s">
        <v>128</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
      <c r="B8037" s="2" t="s">
        <v>128</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
      <c r="B8038" s="2" t="s">
        <v>128</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
      <c r="B8039" s="2" t="s">
        <v>128</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
      <c r="B8040" s="2" t="s">
        <v>128</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
      <c r="B8041" s="2" t="s">
        <v>128</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
      <c r="B8042" s="2" t="s">
        <v>128</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
      <c r="B8043" s="2" t="s">
        <v>128</v>
      </c>
      <c r="C8043" s="2">
        <v>1189833</v>
      </c>
      <c r="D8043" s="3">
        <v>45055</v>
      </c>
      <c r="E8043" s="2" t="s">
        <v>24</v>
      </c>
      <c r="F8043" s="2" t="s">
        <v>25</v>
      </c>
      <c r="G8043" s="2" t="s">
        <v>27</v>
      </c>
      <c r="H8043" s="2" t="s">
        <v>16</v>
      </c>
      <c r="I8043" s="4">
        <v>0.38</v>
      </c>
      <c r="J8043" s="5">
        <v>2100</v>
      </c>
      <c r="K8043" s="6">
        <v>798</v>
      </c>
      <c r="L8043" s="6">
        <v>359.1</v>
      </c>
      <c r="M8043" s="7">
        <v>0.45</v>
      </c>
    </row>
    <row r="8044" spans="2:13" x14ac:dyDescent="0.2">
      <c r="B8044" s="2" t="s">
        <v>128</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
      <c r="B8045" s="2" t="s">
        <v>128</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
      <c r="B8046" s="2" t="s">
        <v>128</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
      <c r="B8047" s="2" t="s">
        <v>128</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
      <c r="B8048" s="2" t="s">
        <v>128</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
      <c r="B8049" s="2" t="s">
        <v>128</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
      <c r="B8050" s="2" t="s">
        <v>128</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
      <c r="B8051" s="2" t="s">
        <v>128</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
      <c r="B8052" s="2" t="s">
        <v>128</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
      <c r="B8053" s="2" t="s">
        <v>128</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
      <c r="B8054" s="2" t="s">
        <v>128</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
      <c r="B8055" s="2" t="s">
        <v>128</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
      <c r="B8056" s="2" t="s">
        <v>128</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
      <c r="B8057" s="2" t="s">
        <v>128</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
      <c r="B8058" s="2" t="s">
        <v>128</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
      <c r="B8059" s="2" t="s">
        <v>128</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
      <c r="B8060" s="2" t="s">
        <v>128</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
      <c r="B8061" s="2" t="s">
        <v>128</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
      <c r="B8062" s="2" t="s">
        <v>128</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
      <c r="B8063" s="2" t="s">
        <v>128</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
      <c r="B8064" s="2" t="s">
        <v>128</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
      <c r="B8069" s="2" t="s">
        <v>126</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
      <c r="B8070" s="2" t="s">
        <v>126</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
      <c r="B8071" s="2" t="s">
        <v>126</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
      <c r="B8072" s="2" t="s">
        <v>126</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
      <c r="B8073" s="2" t="s">
        <v>126</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
      <c r="B8074" s="2" t="s">
        <v>126</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
      <c r="B8075" s="2" t="s">
        <v>126</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
      <c r="B8076" s="2" t="s">
        <v>126</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
      <c r="B8077" s="2" t="s">
        <v>126</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
      <c r="B8078" s="2" t="s">
        <v>126</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
      <c r="B8079" s="2" t="s">
        <v>126</v>
      </c>
      <c r="C8079" s="2">
        <v>1197831</v>
      </c>
      <c r="D8079" s="3">
        <v>45163</v>
      </c>
      <c r="E8079" s="2" t="s">
        <v>21</v>
      </c>
      <c r="F8079" s="2" t="s">
        <v>22</v>
      </c>
      <c r="G8079" s="2" t="s">
        <v>31</v>
      </c>
      <c r="H8079" s="2" t="s">
        <v>16</v>
      </c>
      <c r="I8079" s="4">
        <v>0.2</v>
      </c>
      <c r="J8079" s="5">
        <v>1550</v>
      </c>
      <c r="K8079" s="6">
        <v>310</v>
      </c>
      <c r="L8079" s="6">
        <v>117.8</v>
      </c>
      <c r="M8079" s="7">
        <v>0.38</v>
      </c>
    </row>
    <row r="8080" spans="2:13" x14ac:dyDescent="0.2">
      <c r="B8080" s="2" t="s">
        <v>126</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
      <c r="B8081" s="2" t="s">
        <v>126</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
      <c r="B8082" s="2" t="s">
        <v>126</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
      <c r="B8083" s="2" t="s">
        <v>126</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
      <c r="B8084" s="2" t="s">
        <v>126</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
      <c r="B8085" s="2" t="s">
        <v>126</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
      <c r="B8086" s="2" t="s">
        <v>126</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
      <c r="B8087" s="2" t="s">
        <v>126</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
      <c r="B8088" s="2" t="s">
        <v>126</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
      <c r="B8089" s="2" t="s">
        <v>126</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
      <c r="B8090" s="2" t="s">
        <v>126</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
      <c r="B8091" s="2" t="s">
        <v>126</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
      <c r="B8092" s="2" t="s">
        <v>126</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
      <c r="B8093" s="2" t="s">
        <v>126</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
      <c r="B8094" s="2" t="s">
        <v>126</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
      <c r="B8095" s="2" t="s">
        <v>126</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
      <c r="B8096" s="2" t="s">
        <v>126</v>
      </c>
      <c r="C8096" s="2">
        <v>1197831</v>
      </c>
      <c r="D8096" s="3">
        <v>45180</v>
      </c>
      <c r="E8096" s="2" t="s">
        <v>21</v>
      </c>
      <c r="F8096" s="2" t="s">
        <v>22</v>
      </c>
      <c r="G8096" s="2" t="s">
        <v>31</v>
      </c>
      <c r="H8096" s="2" t="s">
        <v>15</v>
      </c>
      <c r="I8096" s="4">
        <v>0.4</v>
      </c>
      <c r="J8096" s="5">
        <v>2800</v>
      </c>
      <c r="K8096" s="6">
        <v>1120</v>
      </c>
      <c r="L8096" s="6">
        <v>459.2</v>
      </c>
      <c r="M8096" s="7">
        <v>0.41</v>
      </c>
    </row>
    <row r="8097" spans="2:13" x14ac:dyDescent="0.2">
      <c r="B8097" s="2" t="s">
        <v>126</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
      <c r="B8098" s="2" t="s">
        <v>126</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
      <c r="B8099" s="2" t="s">
        <v>126</v>
      </c>
      <c r="C8099" s="2">
        <v>1197831</v>
      </c>
      <c r="D8099" s="3">
        <v>45183</v>
      </c>
      <c r="E8099" s="2" t="s">
        <v>21</v>
      </c>
      <c r="F8099" s="2" t="s">
        <v>22</v>
      </c>
      <c r="G8099" s="2" t="s">
        <v>31</v>
      </c>
      <c r="H8099" s="2" t="s">
        <v>18</v>
      </c>
      <c r="I8099" s="4">
        <v>0.4</v>
      </c>
      <c r="J8099" s="5">
        <v>1500</v>
      </c>
      <c r="K8099" s="6">
        <v>600</v>
      </c>
      <c r="L8099" s="6">
        <v>222</v>
      </c>
      <c r="M8099" s="7">
        <v>0.37</v>
      </c>
    </row>
    <row r="8100" spans="2:13" x14ac:dyDescent="0.2">
      <c r="B8100" s="2" t="s">
        <v>126</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
      <c r="B8101" s="2" t="s">
        <v>126</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
      <c r="B8102" s="2" t="s">
        <v>126</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
      <c r="B8103" s="2" t="s">
        <v>126</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
      <c r="B8104" s="2" t="s">
        <v>126</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
      <c r="B8105" s="2" t="s">
        <v>126</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
      <c r="B8106" s="2" t="s">
        <v>126</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
      <c r="B8107" s="2" t="s">
        <v>126</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
      <c r="B8108" s="2" t="s">
        <v>126</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
      <c r="B8109" s="2" t="s">
        <v>126</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
      <c r="B8110" s="2" t="s">
        <v>126</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
      <c r="B8111" s="2" t="s">
        <v>126</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
      <c r="B8112" s="2" t="s">
        <v>126</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
      <c r="B8113" s="2" t="s">
        <v>126</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
      <c r="B8114" s="2" t="s">
        <v>126</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
      <c r="B8115" s="2" t="s">
        <v>126</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
      <c r="B8116" s="2" t="s">
        <v>126</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
      <c r="B8117" s="2" t="s">
        <v>126</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
      <c r="B8118" s="2" t="s">
        <v>126</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
      <c r="B8119" s="2" t="s">
        <v>126</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
      <c r="B8120" s="2" t="s">
        <v>126</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
      <c r="B8121" s="2" t="s">
        <v>126</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
      <c r="B8122" s="2" t="s">
        <v>126</v>
      </c>
      <c r="C8122" s="2">
        <v>1197831</v>
      </c>
      <c r="D8122" s="3">
        <v>45206</v>
      </c>
      <c r="E8122" s="2" t="s">
        <v>21</v>
      </c>
      <c r="F8122" s="2" t="s">
        <v>22</v>
      </c>
      <c r="G8122" s="2" t="s">
        <v>31</v>
      </c>
      <c r="H8122" s="2" t="s">
        <v>17</v>
      </c>
      <c r="I8122" s="4">
        <v>0.3</v>
      </c>
      <c r="J8122" s="5">
        <v>1450</v>
      </c>
      <c r="K8122" s="6">
        <v>435</v>
      </c>
      <c r="L8122" s="6">
        <v>234.9</v>
      </c>
      <c r="M8122" s="7">
        <v>0.54</v>
      </c>
    </row>
    <row r="8123" spans="2:13" x14ac:dyDescent="0.2">
      <c r="B8123" s="2" t="s">
        <v>126</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
      <c r="B8124" s="2" t="s">
        <v>126</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
      <c r="B8125" s="2" t="s">
        <v>126</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
      <c r="B8126" s="2" t="s">
        <v>126</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
      <c r="B8127" s="2" t="s">
        <v>126</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
      <c r="B8128" s="2" t="s">
        <v>126</v>
      </c>
      <c r="C8128" s="2">
        <v>1197831</v>
      </c>
      <c r="D8128" s="3">
        <v>45212</v>
      </c>
      <c r="E8128" s="2" t="s">
        <v>21</v>
      </c>
      <c r="F8128" s="2" t="s">
        <v>22</v>
      </c>
      <c r="G8128" s="2" t="s">
        <v>31</v>
      </c>
      <c r="H8128" s="2" t="s">
        <v>17</v>
      </c>
      <c r="I8128" s="4">
        <v>0.5</v>
      </c>
      <c r="J8128" s="5">
        <v>1600</v>
      </c>
      <c r="K8128" s="6">
        <v>800</v>
      </c>
      <c r="L8128" s="6">
        <v>416</v>
      </c>
      <c r="M8128" s="7">
        <v>0.52</v>
      </c>
    </row>
    <row r="8129" spans="2:13" x14ac:dyDescent="0.2">
      <c r="B8129" s="2" t="s">
        <v>126</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
      <c r="B8130" s="2" t="s">
        <v>126</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
      <c r="B8131" s="2" t="s">
        <v>126</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
      <c r="B8132" s="2" t="s">
        <v>126</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
      <c r="B8133" s="2" t="s">
        <v>126</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
      <c r="B8134" s="2" t="s">
        <v>126</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
      <c r="B8135" s="2" t="s">
        <v>126</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
      <c r="B8136" s="2" t="s">
        <v>126</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
      <c r="B8209" s="2" t="s">
        <v>127</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
      <c r="B8210" s="2" t="s">
        <v>127</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
      <c r="B8211" s="2" t="s">
        <v>127</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
      <c r="B8212" s="2" t="s">
        <v>127</v>
      </c>
      <c r="C8212" s="2">
        <v>1128299</v>
      </c>
      <c r="D8212" s="3">
        <v>44566</v>
      </c>
      <c r="E8212" s="2" t="s">
        <v>12</v>
      </c>
      <c r="F8212" s="2" t="s">
        <v>32</v>
      </c>
      <c r="G8212" s="2" t="s">
        <v>33</v>
      </c>
      <c r="H8212" s="2" t="s">
        <v>17</v>
      </c>
      <c r="I8212" s="4">
        <v>0.34</v>
      </c>
      <c r="J8212" s="5">
        <v>900</v>
      </c>
      <c r="K8212" s="6">
        <v>306</v>
      </c>
      <c r="L8212" s="6">
        <v>125.46</v>
      </c>
      <c r="M8212" s="7">
        <v>0.41</v>
      </c>
    </row>
    <row r="8213" spans="2:13" x14ac:dyDescent="0.2">
      <c r="B8213" s="2" t="s">
        <v>127</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
      <c r="B8214" s="2" t="s">
        <v>127</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
      <c r="B8215" s="2" t="s">
        <v>127</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
      <c r="B8216" s="2" t="s">
        <v>127</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
      <c r="B8217" s="2" t="s">
        <v>127</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
      <c r="B8218" s="2" t="s">
        <v>127</v>
      </c>
      <c r="C8218" s="2">
        <v>1128299</v>
      </c>
      <c r="D8218" s="3">
        <v>44572</v>
      </c>
      <c r="E8218" s="2" t="s">
        <v>24</v>
      </c>
      <c r="F8218" s="2" t="s">
        <v>34</v>
      </c>
      <c r="G8218" s="2" t="s">
        <v>35</v>
      </c>
      <c r="H8218" s="2" t="s">
        <v>17</v>
      </c>
      <c r="I8218" s="4">
        <v>0.3</v>
      </c>
      <c r="J8218" s="5">
        <v>850</v>
      </c>
      <c r="K8218" s="6">
        <v>255</v>
      </c>
      <c r="L8218" s="6">
        <v>104.55</v>
      </c>
      <c r="M8218" s="7">
        <v>0.41</v>
      </c>
    </row>
    <row r="8219" spans="2:13" x14ac:dyDescent="0.2">
      <c r="B8219" s="2" t="s">
        <v>127</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
      <c r="B8220" s="2" t="s">
        <v>127</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
      <c r="B8221" s="2" t="s">
        <v>127</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
      <c r="B8222" s="2" t="s">
        <v>127</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
      <c r="B8223" s="2" t="s">
        <v>127</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
      <c r="B8224" s="2" t="s">
        <v>127</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
      <c r="B8225" s="2" t="s">
        <v>127</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
      <c r="B8226" s="2" t="s">
        <v>127</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
      <c r="B8227" s="2" t="s">
        <v>127</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
      <c r="B8228" s="2" t="s">
        <v>127</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
      <c r="B8229" s="2" t="s">
        <v>127</v>
      </c>
      <c r="C8229" s="2">
        <v>1128299</v>
      </c>
      <c r="D8229" s="3">
        <v>44583</v>
      </c>
      <c r="E8229" s="2" t="s">
        <v>24</v>
      </c>
      <c r="F8229" s="2" t="s">
        <v>34</v>
      </c>
      <c r="G8229" s="2" t="s">
        <v>35</v>
      </c>
      <c r="H8229" s="2" t="s">
        <v>16</v>
      </c>
      <c r="I8229" s="4">
        <v>0.47</v>
      </c>
      <c r="J8229" s="5">
        <v>1200</v>
      </c>
      <c r="K8229" s="6">
        <v>564</v>
      </c>
      <c r="L8229" s="6">
        <v>253.8</v>
      </c>
      <c r="M8229" s="7">
        <v>0.45</v>
      </c>
    </row>
    <row r="8230" spans="2:13" x14ac:dyDescent="0.2">
      <c r="B8230" s="2" t="s">
        <v>127</v>
      </c>
      <c r="C8230" s="2">
        <v>1128299</v>
      </c>
      <c r="D8230" s="3">
        <v>44584</v>
      </c>
      <c r="E8230" s="2" t="s">
        <v>24</v>
      </c>
      <c r="F8230" s="2" t="s">
        <v>34</v>
      </c>
      <c r="G8230" s="2" t="s">
        <v>35</v>
      </c>
      <c r="H8230" s="2" t="s">
        <v>17</v>
      </c>
      <c r="I8230" s="4">
        <v>0.4</v>
      </c>
      <c r="J8230" s="5">
        <v>900</v>
      </c>
      <c r="K8230" s="6">
        <v>360</v>
      </c>
      <c r="L8230" s="6">
        <v>147.6</v>
      </c>
      <c r="M8230" s="7">
        <v>0.41</v>
      </c>
    </row>
    <row r="8231" spans="2:13" x14ac:dyDescent="0.2">
      <c r="B8231" s="2" t="s">
        <v>127</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
      <c r="B8232" s="2" t="s">
        <v>127</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
      <c r="B8233" s="2" t="s">
        <v>127</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
      <c r="B8234" s="2" t="s">
        <v>127</v>
      </c>
      <c r="C8234" s="2">
        <v>1128299</v>
      </c>
      <c r="D8234" s="3">
        <v>44588</v>
      </c>
      <c r="E8234" s="2" t="s">
        <v>24</v>
      </c>
      <c r="F8234" s="2" t="s">
        <v>34</v>
      </c>
      <c r="G8234" s="2" t="s">
        <v>35</v>
      </c>
      <c r="H8234" s="2" t="s">
        <v>15</v>
      </c>
      <c r="I8234" s="4">
        <v>0.43</v>
      </c>
      <c r="J8234" s="5">
        <v>1200</v>
      </c>
      <c r="K8234" s="6">
        <v>516</v>
      </c>
      <c r="L8234" s="6">
        <v>180.6</v>
      </c>
      <c r="M8234" s="7">
        <v>0.35</v>
      </c>
    </row>
    <row r="8235" spans="2:13" x14ac:dyDescent="0.2">
      <c r="B8235" s="2" t="s">
        <v>127</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
      <c r="B8236" s="2" t="s">
        <v>127</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
      <c r="B8237" s="2" t="s">
        <v>127</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
      <c r="B8238" s="2" t="s">
        <v>127</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
      <c r="B8239" s="2" t="s">
        <v>127</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
      <c r="B8240" s="2" t="s">
        <v>127</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
      <c r="B8241" s="2" t="s">
        <v>127</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
      <c r="B8242" s="2" t="s">
        <v>127</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
      <c r="B8243" s="2" t="s">
        <v>127</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
      <c r="B8244" s="2" t="s">
        <v>127</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
      <c r="B8245" s="2" t="s">
        <v>127</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
      <c r="B8246" s="2" t="s">
        <v>127</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
      <c r="B8247" s="2" t="s">
        <v>127</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
      <c r="B8248" s="2" t="s">
        <v>127</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
      <c r="B8249" s="2" t="s">
        <v>127</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
      <c r="B8250" s="2" t="s">
        <v>127</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
      <c r="B8251" s="2" t="s">
        <v>127</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
      <c r="B8252" s="2" t="s">
        <v>127</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
      <c r="B8253" s="2" t="s">
        <v>127</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
      <c r="B8254" s="2" t="s">
        <v>127</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
      <c r="B8255" s="2" t="s">
        <v>127</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
      <c r="B8256" s="2" t="s">
        <v>127</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
      <c r="B8257" s="2" t="s">
        <v>127</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
      <c r="B8258" s="2" t="s">
        <v>127</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
      <c r="B8259" s="2" t="s">
        <v>127</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
      <c r="B8260" s="2" t="s">
        <v>127</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
      <c r="B8261" s="2" t="s">
        <v>127</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
      <c r="B8262" s="2" t="s">
        <v>127</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
      <c r="B8263" s="2" t="s">
        <v>127</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
      <c r="B8264" s="2" t="s">
        <v>127</v>
      </c>
      <c r="C8264" s="2">
        <v>1128299</v>
      </c>
      <c r="D8264" s="3">
        <v>44618</v>
      </c>
      <c r="E8264" s="2" t="s">
        <v>24</v>
      </c>
      <c r="F8264" s="2" t="s">
        <v>34</v>
      </c>
      <c r="G8264" s="2" t="s">
        <v>35</v>
      </c>
      <c r="H8264" s="2" t="s">
        <v>15</v>
      </c>
      <c r="I8264" s="4">
        <v>0.5</v>
      </c>
      <c r="J8264" s="5">
        <v>1930</v>
      </c>
      <c r="K8264" s="6">
        <v>965</v>
      </c>
      <c r="L8264" s="6">
        <v>241.25</v>
      </c>
      <c r="M8264" s="7">
        <v>0.25</v>
      </c>
    </row>
    <row r="8265" spans="2:13" x14ac:dyDescent="0.2">
      <c r="B8265" s="2" t="s">
        <v>127</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
      <c r="B8266" s="2" t="s">
        <v>127</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
      <c r="B8267" s="2" t="s">
        <v>127</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
      <c r="B8268" s="2" t="s">
        <v>127</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
      <c r="B8269" s="2" t="s">
        <v>127</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
      <c r="B8270" s="2" t="s">
        <v>127</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
      <c r="B8271" s="2" t="s">
        <v>127</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
      <c r="B8272" s="2" t="s">
        <v>127</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
      <c r="B8273" s="2" t="s">
        <v>127</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
      <c r="B8274" s="2" t="s">
        <v>127</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
      <c r="B8275" s="2" t="s">
        <v>127</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
      <c r="B8276" s="2" t="s">
        <v>127</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
      <c r="B8277" s="2" t="s">
        <v>127</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
      <c r="B8278" s="2" t="s">
        <v>127</v>
      </c>
      <c r="C8278" s="2">
        <v>1128299</v>
      </c>
      <c r="D8278" s="3">
        <v>44632</v>
      </c>
      <c r="E8278" s="2" t="s">
        <v>24</v>
      </c>
      <c r="F8278" s="2" t="s">
        <v>34</v>
      </c>
      <c r="G8278" s="2" t="s">
        <v>35</v>
      </c>
      <c r="H8278" s="2" t="s">
        <v>17</v>
      </c>
      <c r="I8278" s="4">
        <v>0.4</v>
      </c>
      <c r="J8278" s="5">
        <v>1660</v>
      </c>
      <c r="K8278" s="6">
        <v>664</v>
      </c>
      <c r="L8278" s="6">
        <v>239.04</v>
      </c>
      <c r="M8278" s="7">
        <v>0.36</v>
      </c>
    </row>
    <row r="8279" spans="2:13" x14ac:dyDescent="0.2">
      <c r="B8279" s="2" t="s">
        <v>127</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
      <c r="B8280" s="2" t="s">
        <v>127</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
      <c r="B8281" s="2" t="s">
        <v>127</v>
      </c>
      <c r="C8281" s="2">
        <v>1128299</v>
      </c>
      <c r="D8281" s="3">
        <v>44635</v>
      </c>
      <c r="E8281" s="2" t="s">
        <v>24</v>
      </c>
      <c r="F8281" s="2" t="s">
        <v>34</v>
      </c>
      <c r="G8281" s="2" t="s">
        <v>35</v>
      </c>
      <c r="H8281" s="2" t="s">
        <v>14</v>
      </c>
      <c r="I8281" s="4">
        <v>0.2</v>
      </c>
      <c r="J8281" s="5">
        <v>1490</v>
      </c>
      <c r="K8281" s="6">
        <v>298</v>
      </c>
      <c r="L8281" s="6">
        <v>119.2</v>
      </c>
      <c r="M8281" s="7">
        <v>0.4</v>
      </c>
    </row>
    <row r="8282" spans="2:13" x14ac:dyDescent="0.2">
      <c r="B8282" s="2" t="s">
        <v>127</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
      <c r="B8283" s="2" t="s">
        <v>127</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
      <c r="B8284" s="2" t="s">
        <v>127</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
      <c r="B8285" s="2" t="s">
        <v>126</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
      <c r="B8286" s="2" t="s">
        <v>126</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
      <c r="B8287" s="2" t="s">
        <v>126</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
      <c r="B8288" s="2" t="s">
        <v>126</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
      <c r="B8289" s="2" t="s">
        <v>126</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
      <c r="B8290" s="2" t="s">
        <v>126</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
      <c r="B8291" s="2" t="s">
        <v>126</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
      <c r="B8292" s="2" t="s">
        <v>126</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
      <c r="B8293" s="2" t="s">
        <v>126</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
      <c r="B8294" s="2" t="s">
        <v>126</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
      <c r="B8295" s="2" t="s">
        <v>126</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
      <c r="B8296" s="2" t="s">
        <v>126</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
      <c r="B8297" s="2" t="s">
        <v>126</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
      <c r="B8298" s="2" t="s">
        <v>126</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
      <c r="B8299" s="2" t="s">
        <v>126</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
      <c r="B8300" s="2" t="s">
        <v>126</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
      <c r="B8301" s="2" t="s">
        <v>126</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
      <c r="B8302" s="2" t="s">
        <v>126</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
      <c r="B8303" s="2" t="s">
        <v>126</v>
      </c>
      <c r="C8303" s="2">
        <v>1197831</v>
      </c>
      <c r="D8303" s="3">
        <v>45017</v>
      </c>
      <c r="E8303" s="2" t="s">
        <v>21</v>
      </c>
      <c r="F8303" s="2" t="s">
        <v>47</v>
      </c>
      <c r="G8303" s="2" t="s">
        <v>48</v>
      </c>
      <c r="H8303" s="2" t="s">
        <v>18</v>
      </c>
      <c r="I8303" s="4">
        <v>0.2</v>
      </c>
      <c r="J8303" s="5">
        <v>1050</v>
      </c>
      <c r="K8303" s="6">
        <v>210</v>
      </c>
      <c r="L8303" s="6">
        <v>79.8</v>
      </c>
      <c r="M8303" s="7">
        <v>0.38</v>
      </c>
    </row>
    <row r="8304" spans="2:13" x14ac:dyDescent="0.2">
      <c r="B8304" s="2" t="s">
        <v>126</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
      <c r="B8305" s="2" t="s">
        <v>126</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
      <c r="B8306" s="2" t="s">
        <v>126</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
      <c r="B8307" s="2" t="s">
        <v>126</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
      <c r="B8308" s="2" t="s">
        <v>126</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
      <c r="B8309" s="2" t="s">
        <v>126</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
      <c r="B8310" s="2" t="s">
        <v>126</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
      <c r="B8311" s="2" t="s">
        <v>126</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
      <c r="B8312" s="2" t="s">
        <v>126</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
      <c r="B8313" s="2" t="s">
        <v>126</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
      <c r="B8314" s="2" t="s">
        <v>126</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
      <c r="B8315" s="2" t="s">
        <v>126</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
      <c r="B8316" s="2" t="s">
        <v>126</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
      <c r="B8317" s="2" t="s">
        <v>126</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
      <c r="B8318" s="2" t="s">
        <v>126</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
      <c r="B8319" s="2" t="s">
        <v>126</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
      <c r="B8320" s="2" t="s">
        <v>126</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
      <c r="B8321" s="2" t="s">
        <v>126</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
      <c r="B8322" s="2" t="s">
        <v>126</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
      <c r="B8323" s="2" t="s">
        <v>126</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
      <c r="B8324" s="2" t="s">
        <v>126</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
      <c r="B8325" s="2" t="s">
        <v>126</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
      <c r="B8326" s="2" t="s">
        <v>126</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
      <c r="B8327" s="2" t="s">
        <v>126</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
      <c r="B8328" s="2" t="s">
        <v>126</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
      <c r="B8329" s="2" t="s">
        <v>126</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
      <c r="B8330" s="2" t="s">
        <v>126</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
      <c r="B8331" s="2" t="s">
        <v>126</v>
      </c>
      <c r="C8331" s="2">
        <v>1197831</v>
      </c>
      <c r="D8331" s="3">
        <v>45045</v>
      </c>
      <c r="E8331" s="2" t="s">
        <v>21</v>
      </c>
      <c r="F8331" s="2" t="s">
        <v>47</v>
      </c>
      <c r="G8331" s="2" t="s">
        <v>48</v>
      </c>
      <c r="H8331" s="2" t="s">
        <v>16</v>
      </c>
      <c r="I8331" s="4">
        <v>0.4</v>
      </c>
      <c r="J8331" s="5">
        <v>2030</v>
      </c>
      <c r="K8331" s="6">
        <v>812</v>
      </c>
      <c r="L8331" s="6">
        <v>414.12</v>
      </c>
      <c r="M8331" s="7">
        <v>0.51</v>
      </c>
    </row>
    <row r="8332" spans="2:13" x14ac:dyDescent="0.2">
      <c r="B8332" s="2" t="s">
        <v>126</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
      <c r="B8333" s="2" t="s">
        <v>126</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
      <c r="B8334" s="2" t="s">
        <v>126</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
      <c r="B8335" s="2" t="s">
        <v>126</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
      <c r="B8336" s="2" t="s">
        <v>126</v>
      </c>
      <c r="C8336" s="2">
        <v>1197831</v>
      </c>
      <c r="D8336" s="3">
        <v>45050</v>
      </c>
      <c r="E8336" s="2" t="s">
        <v>21</v>
      </c>
      <c r="F8336" s="2" t="s">
        <v>47</v>
      </c>
      <c r="G8336" s="2" t="s">
        <v>48</v>
      </c>
      <c r="H8336" s="2" t="s">
        <v>15</v>
      </c>
      <c r="I8336" s="4">
        <v>0.25</v>
      </c>
      <c r="J8336" s="5">
        <v>1780</v>
      </c>
      <c r="K8336" s="6">
        <v>445</v>
      </c>
      <c r="L8336" s="6">
        <v>213.6</v>
      </c>
      <c r="M8336" s="7">
        <v>0.48</v>
      </c>
    </row>
    <row r="8337" spans="2:13" x14ac:dyDescent="0.2">
      <c r="B8337" s="2" t="s">
        <v>126</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
      <c r="B8338" s="2" t="s">
        <v>126</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
      <c r="B8339" s="2" t="s">
        <v>126</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
      <c r="B8340" s="2" t="s">
        <v>126</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
      <c r="B8341" s="2" t="s">
        <v>126</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
      <c r="B8342" s="2" t="s">
        <v>126</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
      <c r="B8343" s="2" t="s">
        <v>126</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
      <c r="B8344" s="2" t="s">
        <v>126</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
      <c r="B8345" s="2" t="s">
        <v>126</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
      <c r="B8346" s="2" t="s">
        <v>126</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
      <c r="B8347" s="2" t="s">
        <v>126</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
      <c r="B8348" s="2" t="s">
        <v>126</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
      <c r="B8349" s="2" t="s">
        <v>126</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
      <c r="B8350" s="2" t="s">
        <v>126</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
      <c r="B8351" s="2" t="s">
        <v>126</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
      <c r="B8352" s="2" t="s">
        <v>126</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
      <c r="B8357" s="2" t="s">
        <v>126</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
      <c r="B8358" s="2" t="s">
        <v>126</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
      <c r="B8359" s="2" t="s">
        <v>126</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
      <c r="B8360" s="2" t="s">
        <v>126</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
      <c r="B8361" s="2" t="s">
        <v>126</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
      <c r="B8362" s="2" t="s">
        <v>126</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
      <c r="B8363" s="2" t="s">
        <v>126</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
      <c r="B8364" s="2" t="s">
        <v>126</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
      <c r="B8365" s="2" t="s">
        <v>126</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
      <c r="B8366" s="2" t="s">
        <v>126</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
      <c r="B8367" s="2" t="s">
        <v>126</v>
      </c>
      <c r="C8367" s="2">
        <v>1197831</v>
      </c>
      <c r="D8367" s="3">
        <v>45153</v>
      </c>
      <c r="E8367" s="2" t="s">
        <v>21</v>
      </c>
      <c r="F8367" s="2" t="s">
        <v>51</v>
      </c>
      <c r="G8367" s="2" t="s">
        <v>52</v>
      </c>
      <c r="H8367" s="2" t="s">
        <v>16</v>
      </c>
      <c r="I8367" s="4">
        <v>0.2</v>
      </c>
      <c r="J8367" s="5">
        <v>1440</v>
      </c>
      <c r="K8367" s="6">
        <v>288</v>
      </c>
      <c r="L8367" s="6">
        <v>146.88</v>
      </c>
      <c r="M8367" s="7">
        <v>0.51</v>
      </c>
    </row>
    <row r="8368" spans="2:13" x14ac:dyDescent="0.2">
      <c r="B8368" s="2" t="s">
        <v>126</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
      <c r="B8369" s="2" t="s">
        <v>126</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
      <c r="B8370" s="2" t="s">
        <v>126</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
      <c r="B8371" s="2" t="s">
        <v>126</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
      <c r="B8372" s="2" t="s">
        <v>126</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
      <c r="B8373" s="2" t="s">
        <v>126</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
      <c r="B8374" s="2" t="s">
        <v>126</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
      <c r="B8375" s="2" t="s">
        <v>126</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
      <c r="B8376" s="2" t="s">
        <v>126</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
      <c r="B8377" s="2" t="s">
        <v>126</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
      <c r="B8378" s="2" t="s">
        <v>126</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
      <c r="B8379" s="2" t="s">
        <v>126</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
      <c r="B8380" s="2" t="s">
        <v>126</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
      <c r="B8381" s="2" t="s">
        <v>126</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
      <c r="B8382" s="2" t="s">
        <v>126</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
      <c r="B8383" s="2" t="s">
        <v>126</v>
      </c>
      <c r="C8383" s="2">
        <v>1197831</v>
      </c>
      <c r="D8383" s="3">
        <v>45169</v>
      </c>
      <c r="E8383" s="2" t="s">
        <v>21</v>
      </c>
      <c r="F8383" s="2" t="s">
        <v>51</v>
      </c>
      <c r="G8383" s="2" t="s">
        <v>52</v>
      </c>
      <c r="H8383" s="2" t="s">
        <v>14</v>
      </c>
      <c r="I8383" s="4">
        <v>0.3</v>
      </c>
      <c r="J8383" s="5">
        <v>2250</v>
      </c>
      <c r="K8383" s="6">
        <v>675</v>
      </c>
      <c r="L8383" s="6">
        <v>324</v>
      </c>
      <c r="M8383" s="7">
        <v>0.48</v>
      </c>
    </row>
    <row r="8384" spans="2:13" x14ac:dyDescent="0.2">
      <c r="B8384" s="2" t="s">
        <v>126</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
      <c r="B8385" s="2" t="s">
        <v>126</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
      <c r="B8386" s="2" t="s">
        <v>126</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
      <c r="B8387" s="2" t="s">
        <v>126</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
      <c r="B8388" s="2" t="s">
        <v>126</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
      <c r="B8389" s="2" t="s">
        <v>126</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
      <c r="B8390" s="2" t="s">
        <v>126</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
      <c r="B8391" s="2" t="s">
        <v>126</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
      <c r="B8392" s="2" t="s">
        <v>126</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
      <c r="B8393" s="2" t="s">
        <v>126</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
      <c r="B8394" s="2" t="s">
        <v>126</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
      <c r="B8395" s="2" t="s">
        <v>126</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
      <c r="B8396" s="2" t="s">
        <v>126</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
      <c r="B8397" s="2" t="s">
        <v>126</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
      <c r="B8398" s="2" t="s">
        <v>126</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
      <c r="B8399" s="2" t="s">
        <v>126</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
      <c r="B8400" s="2" t="s">
        <v>126</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
      <c r="B8401" s="2" t="s">
        <v>126</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
      <c r="B8402" s="2" t="s">
        <v>126</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
      <c r="B8403" s="2" t="s">
        <v>126</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
      <c r="B8404" s="2" t="s">
        <v>126</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
      <c r="B8405" s="2" t="s">
        <v>126</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
      <c r="B8406" s="2" t="s">
        <v>126</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
      <c r="B8407" s="2" t="s">
        <v>126</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
      <c r="B8408" s="2" t="s">
        <v>126</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
      <c r="B8409" s="2" t="s">
        <v>126</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
      <c r="B8410" s="2" t="s">
        <v>126</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
      <c r="B8411" s="2" t="s">
        <v>126</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
      <c r="B8412" s="2" t="s">
        <v>126</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
      <c r="B8413" s="2" t="s">
        <v>126</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
      <c r="B8414" s="2" t="s">
        <v>126</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
      <c r="B8415" s="2" t="s">
        <v>126</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
      <c r="B8416" s="2" t="s">
        <v>126</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
      <c r="B8417" s="2" t="s">
        <v>126</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
      <c r="B8418" s="2" t="s">
        <v>126</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
      <c r="B8419" s="2" t="s">
        <v>126</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
      <c r="B8420" s="2" t="s">
        <v>126</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
      <c r="B8421" s="2" t="s">
        <v>126</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
      <c r="B8422" s="2" t="s">
        <v>126</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
      <c r="B8423" s="2" t="s">
        <v>126</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
      <c r="B8424" s="2" t="s">
        <v>126</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
      <c r="B8425" s="2" t="s">
        <v>129</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
      <c r="B8426" s="2" t="s">
        <v>129</v>
      </c>
      <c r="C8426" s="2">
        <v>1185732</v>
      </c>
      <c r="D8426" s="3">
        <v>45212</v>
      </c>
      <c r="E8426" s="2" t="s">
        <v>21</v>
      </c>
      <c r="F8426" s="2" t="s">
        <v>51</v>
      </c>
      <c r="G8426" s="2" t="s">
        <v>52</v>
      </c>
      <c r="H8426" s="2" t="s">
        <v>15</v>
      </c>
      <c r="I8426" s="4">
        <v>0.3</v>
      </c>
      <c r="J8426" s="5">
        <v>880</v>
      </c>
      <c r="K8426" s="6">
        <v>264</v>
      </c>
      <c r="L8426" s="6">
        <v>108.24</v>
      </c>
      <c r="M8426" s="7">
        <v>0.41</v>
      </c>
    </row>
    <row r="8427" spans="2:13" x14ac:dyDescent="0.2">
      <c r="B8427" s="2" t="s">
        <v>129</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
      <c r="B8428" s="2" t="s">
        <v>129</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
      <c r="B8429" s="2" t="s">
        <v>126</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
      <c r="B8430" s="2" t="s">
        <v>126</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
      <c r="B8431" s="2" t="s">
        <v>126</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
      <c r="B8432" s="2" t="s">
        <v>126</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
      <c r="B8433" s="2" t="s">
        <v>126</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
      <c r="B8434" s="2" t="s">
        <v>126</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
      <c r="B8435" s="2" t="s">
        <v>126</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
      <c r="B8436" s="2" t="s">
        <v>126</v>
      </c>
      <c r="C8436" s="2">
        <v>1128299</v>
      </c>
      <c r="D8436" s="3">
        <v>45001</v>
      </c>
      <c r="E8436" s="2" t="s">
        <v>40</v>
      </c>
      <c r="F8436" s="2" t="s">
        <v>41</v>
      </c>
      <c r="G8436" s="2" t="s">
        <v>59</v>
      </c>
      <c r="H8436" s="2" t="s">
        <v>18</v>
      </c>
      <c r="I8436" s="4">
        <v>0.44</v>
      </c>
      <c r="J8436" s="5">
        <v>600</v>
      </c>
      <c r="K8436" s="6">
        <v>264</v>
      </c>
      <c r="L8436" s="6">
        <v>68.64</v>
      </c>
      <c r="M8436" s="7">
        <v>0.26</v>
      </c>
    </row>
    <row r="8437" spans="2:13" x14ac:dyDescent="0.2">
      <c r="B8437" s="2" t="s">
        <v>126</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
      <c r="B8438" s="2" t="s">
        <v>125</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
      <c r="B8439" s="2" t="s">
        <v>125</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
      <c r="B8440" s="2" t="s">
        <v>125</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
      <c r="B8441" s="2" t="s">
        <v>125</v>
      </c>
      <c r="C8441" s="2">
        <v>1128299</v>
      </c>
      <c r="D8441" s="3">
        <v>45033</v>
      </c>
      <c r="E8441" s="2" t="s">
        <v>40</v>
      </c>
      <c r="F8441" s="2" t="s">
        <v>41</v>
      </c>
      <c r="G8441" s="2" t="s">
        <v>59</v>
      </c>
      <c r="H8441" s="2" t="s">
        <v>17</v>
      </c>
      <c r="I8441" s="4">
        <v>0.41</v>
      </c>
      <c r="J8441" s="5">
        <v>900</v>
      </c>
      <c r="K8441" s="6">
        <v>369</v>
      </c>
      <c r="L8441" s="6">
        <v>129.15</v>
      </c>
      <c r="M8441" s="7">
        <v>0.35</v>
      </c>
    </row>
    <row r="8442" spans="2:13" x14ac:dyDescent="0.2">
      <c r="B8442" s="2" t="s">
        <v>125</v>
      </c>
      <c r="C8442" s="2">
        <v>1128299</v>
      </c>
      <c r="D8442" s="3">
        <v>45033</v>
      </c>
      <c r="E8442" s="2" t="s">
        <v>40</v>
      </c>
      <c r="F8442" s="2" t="s">
        <v>41</v>
      </c>
      <c r="G8442" s="2" t="s">
        <v>59</v>
      </c>
      <c r="H8442" s="2" t="s">
        <v>18</v>
      </c>
      <c r="I8442" s="4">
        <v>0.47</v>
      </c>
      <c r="J8442" s="5">
        <v>600</v>
      </c>
      <c r="K8442" s="6">
        <v>282</v>
      </c>
      <c r="L8442" s="6">
        <v>62.04</v>
      </c>
      <c r="M8442" s="7">
        <v>0.22</v>
      </c>
    </row>
    <row r="8443" spans="2:13" x14ac:dyDescent="0.2">
      <c r="B8443" s="2" t="s">
        <v>125</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
      <c r="B8444" s="2" t="s">
        <v>125</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
      <c r="B8445" s="2" t="s">
        <v>125</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
      <c r="B8446" s="2" t="s">
        <v>125</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
      <c r="B8447" s="2" t="s">
        <v>125</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
      <c r="B8448" s="2" t="s">
        <v>125</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
      <c r="B8449" s="2" t="s">
        <v>125</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
      <c r="B8450" s="2" t="s">
        <v>125</v>
      </c>
      <c r="C8450" s="2">
        <v>1128299</v>
      </c>
      <c r="D8450" s="3">
        <v>45094</v>
      </c>
      <c r="E8450" s="2" t="s">
        <v>40</v>
      </c>
      <c r="F8450" s="2" t="s">
        <v>41</v>
      </c>
      <c r="G8450" s="2" t="s">
        <v>59</v>
      </c>
      <c r="H8450" s="2" t="s">
        <v>14</v>
      </c>
      <c r="I8450" s="4">
        <v>0.5</v>
      </c>
      <c r="J8450" s="5">
        <v>2720</v>
      </c>
      <c r="K8450" s="6">
        <v>1360</v>
      </c>
      <c r="L8450" s="6">
        <v>435.2</v>
      </c>
      <c r="M8450" s="7">
        <v>0.32</v>
      </c>
    </row>
    <row r="8451" spans="2:13" x14ac:dyDescent="0.2">
      <c r="B8451" s="2" t="s">
        <v>125</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
      <c r="B8452" s="2" t="s">
        <v>125</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
      <c r="B8453" s="2" t="s">
        <v>125</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
      <c r="B8454" s="2" t="s">
        <v>125</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
      <c r="B8455" s="2" t="s">
        <v>125</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
      <c r="B8456" s="2" t="s">
        <v>125</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
      <c r="B8457" s="2" t="s">
        <v>125</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
      <c r="B8458" s="2" t="s">
        <v>125</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
      <c r="B8459" s="2" t="s">
        <v>125</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
      <c r="B8460" s="2" t="s">
        <v>125</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
      <c r="B8461" s="2" t="s">
        <v>125</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
      <c r="B8462" s="2" t="s">
        <v>125</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
      <c r="B8463" s="2" t="s">
        <v>125</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
      <c r="B8464" s="2" t="s">
        <v>125</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
      <c r="B8465" s="2" t="s">
        <v>125</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
      <c r="B8466" s="2" t="s">
        <v>125</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
      <c r="B8467" s="2" t="s">
        <v>125</v>
      </c>
      <c r="C8467" s="2">
        <v>1128299</v>
      </c>
      <c r="D8467" s="3">
        <v>45155</v>
      </c>
      <c r="E8467" s="2" t="s">
        <v>40</v>
      </c>
      <c r="F8467" s="2" t="s">
        <v>41</v>
      </c>
      <c r="G8467" s="2" t="s">
        <v>59</v>
      </c>
      <c r="H8467" s="2" t="s">
        <v>19</v>
      </c>
      <c r="I8467" s="4">
        <v>0.6</v>
      </c>
      <c r="J8467" s="5">
        <v>960</v>
      </c>
      <c r="K8467" s="6">
        <v>576</v>
      </c>
      <c r="L8467" s="6">
        <v>282.24</v>
      </c>
      <c r="M8467" s="7">
        <v>0.49</v>
      </c>
    </row>
    <row r="8468" spans="2:13" x14ac:dyDescent="0.2">
      <c r="B8468" s="2" t="s">
        <v>125</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
      <c r="B8469" s="2" t="s">
        <v>125</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
      <c r="B8470" s="2" t="s">
        <v>125</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
      <c r="B8471" s="2" t="s">
        <v>125</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
      <c r="B8472" s="2" t="s">
        <v>125</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
      <c r="B8473" s="2" t="s">
        <v>125</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
      <c r="B8474" s="2" t="s">
        <v>125</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
      <c r="B8475" s="2" t="s">
        <v>125</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
      <c r="B8476" s="2" t="s">
        <v>125</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
      <c r="B8477" s="2" t="s">
        <v>125</v>
      </c>
      <c r="C8477" s="2">
        <v>1128299</v>
      </c>
      <c r="D8477" s="3">
        <v>45216</v>
      </c>
      <c r="E8477" s="2" t="s">
        <v>40</v>
      </c>
      <c r="F8477" s="2" t="s">
        <v>41</v>
      </c>
      <c r="G8477" s="2" t="s">
        <v>59</v>
      </c>
      <c r="H8477" s="2" t="s">
        <v>17</v>
      </c>
      <c r="I8477" s="4">
        <v>0.4</v>
      </c>
      <c r="J8477" s="5">
        <v>1200</v>
      </c>
      <c r="K8477" s="6">
        <v>480</v>
      </c>
      <c r="L8477" s="6">
        <v>168</v>
      </c>
      <c r="M8477" s="7">
        <v>0.35</v>
      </c>
    </row>
    <row r="8478" spans="2:13" x14ac:dyDescent="0.2">
      <c r="B8478" s="2" t="s">
        <v>125</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
      <c r="B8479" s="2" t="s">
        <v>125</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
      <c r="B8480" s="2" t="s">
        <v>125</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
      <c r="B8481" s="2" t="s">
        <v>125</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
      <c r="B8482" s="2" t="s">
        <v>125</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
      <c r="B8483" s="2" t="s">
        <v>125</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
      <c r="B8484" s="2" t="s">
        <v>125</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
      <c r="B8485" s="2" t="s">
        <v>125</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
      <c r="B8486" s="2" t="s">
        <v>125</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
      <c r="B8487" s="2" t="s">
        <v>125</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
      <c r="B8488" s="2" t="s">
        <v>127</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
      <c r="B8489" s="2" t="s">
        <v>127</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
      <c r="B8490" s="2" t="s">
        <v>127</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
      <c r="B8491" s="2" t="s">
        <v>127</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
      <c r="B8492" s="2" t="s">
        <v>127</v>
      </c>
      <c r="C8492" s="2">
        <v>1185732</v>
      </c>
      <c r="D8492" s="3">
        <v>44938</v>
      </c>
      <c r="E8492" s="2" t="s">
        <v>40</v>
      </c>
      <c r="F8492" s="2" t="s">
        <v>41</v>
      </c>
      <c r="G8492" s="2" t="s">
        <v>59</v>
      </c>
      <c r="H8492" s="2" t="s">
        <v>14</v>
      </c>
      <c r="I8492" s="4">
        <v>0.3</v>
      </c>
      <c r="J8492" s="5">
        <v>2720</v>
      </c>
      <c r="K8492" s="6">
        <v>816</v>
      </c>
      <c r="L8492" s="6">
        <v>416.16</v>
      </c>
      <c r="M8492" s="7">
        <v>0.51</v>
      </c>
    </row>
    <row r="8493" spans="2:13" x14ac:dyDescent="0.2">
      <c r="B8493" s="2" t="s">
        <v>127</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
      <c r="B8494" s="2" t="s">
        <v>127</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
      <c r="B8495" s="2" t="s">
        <v>127</v>
      </c>
      <c r="C8495" s="2">
        <v>1185732</v>
      </c>
      <c r="D8495" s="3">
        <v>44938</v>
      </c>
      <c r="E8495" s="2" t="s">
        <v>40</v>
      </c>
      <c r="F8495" s="2" t="s">
        <v>41</v>
      </c>
      <c r="G8495" s="2" t="s">
        <v>59</v>
      </c>
      <c r="H8495" s="2" t="s">
        <v>17</v>
      </c>
      <c r="I8495" s="4">
        <v>0.3</v>
      </c>
      <c r="J8495" s="5">
        <v>1700</v>
      </c>
      <c r="K8495" s="6">
        <v>510</v>
      </c>
      <c r="L8495" s="6">
        <v>188.7</v>
      </c>
      <c r="M8495" s="7">
        <v>0.37</v>
      </c>
    </row>
    <row r="8496" spans="2:13" x14ac:dyDescent="0.2">
      <c r="B8496" s="2" t="s">
        <v>127</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
      <c r="B8497" s="2" t="s">
        <v>127</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
      <c r="B8498" s="2" t="s">
        <v>127</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
      <c r="B8499" s="2" t="s">
        <v>127</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
      <c r="B8500" s="2" t="s">
        <v>127</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
      <c r="B8560" s="2" t="s">
        <v>126</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
      <c r="B8561" s="2" t="s">
        <v>126</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
      <c r="B8562" s="2" t="s">
        <v>126</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
      <c r="B8563" s="2" t="s">
        <v>126</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
      <c r="B8564" s="2" t="s">
        <v>126</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
      <c r="B8565" s="2" t="s">
        <v>126</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
      <c r="B8566" s="2" t="s">
        <v>126</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
      <c r="B8567" s="2" t="s">
        <v>126</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
      <c r="B8568" s="2" t="s">
        <v>126</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
      <c r="B8569" s="2" t="s">
        <v>126</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
      <c r="B8570" s="2" t="s">
        <v>126</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
      <c r="B8571" s="2" t="s">
        <v>126</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
      <c r="B8572" s="2" t="s">
        <v>126</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
      <c r="B8573" s="2" t="s">
        <v>127</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
      <c r="B8574" s="2" t="s">
        <v>127</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
      <c r="B8575" s="2" t="s">
        <v>127</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
      <c r="B8576" s="2" t="s">
        <v>127</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
      <c r="B8577" s="2" t="s">
        <v>127</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
      <c r="B8578" s="2" t="s">
        <v>127</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
      <c r="B8579" s="2" t="s">
        <v>127</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
      <c r="B8580" s="2" t="s">
        <v>127</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
      <c r="B8581" s="2" t="s">
        <v>127</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
      <c r="B8582" s="2" t="s">
        <v>127</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
      <c r="B8583" s="2" t="s">
        <v>127</v>
      </c>
      <c r="C8583" s="2">
        <v>1185732</v>
      </c>
      <c r="D8583" s="3">
        <v>45027</v>
      </c>
      <c r="E8583" s="2" t="s">
        <v>24</v>
      </c>
      <c r="F8583" s="2" t="s">
        <v>69</v>
      </c>
      <c r="G8583" s="2" t="s">
        <v>70</v>
      </c>
      <c r="H8583" s="2" t="s">
        <v>15</v>
      </c>
      <c r="I8583" s="4">
        <v>0.2</v>
      </c>
      <c r="J8583" s="5">
        <v>1110</v>
      </c>
      <c r="K8583" s="6">
        <v>222</v>
      </c>
      <c r="L8583" s="6">
        <v>82.14</v>
      </c>
      <c r="M8583" s="7">
        <v>0.37</v>
      </c>
    </row>
    <row r="8584" spans="2:13" x14ac:dyDescent="0.2">
      <c r="B8584" s="2" t="s">
        <v>127</v>
      </c>
      <c r="C8584" s="2">
        <v>1185732</v>
      </c>
      <c r="D8584" s="3">
        <v>45027</v>
      </c>
      <c r="E8584" s="2" t="s">
        <v>24</v>
      </c>
      <c r="F8584" s="2" t="s">
        <v>69</v>
      </c>
      <c r="G8584" s="2" t="s">
        <v>70</v>
      </c>
      <c r="H8584" s="2" t="s">
        <v>16</v>
      </c>
      <c r="I8584" s="4">
        <v>0.1</v>
      </c>
      <c r="J8584" s="5">
        <v>1070</v>
      </c>
      <c r="K8584" s="6">
        <v>107</v>
      </c>
      <c r="L8584" s="6">
        <v>43.87</v>
      </c>
      <c r="M8584" s="7">
        <v>0.41</v>
      </c>
    </row>
    <row r="8585" spans="2:13" x14ac:dyDescent="0.2">
      <c r="B8585" s="2" t="s">
        <v>127</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
      <c r="B8586" s="2" t="s">
        <v>127</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
      <c r="B8587" s="2" t="s">
        <v>127</v>
      </c>
      <c r="C8587" s="2">
        <v>1185732</v>
      </c>
      <c r="D8587" s="3">
        <v>45027</v>
      </c>
      <c r="E8587" s="2" t="s">
        <v>24</v>
      </c>
      <c r="F8587" s="2" t="s">
        <v>69</v>
      </c>
      <c r="G8587" s="2" t="s">
        <v>70</v>
      </c>
      <c r="H8587" s="2" t="s">
        <v>19</v>
      </c>
      <c r="I8587" s="4">
        <v>0.2</v>
      </c>
      <c r="J8587" s="5">
        <v>1360</v>
      </c>
      <c r="K8587" s="6">
        <v>272</v>
      </c>
      <c r="L8587" s="6">
        <v>141.44</v>
      </c>
      <c r="M8587" s="7">
        <v>0.52</v>
      </c>
    </row>
    <row r="8588" spans="2:13" x14ac:dyDescent="0.2">
      <c r="B8588" s="2" t="s">
        <v>127</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
      <c r="B8589" s="2" t="s">
        <v>127</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
      <c r="B8590" s="2" t="s">
        <v>127</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
      <c r="B8591" s="2" t="s">
        <v>127</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
      <c r="B8592" s="2" t="s">
        <v>127</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
      <c r="B8593" s="2" t="s">
        <v>127</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
      <c r="B8594" s="2" t="s">
        <v>127</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
      <c r="B8595" s="2" t="s">
        <v>127</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
      <c r="B8596" s="2" t="s">
        <v>127</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
      <c r="B8597" s="2" t="s">
        <v>127</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
      <c r="B8598" s="2" t="s">
        <v>127</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
      <c r="B8599" s="2" t="s">
        <v>127</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
      <c r="B8600" s="2" t="s">
        <v>127</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
      <c r="B8601" s="2" t="s">
        <v>127</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
      <c r="B8602" s="2" t="s">
        <v>127</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
      <c r="B8603" s="2" t="s">
        <v>127</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
      <c r="B8604" s="2" t="s">
        <v>127</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
      <c r="B8605" s="2" t="s">
        <v>127</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
      <c r="B8606" s="2" t="s">
        <v>127</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
      <c r="B8607" s="2" t="s">
        <v>127</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
      <c r="B8608" s="2" t="s">
        <v>127</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
      <c r="B8609" s="2" t="s">
        <v>127</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
      <c r="B8610" s="2" t="s">
        <v>127</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
      <c r="B8611" s="2" t="s">
        <v>127</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
      <c r="B8612" s="2" t="s">
        <v>127</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
      <c r="B8613" s="2" t="s">
        <v>127</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
      <c r="B8614" s="2" t="s">
        <v>127</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
      <c r="B8615" s="2" t="s">
        <v>127</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
      <c r="B8616" s="2" t="s">
        <v>127</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
      <c r="B8617" s="2" t="s">
        <v>127</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
      <c r="B8618" s="2" t="s">
        <v>127</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
      <c r="B8619" s="2" t="s">
        <v>127</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
      <c r="B8620" s="2" t="s">
        <v>127</v>
      </c>
      <c r="C8620" s="2">
        <v>1185732</v>
      </c>
      <c r="D8620" s="3">
        <v>45210</v>
      </c>
      <c r="E8620" s="2" t="s">
        <v>24</v>
      </c>
      <c r="F8620" s="2" t="s">
        <v>69</v>
      </c>
      <c r="G8620" s="2" t="s">
        <v>70</v>
      </c>
      <c r="H8620" s="2" t="s">
        <v>16</v>
      </c>
      <c r="I8620" s="4">
        <v>0.13</v>
      </c>
      <c r="J8620" s="5">
        <v>900</v>
      </c>
      <c r="K8620" s="6">
        <v>117</v>
      </c>
      <c r="L8620" s="6">
        <v>47.97</v>
      </c>
      <c r="M8620" s="7">
        <v>0.41</v>
      </c>
    </row>
    <row r="8621" spans="2:13" x14ac:dyDescent="0.2">
      <c r="B8621" s="2" t="s">
        <v>127</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
      <c r="B8622" s="2" t="s">
        <v>127</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
      <c r="B8623" s="2" t="s">
        <v>127</v>
      </c>
      <c r="C8623" s="2">
        <v>1185732</v>
      </c>
      <c r="D8623" s="3">
        <v>45210</v>
      </c>
      <c r="E8623" s="2" t="s">
        <v>24</v>
      </c>
      <c r="F8623" s="2" t="s">
        <v>69</v>
      </c>
      <c r="G8623" s="2" t="s">
        <v>70</v>
      </c>
      <c r="H8623" s="2" t="s">
        <v>19</v>
      </c>
      <c r="I8623" s="4">
        <v>0.25</v>
      </c>
      <c r="J8623" s="5">
        <v>1400</v>
      </c>
      <c r="K8623" s="6">
        <v>350</v>
      </c>
      <c r="L8623" s="6">
        <v>189</v>
      </c>
      <c r="M8623" s="7">
        <v>0.54</v>
      </c>
    </row>
    <row r="8624" spans="2:13" x14ac:dyDescent="0.2">
      <c r="B8624" s="2" t="s">
        <v>127</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
      <c r="B8625" s="2" t="s">
        <v>127</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
      <c r="B8626" s="2" t="s">
        <v>127</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
      <c r="B8627" s="2" t="s">
        <v>127</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
      <c r="B8628" s="2" t="s">
        <v>127</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
      <c r="B8629" s="2" t="s">
        <v>127</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
      <c r="B8630" s="2" t="s">
        <v>127</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
      <c r="B8631" s="2" t="s">
        <v>127</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
      <c r="B8632" s="2" t="s">
        <v>127</v>
      </c>
      <c r="C8632" s="2">
        <v>1185732</v>
      </c>
      <c r="D8632" s="3">
        <v>45270</v>
      </c>
      <c r="E8632" s="2" t="s">
        <v>24</v>
      </c>
      <c r="F8632" s="2" t="s">
        <v>69</v>
      </c>
      <c r="G8632" s="2" t="s">
        <v>70</v>
      </c>
      <c r="H8632" s="2" t="s">
        <v>16</v>
      </c>
      <c r="I8632" s="4">
        <v>0.2</v>
      </c>
      <c r="J8632" s="5">
        <v>1530</v>
      </c>
      <c r="K8632" s="6">
        <v>306</v>
      </c>
      <c r="L8632" s="6">
        <v>113.22</v>
      </c>
      <c r="M8632" s="7">
        <v>0.37</v>
      </c>
    </row>
    <row r="8633" spans="2:13" x14ac:dyDescent="0.2">
      <c r="B8633" s="2" t="s">
        <v>127</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
      <c r="B8634" s="2" t="s">
        <v>127</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
      <c r="B8635" s="2" t="s">
        <v>127</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
      <c r="B8636" s="2" t="s">
        <v>127</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
      <c r="B8637" s="2" t="s">
        <v>127</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
      <c r="B8638" s="2" t="s">
        <v>127</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
      <c r="B8639" s="2" t="s">
        <v>127</v>
      </c>
      <c r="C8639" s="2">
        <v>1128299</v>
      </c>
      <c r="D8639" s="3">
        <v>44950</v>
      </c>
      <c r="E8639" s="2" t="s">
        <v>24</v>
      </c>
      <c r="F8639" s="2" t="s">
        <v>69</v>
      </c>
      <c r="G8639" s="2" t="s">
        <v>70</v>
      </c>
      <c r="H8639" s="2" t="s">
        <v>17</v>
      </c>
      <c r="I8639" s="4">
        <v>0.3</v>
      </c>
      <c r="J8639" s="5">
        <v>680</v>
      </c>
      <c r="K8639" s="6">
        <v>204</v>
      </c>
      <c r="L8639" s="6">
        <v>77.52</v>
      </c>
      <c r="M8639" s="7">
        <v>0.38</v>
      </c>
    </row>
    <row r="8640" spans="2:13" x14ac:dyDescent="0.2">
      <c r="B8640" s="2" t="s">
        <v>127</v>
      </c>
      <c r="C8640" s="2">
        <v>1128299</v>
      </c>
      <c r="D8640" s="3">
        <v>44950</v>
      </c>
      <c r="E8640" s="2" t="s">
        <v>24</v>
      </c>
      <c r="F8640" s="2" t="s">
        <v>69</v>
      </c>
      <c r="G8640" s="2" t="s">
        <v>70</v>
      </c>
      <c r="H8640" s="2" t="s">
        <v>18</v>
      </c>
      <c r="I8640" s="4">
        <v>0.35</v>
      </c>
      <c r="J8640" s="5">
        <v>530</v>
      </c>
      <c r="K8640" s="6">
        <v>185.5</v>
      </c>
      <c r="L8640" s="6">
        <v>85.33</v>
      </c>
      <c r="M8640" s="7">
        <v>0.46</v>
      </c>
    </row>
    <row r="8641" spans="2:13" x14ac:dyDescent="0.2">
      <c r="B8641" s="2" t="s">
        <v>127</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
      <c r="B8642" s="2" t="s">
        <v>127</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
      <c r="B8643" s="2" t="s">
        <v>127</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
      <c r="B8644" s="2" t="s">
        <v>127</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
      <c r="B8645" s="2" t="s">
        <v>127</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
      <c r="B8646" s="2" t="s">
        <v>127</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
      <c r="B8647" s="2" t="s">
        <v>127</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
      <c r="B8648" s="2" t="s">
        <v>127</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
      <c r="B8649" s="2" t="s">
        <v>127</v>
      </c>
      <c r="C8649" s="2">
        <v>1128299</v>
      </c>
      <c r="D8649" s="3">
        <v>45008</v>
      </c>
      <c r="E8649" s="2" t="s">
        <v>24</v>
      </c>
      <c r="F8649" s="2" t="s">
        <v>71</v>
      </c>
      <c r="G8649" s="2" t="s">
        <v>54</v>
      </c>
      <c r="H8649" s="2" t="s">
        <v>15</v>
      </c>
      <c r="I8649" s="4">
        <v>0.4</v>
      </c>
      <c r="J8649" s="5">
        <v>980</v>
      </c>
      <c r="K8649" s="6">
        <v>392</v>
      </c>
      <c r="L8649" s="6">
        <v>160.72</v>
      </c>
      <c r="M8649" s="7">
        <v>0.41</v>
      </c>
    </row>
    <row r="8650" spans="2:13" x14ac:dyDescent="0.2">
      <c r="B8650" s="2" t="s">
        <v>127</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
      <c r="B8651" s="2" t="s">
        <v>127</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
      <c r="B8652" s="2" t="s">
        <v>127</v>
      </c>
      <c r="C8652" s="2">
        <v>1128299</v>
      </c>
      <c r="D8652" s="3">
        <v>45008</v>
      </c>
      <c r="E8652" s="2" t="s">
        <v>24</v>
      </c>
      <c r="F8652" s="2" t="s">
        <v>71</v>
      </c>
      <c r="G8652" s="2" t="s">
        <v>54</v>
      </c>
      <c r="H8652" s="2" t="s">
        <v>18</v>
      </c>
      <c r="I8652" s="4">
        <v>0.43</v>
      </c>
      <c r="J8652" s="5">
        <v>300</v>
      </c>
      <c r="K8652" s="6">
        <v>129</v>
      </c>
      <c r="L8652" s="6">
        <v>56.76</v>
      </c>
      <c r="M8652" s="7">
        <v>0.44</v>
      </c>
    </row>
    <row r="8653" spans="2:13" x14ac:dyDescent="0.2">
      <c r="B8653" s="2" t="s">
        <v>127</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
      <c r="B8654" s="2" t="s">
        <v>127</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
      <c r="B8655" s="2" t="s">
        <v>127</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
      <c r="B8656" s="2" t="s">
        <v>127</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
      <c r="B8657" s="2" t="s">
        <v>127</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
      <c r="B8658" s="2" t="s">
        <v>127</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
      <c r="B8659" s="2" t="s">
        <v>127</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
      <c r="B8660" s="2" t="s">
        <v>127</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
      <c r="B8661" s="2" t="s">
        <v>127</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
      <c r="B8662" s="2" t="s">
        <v>127</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
      <c r="B8663" s="2" t="s">
        <v>127</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
      <c r="B8664" s="2" t="s">
        <v>127</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
      <c r="B8665" s="2" t="s">
        <v>127</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
      <c r="B8666" s="2" t="s">
        <v>127</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
      <c r="B8667" s="2" t="s">
        <v>127</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
      <c r="B8668" s="2" t="s">
        <v>127</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
      <c r="B8669" s="2" t="s">
        <v>127</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
      <c r="B8670" s="2" t="s">
        <v>127</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
      <c r="B8671" s="2" t="s">
        <v>127</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
      <c r="B8672" s="2" t="s">
        <v>127</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
      <c r="B8673" s="2" t="s">
        <v>127</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
      <c r="B8674" s="2" t="s">
        <v>127</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
      <c r="B8675" s="2" t="s">
        <v>127</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
      <c r="B8676" s="2" t="s">
        <v>127</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
      <c r="B8677" s="2" t="s">
        <v>127</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
      <c r="B8678" s="2" t="s">
        <v>127</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
      <c r="B8679" s="2" t="s">
        <v>127</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
      <c r="B8680" s="2" t="s">
        <v>127</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
      <c r="B8681" s="2" t="s">
        <v>127</v>
      </c>
      <c r="C8681" s="2">
        <v>1128299</v>
      </c>
      <c r="D8681" s="3">
        <v>45162</v>
      </c>
      <c r="E8681" s="2" t="s">
        <v>24</v>
      </c>
      <c r="F8681" s="2" t="s">
        <v>71</v>
      </c>
      <c r="G8681" s="2" t="s">
        <v>54</v>
      </c>
      <c r="H8681" s="2" t="s">
        <v>17</v>
      </c>
      <c r="I8681" s="4">
        <v>0.5</v>
      </c>
      <c r="J8681" s="5">
        <v>1280</v>
      </c>
      <c r="K8681" s="6">
        <v>640</v>
      </c>
      <c r="L8681" s="6">
        <v>243.2</v>
      </c>
      <c r="M8681" s="7">
        <v>0.38</v>
      </c>
    </row>
    <row r="8682" spans="2:13" x14ac:dyDescent="0.2">
      <c r="B8682" s="2" t="s">
        <v>127</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
      <c r="B8683" s="2" t="s">
        <v>127</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
      <c r="B8684" s="2" t="s">
        <v>127</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
      <c r="B8685" s="2" t="s">
        <v>127</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
      <c r="B8686" s="2" t="s">
        <v>127</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
      <c r="B8687" s="2" t="s">
        <v>127</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
      <c r="B8688" s="2" t="s">
        <v>127</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
      <c r="B8689" s="2" t="s">
        <v>127</v>
      </c>
      <c r="C8689" s="2">
        <v>1128299</v>
      </c>
      <c r="D8689" s="3">
        <v>45194</v>
      </c>
      <c r="E8689" s="2" t="s">
        <v>24</v>
      </c>
      <c r="F8689" s="2" t="s">
        <v>71</v>
      </c>
      <c r="G8689" s="2" t="s">
        <v>54</v>
      </c>
      <c r="H8689" s="2" t="s">
        <v>19</v>
      </c>
      <c r="I8689" s="4">
        <v>0.36</v>
      </c>
      <c r="J8689" s="5">
        <v>850</v>
      </c>
      <c r="K8689" s="6">
        <v>306</v>
      </c>
      <c r="L8689" s="6">
        <v>97.92</v>
      </c>
      <c r="M8689" s="7">
        <v>0.32</v>
      </c>
    </row>
    <row r="8690" spans="2:13" x14ac:dyDescent="0.2">
      <c r="B8690" s="2" t="s">
        <v>127</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
      <c r="B8691" s="2" t="s">
        <v>127</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
      <c r="B8692" s="2" t="s">
        <v>127</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
      <c r="B8693" s="2" t="s">
        <v>127</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
      <c r="B8694" s="2" t="s">
        <v>127</v>
      </c>
      <c r="C8694" s="2">
        <v>1128299</v>
      </c>
      <c r="D8694" s="3">
        <v>45223</v>
      </c>
      <c r="E8694" s="2" t="s">
        <v>24</v>
      </c>
      <c r="F8694" s="2" t="s">
        <v>71</v>
      </c>
      <c r="G8694" s="2" t="s">
        <v>54</v>
      </c>
      <c r="H8694" s="2" t="s">
        <v>18</v>
      </c>
      <c r="I8694" s="4">
        <v>0.4</v>
      </c>
      <c r="J8694" s="5">
        <v>930</v>
      </c>
      <c r="K8694" s="6">
        <v>372</v>
      </c>
      <c r="L8694" s="6">
        <v>167.4</v>
      </c>
      <c r="M8694" s="7">
        <v>0.45</v>
      </c>
    </row>
    <row r="8695" spans="2:13" x14ac:dyDescent="0.2">
      <c r="B8695" s="2" t="s">
        <v>127</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
      <c r="B8696" s="2" t="s">
        <v>127</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
      <c r="B8697" s="2" t="s">
        <v>127</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
      <c r="B8698" s="2" t="s">
        <v>127</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
      <c r="B8699" s="2" t="s">
        <v>127</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
      <c r="B8700" s="2" t="s">
        <v>127</v>
      </c>
      <c r="C8700" s="2">
        <v>1128299</v>
      </c>
      <c r="D8700" s="3">
        <v>45254</v>
      </c>
      <c r="E8700" s="2" t="s">
        <v>24</v>
      </c>
      <c r="F8700" s="2" t="s">
        <v>71</v>
      </c>
      <c r="G8700" s="2" t="s">
        <v>54</v>
      </c>
      <c r="H8700" s="2" t="s">
        <v>18</v>
      </c>
      <c r="I8700" s="4">
        <v>0.5</v>
      </c>
      <c r="J8700" s="5">
        <v>1450</v>
      </c>
      <c r="K8700" s="6">
        <v>725</v>
      </c>
      <c r="L8700" s="6">
        <v>333.5</v>
      </c>
      <c r="M8700" s="7">
        <v>0.46</v>
      </c>
    </row>
    <row r="8701" spans="2:13" x14ac:dyDescent="0.2">
      <c r="B8701" s="2" t="s">
        <v>127</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
      <c r="B8702" s="2" t="s">
        <v>127</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
      <c r="B8703" s="2" t="s">
        <v>127</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
      <c r="B8704" s="2" t="s">
        <v>127</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
      <c r="B8705" s="2" t="s">
        <v>127</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
      <c r="B8706" s="2" t="s">
        <v>127</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
      <c r="B8707" s="2" t="s">
        <v>127</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
      <c r="B8708" s="2" t="s">
        <v>127</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
      <c r="B8709" s="2" t="s">
        <v>127</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
      <c r="B8710" s="2" t="s">
        <v>127</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
      <c r="B8711" s="2" t="s">
        <v>127</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
      <c r="B8712" s="2" t="s">
        <v>127</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
      <c r="B8713" s="2" t="s">
        <v>127</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
      <c r="B8714" s="2" t="s">
        <v>127</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
      <c r="B8715" s="2" t="s">
        <v>127</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
      <c r="B8716" s="2" t="s">
        <v>127</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
      <c r="B8717" s="2" t="s">
        <v>127</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
      <c r="B8718" s="2" t="s">
        <v>127</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
      <c r="B8719" s="2" t="s">
        <v>127</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
      <c r="B8720" s="2" t="s">
        <v>127</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
      <c r="B8721" s="2" t="s">
        <v>127</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
      <c r="B8722" s="2" t="s">
        <v>127</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
      <c r="B8723" s="2" t="s">
        <v>127</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
      <c r="B8724" s="2" t="s">
        <v>127</v>
      </c>
      <c r="C8724" s="2">
        <v>1128299</v>
      </c>
      <c r="D8724" s="3">
        <v>45001</v>
      </c>
      <c r="E8724" s="2" t="s">
        <v>21</v>
      </c>
      <c r="F8724" s="2" t="s">
        <v>72</v>
      </c>
      <c r="G8724" s="2" t="s">
        <v>73</v>
      </c>
      <c r="H8724" s="2" t="s">
        <v>18</v>
      </c>
      <c r="I8724" s="4">
        <v>0.4</v>
      </c>
      <c r="J8724" s="5">
        <v>500</v>
      </c>
      <c r="K8724" s="6">
        <v>200</v>
      </c>
      <c r="L8724" s="6">
        <v>102</v>
      </c>
      <c r="M8724" s="7">
        <v>0.51</v>
      </c>
    </row>
    <row r="8725" spans="2:13" x14ac:dyDescent="0.2">
      <c r="B8725" s="2" t="s">
        <v>127</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
      <c r="B8726" s="2" t="s">
        <v>127</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
      <c r="B8727" s="2" t="s">
        <v>127</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
      <c r="B8728" s="2" t="s">
        <v>127</v>
      </c>
      <c r="C8728" s="2">
        <v>1128299</v>
      </c>
      <c r="D8728" s="3">
        <v>45033</v>
      </c>
      <c r="E8728" s="2" t="s">
        <v>21</v>
      </c>
      <c r="F8728" s="2" t="s">
        <v>72</v>
      </c>
      <c r="G8728" s="2" t="s">
        <v>73</v>
      </c>
      <c r="H8728" s="2" t="s">
        <v>16</v>
      </c>
      <c r="I8728" s="4">
        <v>0.4</v>
      </c>
      <c r="J8728" s="5">
        <v>1200</v>
      </c>
      <c r="K8728" s="6">
        <v>480</v>
      </c>
      <c r="L8728" s="6">
        <v>201.6</v>
      </c>
      <c r="M8728" s="7">
        <v>0.42</v>
      </c>
    </row>
    <row r="8729" spans="2:13" x14ac:dyDescent="0.2">
      <c r="B8729" s="2" t="s">
        <v>127</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
      <c r="B8730" s="2" t="s">
        <v>127</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
      <c r="B8731" s="2" t="s">
        <v>127</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
      <c r="B8732" s="2" t="s">
        <v>127</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
      <c r="B8733" s="2" t="s">
        <v>127</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
      <c r="B8734" s="2" t="s">
        <v>127</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
      <c r="B8735" s="2" t="s">
        <v>127</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
      <c r="B8736" s="2" t="s">
        <v>127</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
      <c r="B8737" s="2" t="s">
        <v>127</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
      <c r="B8738" s="2" t="s">
        <v>127</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
      <c r="B8739" s="2" t="s">
        <v>127</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
      <c r="B8740" s="2" t="s">
        <v>127</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
      <c r="B8741" s="2" t="s">
        <v>127</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
      <c r="B8742" s="2" t="s">
        <v>127</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
      <c r="B8743" s="2" t="s">
        <v>127</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
      <c r="B8744" s="2" t="s">
        <v>127</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
      <c r="B8745" s="2" t="s">
        <v>127</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
      <c r="B8746" s="2" t="s">
        <v>127</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
      <c r="B8747" s="2" t="s">
        <v>127</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
      <c r="B8748" s="2" t="s">
        <v>127</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
      <c r="B8749" s="2" t="s">
        <v>127</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
      <c r="B8750" s="2" t="s">
        <v>127</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
      <c r="B8751" s="2" t="s">
        <v>127</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
      <c r="B8752" s="2" t="s">
        <v>127</v>
      </c>
      <c r="C8752" s="2">
        <v>1128299</v>
      </c>
      <c r="D8752" s="3">
        <v>45155</v>
      </c>
      <c r="E8752" s="2" t="s">
        <v>21</v>
      </c>
      <c r="F8752" s="2" t="s">
        <v>72</v>
      </c>
      <c r="G8752" s="2" t="s">
        <v>73</v>
      </c>
      <c r="H8752" s="2" t="s">
        <v>16</v>
      </c>
      <c r="I8752" s="4">
        <v>0.5</v>
      </c>
      <c r="J8752" s="5">
        <v>2170</v>
      </c>
      <c r="K8752" s="6">
        <v>1085</v>
      </c>
      <c r="L8752" s="6">
        <v>455.7</v>
      </c>
      <c r="M8752" s="7">
        <v>0.42</v>
      </c>
    </row>
    <row r="8753" spans="2:13" x14ac:dyDescent="0.2">
      <c r="B8753" s="2" t="s">
        <v>127</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
      <c r="B8754" s="2" t="s">
        <v>127</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
      <c r="B8755" s="2" t="s">
        <v>127</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
      <c r="B8756" s="2" t="s">
        <v>127</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
      <c r="B8757" s="2" t="s">
        <v>127</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
      <c r="B8758" s="2" t="s">
        <v>127</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
      <c r="B8759" s="2" t="s">
        <v>127</v>
      </c>
      <c r="C8759" s="2">
        <v>1128299</v>
      </c>
      <c r="D8759" s="3">
        <v>45187</v>
      </c>
      <c r="E8759" s="2" t="s">
        <v>21</v>
      </c>
      <c r="F8759" s="2" t="s">
        <v>72</v>
      </c>
      <c r="G8759" s="2" t="s">
        <v>73</v>
      </c>
      <c r="H8759" s="2" t="s">
        <v>17</v>
      </c>
      <c r="I8759" s="4">
        <v>0.34</v>
      </c>
      <c r="J8759" s="5">
        <v>800</v>
      </c>
      <c r="K8759" s="6">
        <v>272</v>
      </c>
      <c r="L8759" s="6">
        <v>114.24</v>
      </c>
      <c r="M8759" s="7">
        <v>0.42</v>
      </c>
    </row>
    <row r="8760" spans="2:13" x14ac:dyDescent="0.2">
      <c r="B8760" s="2" t="s">
        <v>127</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
      <c r="B8761" s="2" t="s">
        <v>127</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
      <c r="B8762" s="2" t="s">
        <v>127</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
      <c r="B8763" s="2" t="s">
        <v>127</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
      <c r="B8764" s="2" t="s">
        <v>127</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
      <c r="B8765" s="2" t="s">
        <v>127</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
      <c r="B8766" s="2" t="s">
        <v>127</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
      <c r="B8767" s="2" t="s">
        <v>127</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
      <c r="B8768" s="2" t="s">
        <v>127</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
      <c r="B8769" s="2" t="s">
        <v>127</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
      <c r="B8770" s="2" t="s">
        <v>127</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
      <c r="B8771" s="2" t="s">
        <v>127</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
      <c r="B8772" s="2" t="s">
        <v>127</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
      <c r="B8773" s="2" t="s">
        <v>127</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
      <c r="B8774" s="2" t="s">
        <v>127</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
      <c r="B8775" s="2" t="s">
        <v>127</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
      <c r="B8785" s="2" t="s">
        <v>127</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
      <c r="B8796" s="2" t="s">
        <v>127</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
      <c r="B8797" s="2" t="s">
        <v>127</v>
      </c>
      <c r="C8797" s="2">
        <v>1197831</v>
      </c>
      <c r="D8797" s="3">
        <v>44991</v>
      </c>
      <c r="E8797" s="2" t="s">
        <v>24</v>
      </c>
      <c r="F8797" s="2" t="s">
        <v>74</v>
      </c>
      <c r="G8797" s="2" t="s">
        <v>75</v>
      </c>
      <c r="H8797" s="2" t="s">
        <v>19</v>
      </c>
      <c r="I8797" s="4">
        <v>0.25</v>
      </c>
      <c r="J8797" s="5">
        <v>1240</v>
      </c>
      <c r="K8797" s="6">
        <v>310</v>
      </c>
      <c r="L8797" s="6">
        <v>164.3</v>
      </c>
      <c r="M8797" s="7">
        <v>0.53</v>
      </c>
    </row>
    <row r="8798" spans="2:13" x14ac:dyDescent="0.2">
      <c r="B8798" s="2" t="s">
        <v>127</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
      <c r="B8799" s="2" t="s">
        <v>127</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
      <c r="B8800" s="2" t="s">
        <v>127</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
      <c r="B8801" s="2" t="s">
        <v>127</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
      <c r="B8802" s="2" t="s">
        <v>127</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
      <c r="B8803" s="2" t="s">
        <v>127</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
      <c r="B8804" s="2" t="s">
        <v>127</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
      <c r="B8805" s="2" t="s">
        <v>127</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
      <c r="B8806" s="2" t="s">
        <v>127</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
      <c r="B8807" s="2" t="s">
        <v>127</v>
      </c>
      <c r="C8807" s="2">
        <v>1197831</v>
      </c>
      <c r="D8807" s="3">
        <v>45051</v>
      </c>
      <c r="E8807" s="2" t="s">
        <v>24</v>
      </c>
      <c r="F8807" s="2" t="s">
        <v>74</v>
      </c>
      <c r="G8807" s="2" t="s">
        <v>75</v>
      </c>
      <c r="H8807" s="2" t="s">
        <v>17</v>
      </c>
      <c r="I8807" s="4">
        <v>0.24</v>
      </c>
      <c r="J8807" s="5">
        <v>1550</v>
      </c>
      <c r="K8807" s="6">
        <v>372</v>
      </c>
      <c r="L8807" s="6">
        <v>186</v>
      </c>
      <c r="M8807" s="7">
        <v>0.5</v>
      </c>
    </row>
    <row r="8808" spans="2:13" x14ac:dyDescent="0.2">
      <c r="B8808" s="2" t="s">
        <v>127</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
      <c r="B8809" s="2" t="s">
        <v>127</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
      <c r="B8810" s="2" t="s">
        <v>127</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
      <c r="B8811" s="2" t="s">
        <v>127</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
      <c r="B8812" s="2" t="s">
        <v>127</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
      <c r="B8813" s="2" t="s">
        <v>127</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
      <c r="B8814" s="2" t="s">
        <v>127</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
      <c r="B8815" s="2" t="s">
        <v>127</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
      <c r="B8816" s="2" t="s">
        <v>127</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
      <c r="B8817" s="2" t="s">
        <v>127</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
      <c r="B8818" s="2" t="s">
        <v>127</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
      <c r="B8819" s="2" t="s">
        <v>127</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
      <c r="B8820" s="2" t="s">
        <v>127</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
      <c r="B8826" s="2" t="s">
        <v>126</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
      <c r="B8827" s="2" t="s">
        <v>126</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
      <c r="B8828" s="2" t="s">
        <v>126</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
      <c r="B8829" s="2" t="s">
        <v>126</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
      <c r="B8830" s="2" t="s">
        <v>126</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
      <c r="B8831" s="2" t="s">
        <v>126</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
      <c r="B8832" s="2" t="s">
        <v>126</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
      <c r="B8833" s="2" t="s">
        <v>126</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
      <c r="B8834" s="2" t="s">
        <v>126</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
      <c r="B8835" s="2" t="s">
        <v>126</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
      <c r="B8836" s="2" t="s">
        <v>126</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
      <c r="B8837" s="2" t="s">
        <v>126</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
      <c r="B8838" s="2" t="s">
        <v>126</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
      <c r="B8839" s="2" t="s">
        <v>126</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
      <c r="B8840" s="2" t="s">
        <v>126</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
      <c r="B8841" s="2" t="s">
        <v>126</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
      <c r="B8842" s="2" t="s">
        <v>126</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
      <c r="B8843" s="2" t="s">
        <v>126</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
      <c r="B8844" s="2" t="s">
        <v>126</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
      <c r="B8845" s="2" t="s">
        <v>126</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
      <c r="B8920" s="2" t="s">
        <v>128</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
      <c r="B8921" s="2" t="s">
        <v>128</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
      <c r="B8922" s="2" t="s">
        <v>128</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
      <c r="B8923" s="2" t="s">
        <v>128</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
      <c r="B8924" s="2" t="s">
        <v>128</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
      <c r="B8925" s="2" t="s">
        <v>128</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
      <c r="B8926" s="2" t="s">
        <v>128</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
      <c r="B8927" s="2" t="s">
        <v>128</v>
      </c>
      <c r="C8927" s="2">
        <v>1128299</v>
      </c>
      <c r="D8927" s="3">
        <v>44952</v>
      </c>
      <c r="E8927" s="2" t="s">
        <v>24</v>
      </c>
      <c r="F8927" s="2" t="s">
        <v>76</v>
      </c>
      <c r="G8927" s="2" t="s">
        <v>77</v>
      </c>
      <c r="H8927" s="2" t="s">
        <v>17</v>
      </c>
      <c r="I8927" s="4">
        <v>0.3</v>
      </c>
      <c r="J8927" s="5">
        <v>1010</v>
      </c>
      <c r="K8927" s="6">
        <v>303</v>
      </c>
      <c r="L8927" s="6">
        <v>115.14</v>
      </c>
      <c r="M8927" s="7">
        <v>0.38</v>
      </c>
    </row>
    <row r="8928" spans="2:13" x14ac:dyDescent="0.2">
      <c r="B8928" s="2" t="s">
        <v>128</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
      <c r="B8929" s="2" t="s">
        <v>128</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
      <c r="B8930" s="2" t="s">
        <v>128</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
      <c r="B8931" s="2" t="s">
        <v>128</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
      <c r="B8932" s="2" t="s">
        <v>128</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
      <c r="B8933" s="2" t="s">
        <v>128</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
      <c r="B8934" s="2" t="s">
        <v>128</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
      <c r="B8935" s="2" t="s">
        <v>128</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
      <c r="B8936" s="2" t="s">
        <v>128</v>
      </c>
      <c r="C8936" s="2">
        <v>1128299</v>
      </c>
      <c r="D8936" s="3">
        <v>45010</v>
      </c>
      <c r="E8936" s="2" t="s">
        <v>24</v>
      </c>
      <c r="F8936" s="2" t="s">
        <v>78</v>
      </c>
      <c r="G8936" s="2" t="s">
        <v>79</v>
      </c>
      <c r="H8936" s="2" t="s">
        <v>14</v>
      </c>
      <c r="I8936" s="4">
        <v>0.3</v>
      </c>
      <c r="J8936" s="5">
        <v>1870</v>
      </c>
      <c r="K8936" s="6">
        <v>561</v>
      </c>
      <c r="L8936" s="6">
        <v>230.01</v>
      </c>
      <c r="M8936" s="7">
        <v>0.41</v>
      </c>
    </row>
    <row r="8937" spans="2:13" x14ac:dyDescent="0.2">
      <c r="B8937" s="2" t="s">
        <v>128</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
      <c r="B8938" s="2" t="s">
        <v>128</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
      <c r="B8939" s="2" t="s">
        <v>128</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
      <c r="B8940" s="2" t="s">
        <v>128</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
      <c r="B8941" s="2" t="s">
        <v>128</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
      <c r="B8942" s="2" t="s">
        <v>128</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
      <c r="B8943" s="2" t="s">
        <v>128</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
      <c r="B8944" s="2" t="s">
        <v>128</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
      <c r="B8945" s="2" t="s">
        <v>128</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
      <c r="B8946" s="2" t="s">
        <v>128</v>
      </c>
      <c r="C8946" s="2">
        <v>1128299</v>
      </c>
      <c r="D8946" s="3">
        <v>45042</v>
      </c>
      <c r="E8946" s="2" t="s">
        <v>24</v>
      </c>
      <c r="F8946" s="2" t="s">
        <v>78</v>
      </c>
      <c r="G8946" s="2" t="s">
        <v>79</v>
      </c>
      <c r="H8946" s="2" t="s">
        <v>18</v>
      </c>
      <c r="I8946" s="4">
        <v>0.46</v>
      </c>
      <c r="J8946" s="5">
        <v>600</v>
      </c>
      <c r="K8946" s="6">
        <v>276</v>
      </c>
      <c r="L8946" s="6">
        <v>96.6</v>
      </c>
      <c r="M8946" s="7">
        <v>0.35</v>
      </c>
    </row>
    <row r="8947" spans="2:13" x14ac:dyDescent="0.2">
      <c r="B8947" s="2" t="s">
        <v>128</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
      <c r="B8948" s="2" t="s">
        <v>128</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
      <c r="B8949" s="2" t="s">
        <v>128</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
      <c r="B8950" s="2" t="s">
        <v>128</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
      <c r="B8951" s="2" t="s">
        <v>128</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
      <c r="B8952" s="2" t="s">
        <v>128</v>
      </c>
      <c r="C8952" s="2">
        <v>1128299</v>
      </c>
      <c r="D8952" s="3">
        <v>45073</v>
      </c>
      <c r="E8952" s="2" t="s">
        <v>24</v>
      </c>
      <c r="F8952" s="2" t="s">
        <v>78</v>
      </c>
      <c r="G8952" s="2" t="s">
        <v>79</v>
      </c>
      <c r="H8952" s="2" t="s">
        <v>18</v>
      </c>
      <c r="I8952" s="4">
        <v>0.45</v>
      </c>
      <c r="J8952" s="5">
        <v>780</v>
      </c>
      <c r="K8952" s="6">
        <v>351</v>
      </c>
      <c r="L8952" s="6">
        <v>122.85</v>
      </c>
      <c r="M8952" s="7">
        <v>0.35</v>
      </c>
    </row>
    <row r="8953" spans="2:13" x14ac:dyDescent="0.2">
      <c r="B8953" s="2" t="s">
        <v>128</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
      <c r="B8954" s="2" t="s">
        <v>128</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
      <c r="B8955" s="2" t="s">
        <v>128</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
      <c r="B8956" s="2" t="s">
        <v>128</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
      <c r="B8957" s="2" t="s">
        <v>128</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
      <c r="B8958" s="2" t="s">
        <v>128</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
      <c r="B8959" s="2" t="s">
        <v>128</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
      <c r="B8960" s="2" t="s">
        <v>128</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
      <c r="B8961" s="2" t="s">
        <v>128</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
      <c r="B8962" s="2" t="s">
        <v>128</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
      <c r="B8963" s="2" t="s">
        <v>128</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
      <c r="B8964" s="2" t="s">
        <v>128</v>
      </c>
      <c r="C8964" s="2">
        <v>1128299</v>
      </c>
      <c r="D8964" s="3">
        <v>45132</v>
      </c>
      <c r="E8964" s="2" t="s">
        <v>24</v>
      </c>
      <c r="F8964" s="2" t="s">
        <v>78</v>
      </c>
      <c r="G8964" s="2" t="s">
        <v>79</v>
      </c>
      <c r="H8964" s="2" t="s">
        <v>18</v>
      </c>
      <c r="I8964" s="4">
        <v>0.4</v>
      </c>
      <c r="J8964" s="5">
        <v>1600</v>
      </c>
      <c r="K8964" s="6">
        <v>640</v>
      </c>
      <c r="L8964" s="6">
        <v>204.8</v>
      </c>
      <c r="M8964" s="7">
        <v>0.32</v>
      </c>
    </row>
    <row r="8965" spans="2:13" x14ac:dyDescent="0.2">
      <c r="B8965" s="2" t="s">
        <v>128</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
      <c r="B8966" s="2" t="s">
        <v>128</v>
      </c>
      <c r="C8966" s="2">
        <v>1128299</v>
      </c>
      <c r="D8966" s="3">
        <v>45164</v>
      </c>
      <c r="E8966" s="2" t="s">
        <v>24</v>
      </c>
      <c r="F8966" s="2" t="s">
        <v>78</v>
      </c>
      <c r="G8966" s="2" t="s">
        <v>79</v>
      </c>
      <c r="H8966" s="2" t="s">
        <v>14</v>
      </c>
      <c r="I8966" s="4">
        <v>0.4</v>
      </c>
      <c r="J8966" s="5">
        <v>2240</v>
      </c>
      <c r="K8966" s="6">
        <v>896</v>
      </c>
      <c r="L8966" s="6">
        <v>331.52</v>
      </c>
      <c r="M8966" s="7">
        <v>0.37</v>
      </c>
    </row>
    <row r="8967" spans="2:13" x14ac:dyDescent="0.2">
      <c r="B8967" s="2" t="s">
        <v>128</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
      <c r="B8968" s="2" t="s">
        <v>128</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
      <c r="B8969" s="2" t="s">
        <v>128</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
      <c r="B8970" s="2" t="s">
        <v>128</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
      <c r="B8971" s="2" t="s">
        <v>128</v>
      </c>
      <c r="C8971" s="2">
        <v>1128299</v>
      </c>
      <c r="D8971" s="3">
        <v>45164</v>
      </c>
      <c r="E8971" s="2" t="s">
        <v>24</v>
      </c>
      <c r="F8971" s="2" t="s">
        <v>78</v>
      </c>
      <c r="G8971" s="2" t="s">
        <v>79</v>
      </c>
      <c r="H8971" s="2" t="s">
        <v>19</v>
      </c>
      <c r="I8971" s="4">
        <v>0.5</v>
      </c>
      <c r="J8971" s="5">
        <v>1530</v>
      </c>
      <c r="K8971" s="6">
        <v>765</v>
      </c>
      <c r="L8971" s="6">
        <v>244.8</v>
      </c>
      <c r="M8971" s="7">
        <v>0.32</v>
      </c>
    </row>
    <row r="8972" spans="2:13" x14ac:dyDescent="0.2">
      <c r="B8972" s="2" t="s">
        <v>128</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
      <c r="B8973" s="2" t="s">
        <v>128</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
      <c r="B8974" s="2" t="s">
        <v>128</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
      <c r="B8975" s="2" t="s">
        <v>128</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
      <c r="B8976" s="2" t="s">
        <v>128</v>
      </c>
      <c r="C8976" s="2">
        <v>1128299</v>
      </c>
      <c r="D8976" s="3">
        <v>45196</v>
      </c>
      <c r="E8976" s="2" t="s">
        <v>24</v>
      </c>
      <c r="F8976" s="2" t="s">
        <v>78</v>
      </c>
      <c r="G8976" s="2" t="s">
        <v>79</v>
      </c>
      <c r="H8976" s="2" t="s">
        <v>18</v>
      </c>
      <c r="I8976" s="4">
        <v>0.4</v>
      </c>
      <c r="J8976" s="5">
        <v>1450</v>
      </c>
      <c r="K8976" s="6">
        <v>580</v>
      </c>
      <c r="L8976" s="6">
        <v>203</v>
      </c>
      <c r="M8976" s="7">
        <v>0.35</v>
      </c>
    </row>
    <row r="8977" spans="2:13" x14ac:dyDescent="0.2">
      <c r="B8977" s="2" t="s">
        <v>128</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
      <c r="B8978" s="2" t="s">
        <v>128</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
      <c r="B8979" s="2" t="s">
        <v>128</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
      <c r="B8980" s="2" t="s">
        <v>128</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
      <c r="B8981" s="2" t="s">
        <v>128</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
      <c r="B8982" s="2" t="s">
        <v>128</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
      <c r="B8983" s="2" t="s">
        <v>128</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
      <c r="B8984" s="2" t="s">
        <v>128</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
      <c r="B8985" s="2" t="s">
        <v>128</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
      <c r="B8986" s="2" t="s">
        <v>128</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
      <c r="B8987" s="2" t="s">
        <v>128</v>
      </c>
      <c r="C8987" s="2">
        <v>1128299</v>
      </c>
      <c r="D8987" s="3">
        <v>45256</v>
      </c>
      <c r="E8987" s="2" t="s">
        <v>24</v>
      </c>
      <c r="F8987" s="2" t="s">
        <v>78</v>
      </c>
      <c r="G8987" s="2" t="s">
        <v>79</v>
      </c>
      <c r="H8987" s="2" t="s">
        <v>17</v>
      </c>
      <c r="I8987" s="4">
        <v>0.4</v>
      </c>
      <c r="J8987" s="5">
        <v>1360</v>
      </c>
      <c r="K8987" s="6">
        <v>544</v>
      </c>
      <c r="L8987" s="6">
        <v>223.04</v>
      </c>
      <c r="M8987" s="7">
        <v>0.41</v>
      </c>
    </row>
    <row r="8988" spans="2:13" x14ac:dyDescent="0.2">
      <c r="B8988" s="2" t="s">
        <v>128</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
      <c r="B8989" s="2" t="s">
        <v>128</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
      <c r="B8990" s="2" t="s">
        <v>128</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
      <c r="B8991" s="2" t="s">
        <v>128</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
      <c r="B8992" s="2" t="s">
        <v>126</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
      <c r="B8993" s="2" t="s">
        <v>126</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
      <c r="B8994" s="2" t="s">
        <v>126</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
      <c r="B8995" s="2" t="s">
        <v>126</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
      <c r="B8996" s="2" t="s">
        <v>126</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
      <c r="B8997" s="2" t="s">
        <v>126</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
      <c r="B8998" s="2" t="s">
        <v>126</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
      <c r="B8999" s="2" t="s">
        <v>126</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
      <c r="B9000" s="2" t="s">
        <v>126</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
      <c r="B9001" s="2" t="s">
        <v>126</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
      <c r="B9002" s="2" t="s">
        <v>126</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
      <c r="B9003" s="2" t="s">
        <v>126</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
      <c r="B9004" s="2" t="s">
        <v>126</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
      <c r="B9005" s="2" t="s">
        <v>126</v>
      </c>
      <c r="C9005" s="2">
        <v>1128299</v>
      </c>
      <c r="D9005" s="3">
        <v>44970</v>
      </c>
      <c r="E9005" s="2" t="s">
        <v>40</v>
      </c>
      <c r="F9005" s="2" t="s">
        <v>80</v>
      </c>
      <c r="G9005" s="2" t="s">
        <v>81</v>
      </c>
      <c r="H9005" s="2" t="s">
        <v>17</v>
      </c>
      <c r="I9005" s="4">
        <v>0.3</v>
      </c>
      <c r="J9005" s="5">
        <v>800</v>
      </c>
      <c r="K9005" s="6">
        <v>240</v>
      </c>
      <c r="L9005" s="6">
        <v>105.6</v>
      </c>
      <c r="M9005" s="7">
        <v>0.44</v>
      </c>
    </row>
    <row r="9006" spans="2:13" x14ac:dyDescent="0.2">
      <c r="B9006" s="2" t="s">
        <v>126</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
      <c r="B9007" s="2" t="s">
        <v>126</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
      <c r="B9008" s="2" t="s">
        <v>126</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
      <c r="B9009" s="2" t="s">
        <v>126</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
      <c r="B9010" s="2" t="s">
        <v>126</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
      <c r="B9011" s="2" t="s">
        <v>126</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
      <c r="B9012" s="2" t="s">
        <v>126</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
      <c r="B9013" s="2" t="s">
        <v>126</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
      <c r="B9014" s="2" t="s">
        <v>126</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
      <c r="B9015" s="2" t="s">
        <v>126</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
      <c r="B9016" s="2" t="s">
        <v>126</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
      <c r="B9017" s="2" t="s">
        <v>126</v>
      </c>
      <c r="C9017" s="2">
        <v>1128299</v>
      </c>
      <c r="D9017" s="3">
        <v>45029</v>
      </c>
      <c r="E9017" s="2" t="s">
        <v>40</v>
      </c>
      <c r="F9017" s="2" t="s">
        <v>80</v>
      </c>
      <c r="G9017" s="2" t="s">
        <v>81</v>
      </c>
      <c r="H9017" s="2" t="s">
        <v>17</v>
      </c>
      <c r="I9017" s="4">
        <v>0.4</v>
      </c>
      <c r="J9017" s="5">
        <v>960</v>
      </c>
      <c r="K9017" s="6">
        <v>384</v>
      </c>
      <c r="L9017" s="6">
        <v>172.8</v>
      </c>
      <c r="M9017" s="7">
        <v>0.45</v>
      </c>
    </row>
    <row r="9018" spans="2:13" x14ac:dyDescent="0.2">
      <c r="B9018" s="2" t="s">
        <v>126</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
      <c r="B9019" s="2" t="s">
        <v>126</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
      <c r="B9020" s="2" t="s">
        <v>126</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
      <c r="B9021" s="2" t="s">
        <v>126</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
      <c r="B9022" s="2" t="s">
        <v>126</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
      <c r="B9023" s="2" t="s">
        <v>126</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
      <c r="B9024" s="2" t="s">
        <v>126</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
      <c r="B9025" s="2" t="s">
        <v>126</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
      <c r="B9026" s="2" t="s">
        <v>126</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
      <c r="B9027" s="2" t="s">
        <v>126</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
      <c r="B9028" s="2" t="s">
        <v>126</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
      <c r="B9029" s="2" t="s">
        <v>126</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
      <c r="B9030" s="2" t="s">
        <v>126</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
      <c r="B9031" s="2" t="s">
        <v>126</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
      <c r="B9032" s="2" t="s">
        <v>126</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
      <c r="B9033" s="2" t="s">
        <v>126</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
      <c r="B9034" s="2" t="s">
        <v>126</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
      <c r="B9035" s="2" t="s">
        <v>126</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
      <c r="B9036" s="2" t="s">
        <v>126</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
      <c r="B9037" s="2" t="s">
        <v>126</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
      <c r="B9038" s="2" t="s">
        <v>126</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
      <c r="B9039" s="2" t="s">
        <v>126</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
      <c r="B9040" s="2" t="s">
        <v>126</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
      <c r="B9041" s="2" t="s">
        <v>126</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
      <c r="B9042" s="2" t="s">
        <v>126</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
      <c r="B9043" s="2" t="s">
        <v>126</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
      <c r="B9044" s="2" t="s">
        <v>126</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
      <c r="B9045" s="2" t="s">
        <v>126</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
      <c r="B9046" s="2" t="s">
        <v>126</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
      <c r="B9047" s="2" t="s">
        <v>126</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
      <c r="B9048" s="2" t="s">
        <v>126</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
      <c r="B9049" s="2" t="s">
        <v>126</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
      <c r="B9050" s="2" t="s">
        <v>126</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
      <c r="B9051" s="2" t="s">
        <v>126</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
      <c r="B9052" s="2" t="s">
        <v>126</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
      <c r="B9053" s="2" t="s">
        <v>126</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
      <c r="B9054" s="2" t="s">
        <v>126</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
      <c r="B9055" s="2" t="s">
        <v>126</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
      <c r="B9056" s="2" t="s">
        <v>126</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
      <c r="B9057" s="2" t="s">
        <v>126</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
      <c r="B9058" s="2" t="s">
        <v>126</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
      <c r="B9059" s="2" t="s">
        <v>126</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
      <c r="B9060" s="2" t="s">
        <v>126</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
      <c r="B9061" s="2" t="s">
        <v>126</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
      <c r="B9062" s="2" t="s">
        <v>126</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
      <c r="B9063" s="2" t="s">
        <v>126</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
      <c r="B9105" s="2" t="s">
        <v>125</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
      <c r="B9106" s="2" t="s">
        <v>125</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
      <c r="B9107" s="2" t="s">
        <v>125</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
      <c r="B9108" s="2" t="s">
        <v>125</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
      <c r="B9109" s="2" t="s">
        <v>125</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
      <c r="B9110" s="2" t="s">
        <v>125</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
      <c r="B9111" s="2" t="s">
        <v>125</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
      <c r="B9112" s="2" t="s">
        <v>125</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
      <c r="B9113" s="2" t="s">
        <v>125</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
      <c r="B9114" s="2" t="s">
        <v>125</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
      <c r="B9115" s="2" t="s">
        <v>125</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
      <c r="B9116" s="2" t="s">
        <v>125</v>
      </c>
      <c r="C9116" s="2">
        <v>1185732</v>
      </c>
      <c r="D9116" s="3">
        <v>45185</v>
      </c>
      <c r="E9116" s="2" t="s">
        <v>21</v>
      </c>
      <c r="F9116" s="2" t="s">
        <v>90</v>
      </c>
      <c r="G9116" s="2" t="s">
        <v>91</v>
      </c>
      <c r="H9116" s="2" t="s">
        <v>14</v>
      </c>
      <c r="I9116" s="4">
        <v>0.4</v>
      </c>
      <c r="J9116" s="5">
        <v>2320</v>
      </c>
      <c r="K9116" s="6">
        <v>928</v>
      </c>
      <c r="L9116" s="6">
        <v>408.32</v>
      </c>
      <c r="M9116" s="7">
        <v>0.44</v>
      </c>
    </row>
    <row r="9117" spans="2:13" x14ac:dyDescent="0.2">
      <c r="B9117" s="2" t="s">
        <v>125</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
      <c r="B9118" s="2" t="s">
        <v>125</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
      <c r="B9119" s="2" t="s">
        <v>125</v>
      </c>
      <c r="C9119" s="2">
        <v>1185732</v>
      </c>
      <c r="D9119" s="3">
        <v>45185</v>
      </c>
      <c r="E9119" s="2" t="s">
        <v>21</v>
      </c>
      <c r="F9119" s="2" t="s">
        <v>90</v>
      </c>
      <c r="G9119" s="2" t="s">
        <v>91</v>
      </c>
      <c r="H9119" s="2" t="s">
        <v>17</v>
      </c>
      <c r="I9119" s="4">
        <v>0.16</v>
      </c>
      <c r="J9119" s="5">
        <v>1200</v>
      </c>
      <c r="K9119" s="6">
        <v>192</v>
      </c>
      <c r="L9119" s="6">
        <v>86.4</v>
      </c>
      <c r="M9119" s="7">
        <v>0.45</v>
      </c>
    </row>
    <row r="9120" spans="2:13" x14ac:dyDescent="0.2">
      <c r="B9120" s="2" t="s">
        <v>125</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
      <c r="B9121" s="2" t="s">
        <v>125</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
      <c r="B9122" s="2" t="s">
        <v>125</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
      <c r="B9123" s="2" t="s">
        <v>125</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
      <c r="B9124" s="2" t="s">
        <v>125</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
      <c r="B9125" s="2" t="s">
        <v>125</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
      <c r="B9126" s="2" t="s">
        <v>125</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
      <c r="B9127" s="2" t="s">
        <v>126</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
      <c r="B9128" s="2" t="s">
        <v>126</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
      <c r="B9129" s="2" t="s">
        <v>126</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
      <c r="B9130" s="2" t="s">
        <v>126</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
      <c r="B9131" s="2" t="s">
        <v>126</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
      <c r="B9132" s="2" t="s">
        <v>126</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
      <c r="B9133" s="2" t="s">
        <v>126</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
      <c r="B9134" s="2" t="s">
        <v>126</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
      <c r="B9135" s="2" t="s">
        <v>126</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
      <c r="B9136" s="2" t="s">
        <v>126</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
      <c r="B9137" s="2" t="s">
        <v>126</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
      <c r="B9138" s="2" t="s">
        <v>126</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
      <c r="B9139" s="2" t="s">
        <v>126</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
      <c r="B9140" s="2" t="s">
        <v>126</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
      <c r="B9141" s="2" t="s">
        <v>126</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
      <c r="B9142" s="2" t="s">
        <v>126</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
      <c r="B9143" s="2" t="s">
        <v>126</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
      <c r="B9144" s="2" t="s">
        <v>126</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
      <c r="B9145" s="2" t="s">
        <v>126</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
      <c r="B9146" s="2" t="s">
        <v>126</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
      <c r="B9147" s="2" t="s">
        <v>126</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
      <c r="B9148" s="2" t="s">
        <v>126</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
      <c r="B9149" s="2" t="s">
        <v>125</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
      <c r="B9150" s="2" t="s">
        <v>125</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
      <c r="B9151" s="2" t="s">
        <v>125</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
      <c r="B9152" s="2" t="s">
        <v>125</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
      <c r="B9153" s="2" t="s">
        <v>125</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
      <c r="B9154" s="2" t="s">
        <v>125</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
      <c r="B9155" s="2" t="s">
        <v>125</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
      <c r="B9156" s="2" t="s">
        <v>125</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
      <c r="B9157" s="2" t="s">
        <v>125</v>
      </c>
      <c r="C9157" s="2">
        <v>1197831</v>
      </c>
      <c r="D9157" s="3">
        <v>45004</v>
      </c>
      <c r="E9157" s="2" t="s">
        <v>21</v>
      </c>
      <c r="F9157" s="2" t="s">
        <v>92</v>
      </c>
      <c r="G9157" s="2" t="s">
        <v>93</v>
      </c>
      <c r="H9157" s="2" t="s">
        <v>19</v>
      </c>
      <c r="I9157" s="4">
        <v>0.2</v>
      </c>
      <c r="J9157" s="5">
        <v>1120</v>
      </c>
      <c r="K9157" s="6">
        <v>224</v>
      </c>
      <c r="L9157" s="6">
        <v>103.04</v>
      </c>
      <c r="M9157" s="7">
        <v>0.46</v>
      </c>
    </row>
    <row r="9158" spans="2:13" x14ac:dyDescent="0.2">
      <c r="B9158" s="2" t="s">
        <v>125</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
      <c r="B9159" s="2" t="s">
        <v>125</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
      <c r="B9160" s="2" t="s">
        <v>125</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
      <c r="B9161" s="2" t="s">
        <v>125</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
      <c r="B9162" s="2" t="s">
        <v>125</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
      <c r="B9163" s="2" t="s">
        <v>125</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
      <c r="B9164" s="2" t="s">
        <v>125</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
      <c r="B9165" s="2" t="s">
        <v>125</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
      <c r="B9166" s="2" t="s">
        <v>125</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
      <c r="B9167" s="2" t="s">
        <v>125</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
      <c r="B9168" s="2" t="s">
        <v>125</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
      <c r="B9169" s="2" t="s">
        <v>125</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
      <c r="B9170" s="2" t="s">
        <v>125</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
      <c r="B9171" s="2" t="s">
        <v>125</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
      <c r="B9172" s="2" t="s">
        <v>125</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
      <c r="B9173" s="2" t="s">
        <v>125</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
      <c r="B9174" s="2" t="s">
        <v>125</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
      <c r="B9175" s="2" t="s">
        <v>125</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
      <c r="B9176" s="2" t="s">
        <v>125</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
      <c r="B9177" s="2" t="s">
        <v>125</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
      <c r="B9178" s="2" t="s">
        <v>125</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
      <c r="B9179" s="2" t="s">
        <v>125</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
      <c r="B9180" s="2" t="s">
        <v>125</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
      <c r="B9181" s="2" t="s">
        <v>125</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
      <c r="B9182" s="2" t="s">
        <v>125</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
      <c r="B9183" s="2" t="s">
        <v>125</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
      <c r="B9184" s="2" t="s">
        <v>125</v>
      </c>
      <c r="C9184" s="2">
        <v>1197831</v>
      </c>
      <c r="D9184" s="3">
        <v>45158</v>
      </c>
      <c r="E9184" s="2" t="s">
        <v>21</v>
      </c>
      <c r="F9184" s="2" t="s">
        <v>92</v>
      </c>
      <c r="G9184" s="2" t="s">
        <v>93</v>
      </c>
      <c r="H9184" s="2" t="s">
        <v>16</v>
      </c>
      <c r="I9184" s="4">
        <v>0.4</v>
      </c>
      <c r="J9184" s="5">
        <v>1350</v>
      </c>
      <c r="K9184" s="6">
        <v>540</v>
      </c>
      <c r="L9184" s="6">
        <v>237.6</v>
      </c>
      <c r="M9184" s="7">
        <v>0.44</v>
      </c>
    </row>
    <row r="9185" spans="2:13" x14ac:dyDescent="0.2">
      <c r="B9185" s="2" t="s">
        <v>125</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
      <c r="B9186" s="2" t="s">
        <v>125</v>
      </c>
      <c r="C9186" s="2">
        <v>1197831</v>
      </c>
      <c r="D9186" s="3">
        <v>45158</v>
      </c>
      <c r="E9186" s="2" t="s">
        <v>21</v>
      </c>
      <c r="F9186" s="2" t="s">
        <v>92</v>
      </c>
      <c r="G9186" s="2" t="s">
        <v>93</v>
      </c>
      <c r="H9186" s="2" t="s">
        <v>18</v>
      </c>
      <c r="I9186" s="4">
        <v>0.4</v>
      </c>
      <c r="J9186" s="5">
        <v>1130</v>
      </c>
      <c r="K9186" s="6">
        <v>452</v>
      </c>
      <c r="L9186" s="6">
        <v>167.24</v>
      </c>
      <c r="M9186" s="7">
        <v>0.37</v>
      </c>
    </row>
    <row r="9187" spans="2:13" x14ac:dyDescent="0.2">
      <c r="B9187" s="2" t="s">
        <v>125</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
      <c r="B9188" s="2" t="s">
        <v>125</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
      <c r="B9189" s="2" t="s">
        <v>125</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
      <c r="B9190" s="2" t="s">
        <v>125</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
      <c r="B9191" s="2" t="s">
        <v>125</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
      <c r="B9192" s="2" t="s">
        <v>125</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
      <c r="B9193" s="2" t="s">
        <v>125</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
      <c r="B9194" s="2" t="s">
        <v>125</v>
      </c>
      <c r="C9194" s="2">
        <v>1197831</v>
      </c>
      <c r="D9194" s="3">
        <v>45220</v>
      </c>
      <c r="E9194" s="2" t="s">
        <v>21</v>
      </c>
      <c r="F9194" s="2" t="s">
        <v>92</v>
      </c>
      <c r="G9194" s="2" t="s">
        <v>93</v>
      </c>
      <c r="H9194" s="2" t="s">
        <v>14</v>
      </c>
      <c r="I9194" s="4">
        <v>0.21</v>
      </c>
      <c r="J9194" s="5">
        <v>1800</v>
      </c>
      <c r="K9194" s="6">
        <v>378</v>
      </c>
      <c r="L9194" s="6">
        <v>170.1</v>
      </c>
      <c r="M9194" s="7">
        <v>0.45</v>
      </c>
    </row>
    <row r="9195" spans="2:13" x14ac:dyDescent="0.2">
      <c r="B9195" s="2" t="s">
        <v>125</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
      <c r="B9196" s="2" t="s">
        <v>125</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
      <c r="B9197" s="2" t="s">
        <v>125</v>
      </c>
      <c r="C9197" s="2">
        <v>1197831</v>
      </c>
      <c r="D9197" s="3">
        <v>45220</v>
      </c>
      <c r="E9197" s="2" t="s">
        <v>21</v>
      </c>
      <c r="F9197" s="2" t="s">
        <v>92</v>
      </c>
      <c r="G9197" s="2" t="s">
        <v>93</v>
      </c>
      <c r="H9197" s="2" t="s">
        <v>17</v>
      </c>
      <c r="I9197" s="4">
        <v>0.15</v>
      </c>
      <c r="J9197" s="5">
        <v>940</v>
      </c>
      <c r="K9197" s="6">
        <v>141</v>
      </c>
      <c r="L9197" s="6">
        <v>63.45</v>
      </c>
      <c r="M9197" s="7">
        <v>0.45</v>
      </c>
    </row>
    <row r="9198" spans="2:13" x14ac:dyDescent="0.2">
      <c r="B9198" s="2" t="s">
        <v>125</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
      <c r="B9199" s="2" t="s">
        <v>127</v>
      </c>
      <c r="C9199" s="2">
        <v>1197831</v>
      </c>
      <c r="D9199" s="3">
        <v>45220</v>
      </c>
      <c r="E9199" s="2" t="s">
        <v>21</v>
      </c>
      <c r="F9199" s="2" t="s">
        <v>92</v>
      </c>
      <c r="G9199" s="2" t="s">
        <v>93</v>
      </c>
      <c r="H9199" s="2" t="s">
        <v>19</v>
      </c>
      <c r="I9199" s="4">
        <v>0.2</v>
      </c>
      <c r="J9199" s="5">
        <v>1320</v>
      </c>
      <c r="K9199" s="6">
        <v>264</v>
      </c>
      <c r="L9199" s="6">
        <v>118.8</v>
      </c>
      <c r="M9199" s="7">
        <v>0.45</v>
      </c>
    </row>
    <row r="9200" spans="2:13" x14ac:dyDescent="0.2">
      <c r="B9200" s="2" t="s">
        <v>127</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
      <c r="B9201" s="2" t="s">
        <v>127</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
      <c r="B9202" s="2" t="s">
        <v>127</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
      <c r="B9203" s="2" t="s">
        <v>127</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
      <c r="B9204" s="2" t="s">
        <v>127</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
      <c r="B9205" s="2" t="s">
        <v>127</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
      <c r="B9206" s="2" t="s">
        <v>127</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
      <c r="B9207" s="2" t="s">
        <v>127</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
      <c r="B9208" s="2" t="s">
        <v>127</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
      <c r="B9209" s="2" t="s">
        <v>127</v>
      </c>
      <c r="C9209" s="2">
        <v>1197831</v>
      </c>
      <c r="D9209" s="3">
        <v>45279</v>
      </c>
      <c r="E9209" s="2" t="s">
        <v>21</v>
      </c>
      <c r="F9209" s="2" t="s">
        <v>92</v>
      </c>
      <c r="G9209" s="2" t="s">
        <v>93</v>
      </c>
      <c r="H9209" s="2" t="s">
        <v>17</v>
      </c>
      <c r="I9209" s="4">
        <v>0.4</v>
      </c>
      <c r="J9209" s="5">
        <v>1240</v>
      </c>
      <c r="K9209" s="6">
        <v>496</v>
      </c>
      <c r="L9209" s="6">
        <v>228.16</v>
      </c>
      <c r="M9209" s="7">
        <v>0.46</v>
      </c>
    </row>
    <row r="9210" spans="2:13" x14ac:dyDescent="0.2">
      <c r="B9210" s="2" t="s">
        <v>127</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
      <c r="B9211" s="2" t="s">
        <v>127</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
      <c r="B9212" s="2" t="s">
        <v>127</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
      <c r="B9213" s="2" t="s">
        <v>127</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
      <c r="B9214" s="2" t="s">
        <v>127</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
      <c r="B9215" s="2" t="s">
        <v>127</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
      <c r="B9216" s="2" t="s">
        <v>127</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
      <c r="B9217" s="2" t="s">
        <v>127</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
      <c r="B9218" s="2" t="s">
        <v>127</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
      <c r="B9219" s="2" t="s">
        <v>127</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
      <c r="B9220" s="2" t="s">
        <v>127</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
      <c r="B9221" s="2" t="s">
        <v>127</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
      <c r="B9222" s="2" t="s">
        <v>127</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
      <c r="B9223" s="2" t="s">
        <v>127</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
      <c r="B9224" s="2" t="s">
        <v>127</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
      <c r="B9225" s="2" t="s">
        <v>127</v>
      </c>
      <c r="C9225" s="2">
        <v>1197831</v>
      </c>
      <c r="D9225" s="3">
        <v>45004</v>
      </c>
      <c r="E9225" s="2" t="s">
        <v>21</v>
      </c>
      <c r="F9225" s="2" t="s">
        <v>94</v>
      </c>
      <c r="G9225" s="2" t="s">
        <v>95</v>
      </c>
      <c r="H9225" s="2" t="s">
        <v>15</v>
      </c>
      <c r="I9225" s="4">
        <v>0.15</v>
      </c>
      <c r="J9225" s="5">
        <v>780</v>
      </c>
      <c r="K9225" s="6">
        <v>117</v>
      </c>
      <c r="L9225" s="6">
        <v>47.97</v>
      </c>
      <c r="M9225" s="7">
        <v>0.41</v>
      </c>
    </row>
    <row r="9226" spans="2:13" x14ac:dyDescent="0.2">
      <c r="B9226" s="2" t="s">
        <v>127</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
      <c r="B9227" s="2" t="s">
        <v>127</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
      <c r="B9228" s="2" t="s">
        <v>127</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
      <c r="B9229" s="2" t="s">
        <v>127</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
      <c r="B9230" s="2" t="s">
        <v>127</v>
      </c>
      <c r="C9230" s="2">
        <v>1197831</v>
      </c>
      <c r="D9230" s="3">
        <v>45036</v>
      </c>
      <c r="E9230" s="2" t="s">
        <v>21</v>
      </c>
      <c r="F9230" s="2" t="s">
        <v>94</v>
      </c>
      <c r="G9230" s="2" t="s">
        <v>95</v>
      </c>
      <c r="H9230" s="2" t="s">
        <v>14</v>
      </c>
      <c r="I9230" s="4">
        <v>0.2</v>
      </c>
      <c r="J9230" s="5">
        <v>1840</v>
      </c>
      <c r="K9230" s="6">
        <v>368</v>
      </c>
      <c r="L9230" s="6">
        <v>169.28</v>
      </c>
      <c r="M9230" s="7">
        <v>0.46</v>
      </c>
    </row>
    <row r="9231" spans="2:13" x14ac:dyDescent="0.2">
      <c r="B9231" s="2" t="s">
        <v>127</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
      <c r="B9232" s="2" t="s">
        <v>127</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
      <c r="B9233" s="2" t="s">
        <v>127</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
      <c r="B9234" s="2" t="s">
        <v>127</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
      <c r="B9235" s="2" t="s">
        <v>127</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
      <c r="B9236" s="2" t="s">
        <v>127</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
      <c r="B9237" s="2" t="s">
        <v>127</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
      <c r="B9238" s="2" t="s">
        <v>127</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
      <c r="B9239" s="2" t="s">
        <v>127</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
      <c r="B9240" s="2" t="s">
        <v>127</v>
      </c>
      <c r="C9240" s="2">
        <v>1197831</v>
      </c>
      <c r="D9240" s="3">
        <v>45065</v>
      </c>
      <c r="E9240" s="2" t="s">
        <v>21</v>
      </c>
      <c r="F9240" s="2" t="s">
        <v>94</v>
      </c>
      <c r="G9240" s="2" t="s">
        <v>95</v>
      </c>
      <c r="H9240" s="2" t="s">
        <v>18</v>
      </c>
      <c r="I9240" s="4">
        <v>0.33</v>
      </c>
      <c r="J9240" s="5">
        <v>800</v>
      </c>
      <c r="K9240" s="6">
        <v>264</v>
      </c>
      <c r="L9240" s="6">
        <v>108.24</v>
      </c>
      <c r="M9240" s="7">
        <v>0.41</v>
      </c>
    </row>
    <row r="9241" spans="2:13" x14ac:dyDescent="0.2">
      <c r="B9241" s="2" t="s">
        <v>127</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
      <c r="B9242" s="2" t="s">
        <v>127</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
      <c r="B9243" s="2" t="s">
        <v>127</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
      <c r="B9244" s="2" t="s">
        <v>127</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
      <c r="B9245" s="2" t="s">
        <v>127</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
      <c r="B9246" s="2" t="s">
        <v>127</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
      <c r="B9247" s="2" t="s">
        <v>127</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
      <c r="B9248" s="2" t="s">
        <v>127</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
      <c r="B9249" s="2" t="s">
        <v>127</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
      <c r="B9250" s="2" t="s">
        <v>127</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
      <c r="B9251" s="2" t="s">
        <v>127</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
      <c r="B9252" s="2" t="s">
        <v>127</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
      <c r="B9253" s="2" t="s">
        <v>127</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
      <c r="B9254" s="2" t="s">
        <v>127</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
      <c r="B9255" s="2" t="s">
        <v>127</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
      <c r="B9256" s="2" t="s">
        <v>127</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
      <c r="B9257" s="2" t="s">
        <v>127</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
      <c r="B9258" s="2" t="s">
        <v>127</v>
      </c>
      <c r="C9258" s="2">
        <v>1197831</v>
      </c>
      <c r="D9258" s="3">
        <v>45158</v>
      </c>
      <c r="E9258" s="2" t="s">
        <v>21</v>
      </c>
      <c r="F9258" s="2" t="s">
        <v>94</v>
      </c>
      <c r="G9258" s="2" t="s">
        <v>95</v>
      </c>
      <c r="H9258" s="2" t="s">
        <v>18</v>
      </c>
      <c r="I9258" s="4">
        <v>0.4</v>
      </c>
      <c r="J9258" s="5">
        <v>1050</v>
      </c>
      <c r="K9258" s="6">
        <v>420</v>
      </c>
      <c r="L9258" s="6">
        <v>155.4</v>
      </c>
      <c r="M9258" s="7">
        <v>0.37</v>
      </c>
    </row>
    <row r="9259" spans="2:13" x14ac:dyDescent="0.2">
      <c r="B9259" s="2" t="s">
        <v>127</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
      <c r="B9260" s="2" t="s">
        <v>127</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
      <c r="B9261" s="2" t="s">
        <v>127</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
      <c r="B9262" s="2" t="s">
        <v>127</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
      <c r="B9263" s="2" t="s">
        <v>127</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
      <c r="B9264" s="2" t="s">
        <v>127</v>
      </c>
      <c r="C9264" s="2">
        <v>1197831</v>
      </c>
      <c r="D9264" s="3">
        <v>45188</v>
      </c>
      <c r="E9264" s="2" t="s">
        <v>21</v>
      </c>
      <c r="F9264" s="2" t="s">
        <v>94</v>
      </c>
      <c r="G9264" s="2" t="s">
        <v>95</v>
      </c>
      <c r="H9264" s="2" t="s">
        <v>18</v>
      </c>
      <c r="I9264" s="4">
        <v>0.2</v>
      </c>
      <c r="J9264" s="5">
        <v>780</v>
      </c>
      <c r="K9264" s="6">
        <v>156</v>
      </c>
      <c r="L9264" s="6">
        <v>59.28</v>
      </c>
      <c r="M9264" s="7">
        <v>0.38</v>
      </c>
    </row>
    <row r="9265" spans="2:13" x14ac:dyDescent="0.2">
      <c r="B9265" s="2" t="s">
        <v>127</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
      <c r="B9266" s="2" t="s">
        <v>127</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
      <c r="B9267" s="2" t="s">
        <v>127</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
      <c r="B9268" s="2" t="s">
        <v>127</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
      <c r="B9269" s="2" t="s">
        <v>127</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
      <c r="B9270" s="2" t="s">
        <v>127</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
      <c r="B9271" s="2" t="s">
        <v>128</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
      <c r="B9272" s="2" t="s">
        <v>128</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
      <c r="B9273" s="2" t="s">
        <v>128</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
      <c r="B9274" s="2" t="s">
        <v>128</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
      <c r="B9275" s="2" t="s">
        <v>128</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
      <c r="B9276" s="2" t="s">
        <v>128</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
      <c r="B9277" s="2" t="s">
        <v>128</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
      <c r="B9278" s="2" t="s">
        <v>128</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
      <c r="B9279" s="2" t="s">
        <v>128</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
      <c r="B9280" s="2" t="s">
        <v>128</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
      <c r="B9281" s="2" t="s">
        <v>128</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
      <c r="B9282" s="2" t="s">
        <v>128</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
      <c r="B9283" s="2" t="s">
        <v>128</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
      <c r="B9284" s="2" t="s">
        <v>128</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
      <c r="B9285" s="2" t="s">
        <v>128</v>
      </c>
      <c r="C9285" s="2">
        <v>1197831</v>
      </c>
      <c r="D9285" s="3">
        <v>44942</v>
      </c>
      <c r="E9285" s="2" t="s">
        <v>21</v>
      </c>
      <c r="F9285" s="2" t="s">
        <v>94</v>
      </c>
      <c r="G9285" s="2" t="s">
        <v>95</v>
      </c>
      <c r="H9285" s="2" t="s">
        <v>15</v>
      </c>
      <c r="I9285" s="4">
        <v>0.16</v>
      </c>
      <c r="J9285" s="5">
        <v>1050</v>
      </c>
      <c r="K9285" s="6">
        <v>168</v>
      </c>
      <c r="L9285" s="6">
        <v>63.84</v>
      </c>
      <c r="M9285" s="7">
        <v>0.38</v>
      </c>
    </row>
    <row r="9286" spans="2:13" x14ac:dyDescent="0.2">
      <c r="B9286" s="2" t="s">
        <v>128</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
      <c r="B9287" s="2" t="s">
        <v>128</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
      <c r="B9288" s="2" t="s">
        <v>128</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
      <c r="B9289" s="2" t="s">
        <v>128</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
      <c r="B9290" s="2" t="s">
        <v>128</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
      <c r="B9291" s="2" t="s">
        <v>128</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
      <c r="B9292" s="2" t="s">
        <v>128</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
      <c r="B9293" s="2" t="s">
        <v>126</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
      <c r="B9294" s="2" t="s">
        <v>126</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
      <c r="B9295" s="2" t="s">
        <v>126</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
      <c r="B9296" s="2" t="s">
        <v>126</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
      <c r="B9297" s="2" t="s">
        <v>126</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
      <c r="B9298" s="2" t="s">
        <v>126</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
      <c r="B9299" s="2" t="s">
        <v>126</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
      <c r="B9300" s="2" t="s">
        <v>126</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
      <c r="B9301" s="2" t="s">
        <v>126</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
      <c r="B9302" s="2" t="s">
        <v>126</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
      <c r="B9303" s="2" t="s">
        <v>126</v>
      </c>
      <c r="C9303" s="2">
        <v>1185732</v>
      </c>
      <c r="D9303" s="3">
        <v>45020</v>
      </c>
      <c r="E9303" s="2" t="s">
        <v>12</v>
      </c>
      <c r="F9303" s="2" t="s">
        <v>115</v>
      </c>
      <c r="G9303" s="2" t="s">
        <v>116</v>
      </c>
      <c r="H9303" s="2" t="s">
        <v>15</v>
      </c>
      <c r="I9303" s="4">
        <v>0.3</v>
      </c>
      <c r="J9303" s="5">
        <v>640</v>
      </c>
      <c r="K9303" s="6">
        <v>192</v>
      </c>
      <c r="L9303" s="6">
        <v>84.48</v>
      </c>
      <c r="M9303" s="7">
        <v>0.44</v>
      </c>
    </row>
    <row r="9304" spans="2:13" x14ac:dyDescent="0.2">
      <c r="B9304" s="2" t="s">
        <v>126</v>
      </c>
      <c r="C9304" s="2">
        <v>1185732</v>
      </c>
      <c r="D9304" s="3">
        <v>45020</v>
      </c>
      <c r="E9304" s="2" t="s">
        <v>12</v>
      </c>
      <c r="F9304" s="2" t="s">
        <v>115</v>
      </c>
      <c r="G9304" s="2" t="s">
        <v>116</v>
      </c>
      <c r="H9304" s="2" t="s">
        <v>16</v>
      </c>
      <c r="I9304" s="4">
        <v>0.2</v>
      </c>
      <c r="J9304" s="5">
        <v>640</v>
      </c>
      <c r="K9304" s="6">
        <v>128</v>
      </c>
      <c r="L9304" s="6">
        <v>46.08</v>
      </c>
      <c r="M9304" s="7">
        <v>0.36</v>
      </c>
    </row>
    <row r="9305" spans="2:13" x14ac:dyDescent="0.2">
      <c r="B9305" s="2" t="s">
        <v>126</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
      <c r="B9306" s="2" t="s">
        <v>126</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
      <c r="B9307" s="2" t="s">
        <v>126</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
      <c r="B9308" s="2" t="s">
        <v>126</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
      <c r="B9309" s="2" t="s">
        <v>126</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
      <c r="B9310" s="2" t="s">
        <v>126</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
      <c r="B9311" s="2" t="s">
        <v>126</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
      <c r="B9312" s="2" t="s">
        <v>126</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
      <c r="B9313" s="2" t="s">
        <v>126</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
      <c r="B9314" s="2" t="s">
        <v>126</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
      <c r="B9315" s="2" t="s">
        <v>126</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
      <c r="B9316" s="2" t="s">
        <v>126</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
      <c r="B9317" s="2" t="s">
        <v>126</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
      <c r="B9318" s="2" t="s">
        <v>126</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
      <c r="B9319" s="2" t="s">
        <v>126</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
      <c r="B9320" s="2" t="s">
        <v>126</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
      <c r="B9321" s="2" t="s">
        <v>126</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
      <c r="B9322" s="2" t="s">
        <v>126</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
      <c r="B9323" s="2" t="s">
        <v>126</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
      <c r="B9324" s="2" t="s">
        <v>126</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
      <c r="B9325" s="2" t="s">
        <v>126</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
      <c r="B9326" s="2" t="s">
        <v>126</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
      <c r="B9327" s="2" t="s">
        <v>126</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
      <c r="B9328" s="2" t="s">
        <v>126</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
      <c r="B9329" s="2" t="s">
        <v>126</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
      <c r="B9330" s="2" t="s">
        <v>126</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
      <c r="B9331" s="2" t="s">
        <v>126</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
      <c r="B9332" s="2" t="s">
        <v>126</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
      <c r="B9333" s="2" t="s">
        <v>126</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
      <c r="B9334" s="2" t="s">
        <v>126</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
      <c r="B9335" s="2" t="s">
        <v>126</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
      <c r="B9336" s="2" t="s">
        <v>126</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
      <c r="B9337" s="2" t="s">
        <v>126</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
      <c r="B9338" s="2" t="s">
        <v>126</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
      <c r="B9339" s="2" t="s">
        <v>126</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
      <c r="B9340" s="2" t="s">
        <v>126</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
      <c r="B9341" s="2" t="s">
        <v>126</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
      <c r="B9342" s="2" t="s">
        <v>126</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
      <c r="B9415" s="2" t="s">
        <v>126</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
      <c r="B9416" s="2" t="s">
        <v>126</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
      <c r="B9417" s="2" t="s">
        <v>126</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
      <c r="B9418" s="2" t="s">
        <v>126</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
      <c r="B9419" s="2" t="s">
        <v>126</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
      <c r="B9420" s="2" t="s">
        <v>126</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
      <c r="B9421" s="2" t="s">
        <v>126</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
      <c r="B9422" s="2" t="s">
        <v>126</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
      <c r="B9423" s="2" t="s">
        <v>126</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
      <c r="B9424" s="2" t="s">
        <v>126</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
      <c r="B9425" s="2" t="s">
        <v>126</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
      <c r="B9426" s="2" t="s">
        <v>126</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
      <c r="B9427" s="2" t="s">
        <v>126</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
      <c r="B9428" s="2" t="s">
        <v>126</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
      <c r="B9429" s="2" t="s">
        <v>126</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
      <c r="B9430" s="2" t="s">
        <v>126</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
      <c r="B9431" s="2" t="s">
        <v>126</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
      <c r="B9432" s="2" t="s">
        <v>126</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
      <c r="B9433" s="2" t="s">
        <v>126</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
      <c r="B9434" s="2" t="s">
        <v>126</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
      <c r="B9435" s="2" t="s">
        <v>126</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
      <c r="B9436" s="2" t="s">
        <v>126</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
      <c r="B9437" s="2" t="s">
        <v>126</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
      <c r="B9438" s="2" t="s">
        <v>126</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
      <c r="B9439" s="2" t="s">
        <v>126</v>
      </c>
      <c r="C9439" s="2">
        <v>1185732</v>
      </c>
      <c r="D9439" s="3">
        <v>44972</v>
      </c>
      <c r="E9439" s="2" t="s">
        <v>12</v>
      </c>
      <c r="F9439" s="2" t="s">
        <v>119</v>
      </c>
      <c r="G9439" s="2" t="s">
        <v>120</v>
      </c>
      <c r="H9439" s="2" t="s">
        <v>19</v>
      </c>
      <c r="I9439" s="4">
        <v>0.3</v>
      </c>
      <c r="J9439" s="5">
        <v>800</v>
      </c>
      <c r="K9439" s="6">
        <v>240</v>
      </c>
      <c r="L9439" s="6">
        <v>76.8</v>
      </c>
      <c r="M9439" s="7">
        <v>0.32</v>
      </c>
    </row>
    <row r="9440" spans="2:13" x14ac:dyDescent="0.2">
      <c r="B9440" s="2" t="s">
        <v>126</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
      <c r="B9441" s="2" t="s">
        <v>126</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
      <c r="B9442" s="2" t="s">
        <v>126</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
      <c r="B9443" s="2" t="s">
        <v>126</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
      <c r="B9444" s="2" t="s">
        <v>126</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
      <c r="B9445" s="2" t="s">
        <v>126</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
      <c r="B9446" s="2" t="s">
        <v>126</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
      <c r="B9447" s="2" t="s">
        <v>126</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
      <c r="B9448" s="2" t="s">
        <v>126</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
      <c r="B9449" s="2" t="s">
        <v>126</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
      <c r="B9450" s="2" t="s">
        <v>126</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
      <c r="B9451" s="2" t="s">
        <v>126</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
      <c r="B9452" s="2" t="s">
        <v>126</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
      <c r="B9453" s="2" t="s">
        <v>126</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
      <c r="B9454" s="2" t="s">
        <v>126</v>
      </c>
      <c r="C9454" s="2">
        <v>1185732</v>
      </c>
      <c r="D9454" s="3">
        <v>45059</v>
      </c>
      <c r="E9454" s="2" t="s">
        <v>12</v>
      </c>
      <c r="F9454" s="2" t="s">
        <v>119</v>
      </c>
      <c r="G9454" s="2" t="s">
        <v>120</v>
      </c>
      <c r="H9454" s="2" t="s">
        <v>16</v>
      </c>
      <c r="I9454" s="4">
        <v>0.3</v>
      </c>
      <c r="J9454" s="5">
        <v>680</v>
      </c>
      <c r="K9454" s="6">
        <v>204</v>
      </c>
      <c r="L9454" s="6">
        <v>63.24</v>
      </c>
      <c r="M9454" s="7">
        <v>0.31</v>
      </c>
    </row>
    <row r="9455" spans="2:13" x14ac:dyDescent="0.2">
      <c r="B9455" s="2" t="s">
        <v>126</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
      <c r="B9456" s="2" t="s">
        <v>126</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
      <c r="B9457" s="2" t="s">
        <v>126</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
      <c r="B9458" s="2" t="s">
        <v>126</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
      <c r="B9459" s="2" t="s">
        <v>126</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
      <c r="B9460" s="2" t="s">
        <v>126</v>
      </c>
      <c r="C9460" s="2">
        <v>1185732</v>
      </c>
      <c r="D9460" s="3">
        <v>45092</v>
      </c>
      <c r="E9460" s="2" t="s">
        <v>12</v>
      </c>
      <c r="F9460" s="2" t="s">
        <v>119</v>
      </c>
      <c r="G9460" s="2" t="s">
        <v>120</v>
      </c>
      <c r="H9460" s="2" t="s">
        <v>16</v>
      </c>
      <c r="I9460" s="4">
        <v>0.36</v>
      </c>
      <c r="J9460" s="5">
        <v>750</v>
      </c>
      <c r="K9460" s="6">
        <v>270</v>
      </c>
      <c r="L9460" s="6">
        <v>83.7</v>
      </c>
      <c r="M9460" s="7">
        <v>0.31</v>
      </c>
    </row>
    <row r="9461" spans="2:13" x14ac:dyDescent="0.2">
      <c r="B9461" s="2" t="s">
        <v>126</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
      <c r="B9462" s="2" t="s">
        <v>126</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
      <c r="B9463" s="2" t="s">
        <v>126</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
      <c r="B9464" s="2" t="s">
        <v>126</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
      <c r="B9465" s="2" t="s">
        <v>126</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
      <c r="B9466" s="2" t="s">
        <v>126</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
      <c r="B9467" s="2" t="s">
        <v>126</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
      <c r="B9468" s="2" t="s">
        <v>126</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
      <c r="B9469" s="2" t="s">
        <v>126</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
      <c r="B9470" s="2" t="s">
        <v>126</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
      <c r="B9471" s="2" t="s">
        <v>126</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
      <c r="B9472" s="2" t="s">
        <v>126</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
      <c r="B9473" s="2" t="s">
        <v>126</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
      <c r="B9474" s="2" t="s">
        <v>126</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
      <c r="B9475" s="2" t="s">
        <v>126</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
      <c r="B9476" s="2" t="s">
        <v>126</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
      <c r="B9477" s="2" t="s">
        <v>126</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
      <c r="B9478" s="2" t="s">
        <v>126</v>
      </c>
      <c r="C9478" s="2">
        <v>1185732</v>
      </c>
      <c r="D9478" s="3">
        <v>45182</v>
      </c>
      <c r="E9478" s="2" t="s">
        <v>12</v>
      </c>
      <c r="F9478" s="2" t="s">
        <v>119</v>
      </c>
      <c r="G9478" s="2" t="s">
        <v>120</v>
      </c>
      <c r="H9478" s="2" t="s">
        <v>16</v>
      </c>
      <c r="I9478" s="4">
        <v>0.3</v>
      </c>
      <c r="J9478" s="5">
        <v>470</v>
      </c>
      <c r="K9478" s="6">
        <v>141</v>
      </c>
      <c r="L9478" s="6">
        <v>42.3</v>
      </c>
      <c r="M9478" s="7">
        <v>0.3</v>
      </c>
    </row>
    <row r="9479" spans="2:13" x14ac:dyDescent="0.2">
      <c r="B9479" s="2" t="s">
        <v>126</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
      <c r="B9480" s="2" t="s">
        <v>126</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
      <c r="B9481" s="2" t="s">
        <v>126</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
      <c r="B9482" s="2" t="s">
        <v>126</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
      <c r="B9483" s="2" t="s">
        <v>126</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
      <c r="B9484" s="2" t="s">
        <v>126</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
      <c r="B9485" s="2" t="s">
        <v>126</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
      <c r="B9486" s="2" t="s">
        <v>126</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
      <c r="B9487" s="2" t="s">
        <v>129</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
      <c r="B9488" s="2" t="s">
        <v>129</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
      <c r="B9489" s="2" t="s">
        <v>129</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
      <c r="B9490" s="2" t="s">
        <v>129</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
      <c r="B9491" s="2" t="s">
        <v>129</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
      <c r="B9492" s="2" t="s">
        <v>129</v>
      </c>
      <c r="C9492" s="2">
        <v>1185732</v>
      </c>
      <c r="D9492" s="3">
        <v>45244</v>
      </c>
      <c r="E9492" s="2" t="s">
        <v>12</v>
      </c>
      <c r="F9492" s="2" t="s">
        <v>119</v>
      </c>
      <c r="G9492" s="2" t="s">
        <v>120</v>
      </c>
      <c r="H9492" s="2" t="s">
        <v>18</v>
      </c>
      <c r="I9492" s="4">
        <v>0.5</v>
      </c>
      <c r="J9492" s="5">
        <v>780</v>
      </c>
      <c r="K9492" s="6">
        <v>390</v>
      </c>
      <c r="L9492" s="6">
        <v>124.8</v>
      </c>
      <c r="M9492" s="7">
        <v>0.32</v>
      </c>
    </row>
    <row r="9493" spans="2:13" x14ac:dyDescent="0.2">
      <c r="B9493" s="2" t="s">
        <v>129</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
      <c r="B9494" s="2" t="s">
        <v>129</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
      <c r="B9495" s="2" t="s">
        <v>129</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
      <c r="B9496" s="2" t="s">
        <v>129</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
      <c r="B9497" s="2" t="s">
        <v>129</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
      <c r="B9498" s="2" t="s">
        <v>129</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
      <c r="B9499" s="2" t="s">
        <v>129</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
      <c r="B9500" s="2" t="s">
        <v>129</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
      <c r="B9501" s="2" t="s">
        <v>129</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
      <c r="B9502" s="2" t="s">
        <v>129</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
      <c r="B9503" s="2" t="s">
        <v>129</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
      <c r="B9504" s="2" t="s">
        <v>129</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
      <c r="B9505" s="2" t="s">
        <v>129</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
      <c r="B9506" s="2" t="s">
        <v>129</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
      <c r="B9507" s="2" t="s">
        <v>129</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
      <c r="B9508" s="2" t="s">
        <v>129</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
      <c r="B9509" s="2" t="s">
        <v>129</v>
      </c>
      <c r="C9509" s="2">
        <v>1185732</v>
      </c>
      <c r="D9509" s="3">
        <v>44969</v>
      </c>
      <c r="E9509" s="2" t="s">
        <v>12</v>
      </c>
      <c r="F9509" s="2" t="s">
        <v>121</v>
      </c>
      <c r="G9509" s="2" t="s">
        <v>122</v>
      </c>
      <c r="H9509" s="2" t="s">
        <v>17</v>
      </c>
      <c r="I9509" s="4">
        <v>0.3</v>
      </c>
      <c r="J9509" s="5">
        <v>480</v>
      </c>
      <c r="K9509" s="6">
        <v>144</v>
      </c>
      <c r="L9509" s="6">
        <v>54.72</v>
      </c>
      <c r="M9509" s="7">
        <v>0.38</v>
      </c>
    </row>
    <row r="9510" spans="2:13" x14ac:dyDescent="0.2">
      <c r="B9510" s="2" t="s">
        <v>129</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
      <c r="B9511" s="2" t="s">
        <v>129</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
      <c r="B9512" s="2" t="s">
        <v>129</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
      <c r="B9513" s="2" t="s">
        <v>129</v>
      </c>
      <c r="C9513" s="2">
        <v>1185732</v>
      </c>
      <c r="D9513" s="3">
        <v>44995</v>
      </c>
      <c r="E9513" s="2" t="s">
        <v>12</v>
      </c>
      <c r="F9513" s="2" t="s">
        <v>121</v>
      </c>
      <c r="G9513" s="2" t="s">
        <v>122</v>
      </c>
      <c r="H9513" s="2" t="s">
        <v>15</v>
      </c>
      <c r="I9513" s="4">
        <v>0.36</v>
      </c>
      <c r="J9513" s="5">
        <v>800</v>
      </c>
      <c r="K9513" s="6">
        <v>288</v>
      </c>
      <c r="L9513" s="6">
        <v>144</v>
      </c>
      <c r="M9513" s="7">
        <v>0.5</v>
      </c>
    </row>
    <row r="9514" spans="2:13" x14ac:dyDescent="0.2">
      <c r="B9514" s="2" t="s">
        <v>129</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
      <c r="B9515" s="2" t="s">
        <v>129</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
      <c r="B9516" s="2" t="s">
        <v>129</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
      <c r="B9517" s="2" t="s">
        <v>129</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
      <c r="B9518" s="2" t="s">
        <v>129</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
      <c r="B9519" s="2" t="s">
        <v>129</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
      <c r="B9520" s="2" t="s">
        <v>129</v>
      </c>
      <c r="C9520" s="2">
        <v>1185732</v>
      </c>
      <c r="D9520" s="3">
        <v>45027</v>
      </c>
      <c r="E9520" s="2" t="s">
        <v>12</v>
      </c>
      <c r="F9520" s="2" t="s">
        <v>121</v>
      </c>
      <c r="G9520" s="2" t="s">
        <v>122</v>
      </c>
      <c r="H9520" s="2" t="s">
        <v>16</v>
      </c>
      <c r="I9520" s="4">
        <v>0.25</v>
      </c>
      <c r="J9520" s="5">
        <v>740</v>
      </c>
      <c r="K9520" s="6">
        <v>185</v>
      </c>
      <c r="L9520" s="6">
        <v>77.7</v>
      </c>
      <c r="M9520" s="7">
        <v>0.42</v>
      </c>
    </row>
    <row r="9521" spans="2:13" x14ac:dyDescent="0.2">
      <c r="B9521" s="2" t="s">
        <v>129</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
      <c r="B9522" s="2" t="s">
        <v>129</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
      <c r="B9523" s="2" t="s">
        <v>129</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
      <c r="B9524" s="2" t="s">
        <v>129</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
      <c r="B9525" s="2" t="s">
        <v>129</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
      <c r="B9526" s="2" t="s">
        <v>129</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
      <c r="B9527" s="2" t="s">
        <v>129</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
      <c r="B9528" s="2" t="s">
        <v>129</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
      <c r="B9529" s="2" t="s">
        <v>129</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
      <c r="B9530" s="2" t="s">
        <v>129</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
      <c r="B9531" s="2" t="s">
        <v>129</v>
      </c>
      <c r="C9531" s="2">
        <v>1185732</v>
      </c>
      <c r="D9531" s="3">
        <v>45089</v>
      </c>
      <c r="E9531" s="2" t="s">
        <v>12</v>
      </c>
      <c r="F9531" s="2" t="s">
        <v>121</v>
      </c>
      <c r="G9531" s="2" t="s">
        <v>122</v>
      </c>
      <c r="H9531" s="2" t="s">
        <v>15</v>
      </c>
      <c r="I9531" s="4">
        <v>0.44</v>
      </c>
      <c r="J9531" s="5">
        <v>1200</v>
      </c>
      <c r="K9531" s="6">
        <v>528</v>
      </c>
      <c r="L9531" s="6">
        <v>264</v>
      </c>
      <c r="M9531" s="7">
        <v>0.5</v>
      </c>
    </row>
    <row r="9532" spans="2:13" x14ac:dyDescent="0.2">
      <c r="B9532" s="2" t="s">
        <v>129</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
      <c r="B9533" s="2" t="s">
        <v>129</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
      <c r="B9534" s="2" t="s">
        <v>129</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
      <c r="B9535" s="2" t="s">
        <v>129</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
      <c r="B9536" s="2" t="s">
        <v>129</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
      <c r="B9537" s="2" t="s">
        <v>129</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
      <c r="B9538" s="2" t="s">
        <v>129</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
      <c r="B9539" s="2" t="s">
        <v>129</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
      <c r="B9540" s="2" t="s">
        <v>129</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
      <c r="B9541" s="2" t="s">
        <v>129</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
      <c r="B9542" s="2" t="s">
        <v>129</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
      <c r="B9543" s="2" t="s">
        <v>129</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
      <c r="B9544" s="2" t="s">
        <v>129</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
      <c r="B9545" s="2" t="s">
        <v>129</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
      <c r="B9546" s="2" t="s">
        <v>129</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
      <c r="B9547" s="2" t="s">
        <v>129</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
      <c r="B9548" s="2" t="s">
        <v>129</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
      <c r="B9549" s="2" t="s">
        <v>129</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
      <c r="B9550" s="2" t="s">
        <v>129</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
      <c r="B9551" s="2" t="s">
        <v>129</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
      <c r="B9552" s="2" t="s">
        <v>129</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
      <c r="B9553" s="2" t="s">
        <v>129</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
      <c r="B9554" s="2" t="s">
        <v>129</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
      <c r="B9555" s="2" t="s">
        <v>129</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
      <c r="B9556" s="2" t="s">
        <v>129</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
      <c r="B9557" s="2" t="s">
        <v>129</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
      <c r="B9558" s="2" t="s">
        <v>129</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
      <c r="B9559" s="2" t="s">
        <v>127</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
      <c r="B9560" s="2" t="s">
        <v>127</v>
      </c>
      <c r="C9560" s="2">
        <v>1185732</v>
      </c>
      <c r="D9560" s="3">
        <v>45241</v>
      </c>
      <c r="E9560" s="2" t="s">
        <v>12</v>
      </c>
      <c r="F9560" s="2" t="s">
        <v>121</v>
      </c>
      <c r="G9560" s="2" t="s">
        <v>122</v>
      </c>
      <c r="H9560" s="2" t="s">
        <v>14</v>
      </c>
      <c r="I9560" s="4">
        <v>0.54</v>
      </c>
      <c r="J9560" s="5">
        <v>1400</v>
      </c>
      <c r="K9560" s="6">
        <v>756</v>
      </c>
      <c r="L9560" s="6">
        <v>378</v>
      </c>
      <c r="M9560" s="7">
        <v>0.5</v>
      </c>
    </row>
    <row r="9561" spans="2:13" x14ac:dyDescent="0.2">
      <c r="B9561" s="2" t="s">
        <v>127</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
      <c r="B9562" s="2" t="s">
        <v>127</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
      <c r="B9563" s="2" t="s">
        <v>129</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
      <c r="B9564" s="2" t="s">
        <v>129</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
      <c r="B9565" s="2" t="s">
        <v>129</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
      <c r="B9566" s="2" t="s">
        <v>129</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
      <c r="B9567" s="2" t="s">
        <v>129</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
      <c r="B9568" s="2" t="s">
        <v>129</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
      <c r="B9569" s="2" t="s">
        <v>129</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
      <c r="B9570" s="2" t="s">
        <v>129</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
      <c r="B9571" s="2" t="s">
        <v>129</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
      <c r="B9572" s="2" t="s">
        <v>129</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
      <c r="B9573" s="2" t="s">
        <v>129</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
      <c r="B9574" s="2" t="s">
        <v>129</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
      <c r="B9575" s="2" t="s">
        <v>129</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
      <c r="B9576" s="2" t="s">
        <v>129</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
      <c r="B9577" s="2" t="s">
        <v>129</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
      <c r="B9578" s="2" t="s">
        <v>129</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
      <c r="B9579" s="2" t="s">
        <v>129</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
      <c r="B9580" s="2" t="s">
        <v>129</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
      <c r="B9581" s="2" t="s">
        <v>129</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
      <c r="B9582" s="2" t="s">
        <v>129</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
      <c r="B9583" s="2" t="s">
        <v>129</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
      <c r="B9584" s="2" t="s">
        <v>129</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
      <c r="B9585" s="2" t="s">
        <v>129</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
      <c r="B9586" s="2" t="s">
        <v>129</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
      <c r="B9587" s="2" t="s">
        <v>129</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
      <c r="B9588" s="2" t="s">
        <v>129</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
      <c r="B9589" s="2" t="s">
        <v>129</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
      <c r="B9590" s="2" t="s">
        <v>129</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
      <c r="B9591" s="2" t="s">
        <v>129</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
      <c r="B9592" s="2" t="s">
        <v>129</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
      <c r="B9593" s="2" t="s">
        <v>129</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
      <c r="B9594" s="2" t="s">
        <v>129</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
      <c r="B9595" s="2" t="s">
        <v>129</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
      <c r="B9596" s="2" t="s">
        <v>129</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
      <c r="B9597" s="2" t="s">
        <v>129</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
      <c r="B9598" s="2" t="s">
        <v>129</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
      <c r="B9599" s="2" t="s">
        <v>129</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
      <c r="B9600" s="2" t="s">
        <v>129</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
      <c r="B9601" s="2" t="s">
        <v>129</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
      <c r="B9602" s="2" t="s">
        <v>129</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
      <c r="B9603" s="2" t="s">
        <v>129</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
      <c r="B9604" s="2" t="s">
        <v>129</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
      <c r="B9605" s="2" t="s">
        <v>129</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
      <c r="B9606" s="2" t="s">
        <v>129</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
      <c r="B9607" s="2" t="s">
        <v>129</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
      <c r="B9608" s="2" t="s">
        <v>129</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
      <c r="B9609" s="2" t="s">
        <v>129</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
      <c r="B9610" s="2" t="s">
        <v>129</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
      <c r="B9611" s="2" t="s">
        <v>129</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
      <c r="B9612" s="2" t="s">
        <v>129</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
      <c r="B9613" s="2" t="s">
        <v>129</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
      <c r="B9614" s="2" t="s">
        <v>129</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
      <c r="B9615" s="2" t="s">
        <v>129</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
      <c r="B9616" s="2" t="s">
        <v>129</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
      <c r="B9617" s="2" t="s">
        <v>129</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
      <c r="B9618" s="2" t="s">
        <v>129</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
      <c r="B9619" s="2" t="s">
        <v>129</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
      <c r="B9620" s="2" t="s">
        <v>129</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
      <c r="B9621" s="2" t="s">
        <v>129</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
      <c r="B9622" s="2" t="s">
        <v>129</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
      <c r="B9623" s="2" t="s">
        <v>129</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
      <c r="B9624" s="2" t="s">
        <v>129</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
      <c r="B9625" s="2" t="s">
        <v>129</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J28"/>
  <sheetViews>
    <sheetView workbookViewId="0">
      <selection activeCell="C2" sqref="C2"/>
    </sheetView>
  </sheetViews>
  <sheetFormatPr baseColWidth="10" defaultColWidth="8.83203125" defaultRowHeight="16" x14ac:dyDescent="0.2"/>
  <cols>
    <col min="1" max="1" width="21" bestFit="1" customWidth="1"/>
    <col min="2" max="2" width="20.6640625" bestFit="1" customWidth="1"/>
    <col min="3" max="3" width="27.6640625" bestFit="1" customWidth="1"/>
    <col min="4" max="4" width="14.6640625" bestFit="1" customWidth="1"/>
    <col min="5" max="5" width="8.1640625" bestFit="1" customWidth="1"/>
    <col min="6" max="6" width="10.1640625" bestFit="1" customWidth="1"/>
    <col min="7" max="7" width="21" bestFit="1" customWidth="1"/>
    <col min="8" max="8" width="22.1640625" bestFit="1" customWidth="1"/>
    <col min="9" max="9" width="10.1640625" bestFit="1" customWidth="1"/>
    <col min="10" max="10" width="14.6640625" bestFit="1" customWidth="1"/>
    <col min="11" max="527" width="8.1640625" bestFit="1" customWidth="1"/>
    <col min="528" max="528" width="9.1640625" bestFit="1" customWidth="1"/>
    <col min="529" max="556" width="8.1640625" bestFit="1" customWidth="1"/>
    <col min="557" max="557" width="9.1640625" bestFit="1" customWidth="1"/>
    <col min="558" max="563" width="8.1640625" bestFit="1" customWidth="1"/>
    <col min="564" max="564" width="9.1640625" bestFit="1" customWidth="1"/>
    <col min="565" max="588" width="8.1640625" bestFit="1" customWidth="1"/>
    <col min="589" max="589" width="9.1640625" bestFit="1" customWidth="1"/>
    <col min="590" max="680" width="8.1640625" bestFit="1" customWidth="1"/>
    <col min="681" max="681" width="9.1640625" bestFit="1" customWidth="1"/>
    <col min="682" max="709" width="8.1640625" bestFit="1" customWidth="1"/>
    <col min="710" max="710" width="9.1640625" bestFit="1" customWidth="1"/>
    <col min="711" max="725" width="8.1640625" bestFit="1" customWidth="1"/>
    <col min="726" max="726" width="14.6640625" bestFit="1" customWidth="1"/>
  </cols>
  <sheetData>
    <row r="1" spans="1:10" x14ac:dyDescent="0.2">
      <c r="A1" t="s">
        <v>137</v>
      </c>
      <c r="B1" t="s">
        <v>136</v>
      </c>
      <c r="C1" t="s">
        <v>135</v>
      </c>
      <c r="D1" t="s">
        <v>134</v>
      </c>
    </row>
    <row r="2" spans="1:10" x14ac:dyDescent="0.2">
      <c r="A2" s="24">
        <v>2210916.7690000008</v>
      </c>
      <c r="B2" s="25">
        <v>0.44720709309689649</v>
      </c>
      <c r="C2" s="24">
        <v>11220710</v>
      </c>
      <c r="D2" s="24">
        <v>5374105.5</v>
      </c>
    </row>
    <row r="5" spans="1:10" x14ac:dyDescent="0.2">
      <c r="A5" s="15" t="s">
        <v>134</v>
      </c>
      <c r="B5" s="15" t="s">
        <v>140</v>
      </c>
      <c r="G5" s="15" t="s">
        <v>134</v>
      </c>
      <c r="H5" s="15" t="s">
        <v>140</v>
      </c>
    </row>
    <row r="6" spans="1:10" x14ac:dyDescent="0.2">
      <c r="B6" t="s">
        <v>141</v>
      </c>
      <c r="C6" t="s">
        <v>142</v>
      </c>
      <c r="D6" t="s">
        <v>139</v>
      </c>
      <c r="H6" t="s">
        <v>141</v>
      </c>
      <c r="I6" t="s">
        <v>142</v>
      </c>
      <c r="J6" t="s">
        <v>139</v>
      </c>
    </row>
    <row r="7" spans="1:10" x14ac:dyDescent="0.2">
      <c r="A7" s="15" t="s">
        <v>138</v>
      </c>
      <c r="G7" s="15" t="s">
        <v>138</v>
      </c>
    </row>
    <row r="8" spans="1:10" x14ac:dyDescent="0.2">
      <c r="A8" s="16" t="s">
        <v>14</v>
      </c>
      <c r="B8" s="14">
        <v>264430.90000000002</v>
      </c>
      <c r="C8" s="14">
        <v>1293911.2000000018</v>
      </c>
      <c r="D8" s="14">
        <v>1558342.100000002</v>
      </c>
      <c r="G8" s="16" t="s">
        <v>129</v>
      </c>
      <c r="H8" s="14">
        <v>276210</v>
      </c>
      <c r="I8" s="14">
        <v>638893.89999999967</v>
      </c>
      <c r="J8" s="14">
        <v>915103.89999999967</v>
      </c>
    </row>
    <row r="9" spans="1:10" x14ac:dyDescent="0.2">
      <c r="A9" s="16" t="s">
        <v>19</v>
      </c>
      <c r="B9" s="14">
        <v>262930.50000000012</v>
      </c>
      <c r="C9" s="14">
        <v>1075062.5999999994</v>
      </c>
      <c r="D9" s="14">
        <v>1337993.0999999996</v>
      </c>
      <c r="G9" s="16" t="s">
        <v>20</v>
      </c>
      <c r="H9" s="14">
        <v>367767.1999999999</v>
      </c>
      <c r="I9" s="14">
        <v>1332379.5000000002</v>
      </c>
      <c r="J9" s="14">
        <v>1700146.7000000002</v>
      </c>
    </row>
    <row r="10" spans="1:10" x14ac:dyDescent="0.2">
      <c r="A10" s="16" t="s">
        <v>15</v>
      </c>
      <c r="B10" s="14">
        <v>221551.3</v>
      </c>
      <c r="C10" s="14">
        <v>898103.89999999991</v>
      </c>
      <c r="D10" s="14">
        <v>1119655.2</v>
      </c>
      <c r="G10" s="16" t="s">
        <v>126</v>
      </c>
      <c r="H10" s="14">
        <v>161210.09999999995</v>
      </c>
      <c r="I10" s="14">
        <v>1774998.5000000014</v>
      </c>
      <c r="J10" s="14">
        <v>1936208.6000000013</v>
      </c>
    </row>
    <row r="11" spans="1:10" x14ac:dyDescent="0.2">
      <c r="A11" s="16" t="s">
        <v>17</v>
      </c>
      <c r="B11" s="14">
        <v>175907.5</v>
      </c>
      <c r="C11" s="14">
        <v>621208.299999999</v>
      </c>
      <c r="D11" s="14">
        <v>797115.799999999</v>
      </c>
      <c r="G11" s="16" t="s">
        <v>128</v>
      </c>
      <c r="H11" s="14"/>
      <c r="I11" s="14">
        <v>222989.80000000005</v>
      </c>
      <c r="J11" s="14">
        <v>222989.80000000005</v>
      </c>
    </row>
    <row r="12" spans="1:10" x14ac:dyDescent="0.2">
      <c r="A12" s="16" t="s">
        <v>18</v>
      </c>
      <c r="B12" s="14">
        <v>211232.69999999995</v>
      </c>
      <c r="C12" s="14">
        <v>735714.09999999939</v>
      </c>
      <c r="D12" s="14">
        <v>946946.79999999935</v>
      </c>
      <c r="G12" s="16" t="s">
        <v>125</v>
      </c>
      <c r="H12" s="14">
        <v>339912.50000000017</v>
      </c>
      <c r="I12" s="14">
        <v>496910.19999999995</v>
      </c>
      <c r="J12" s="14">
        <v>836822.70000000019</v>
      </c>
    </row>
    <row r="13" spans="1:10" x14ac:dyDescent="0.2">
      <c r="A13" s="16" t="s">
        <v>16</v>
      </c>
      <c r="B13" s="14">
        <v>195447.50000000003</v>
      </c>
      <c r="C13" s="14">
        <v>750105.40000000014</v>
      </c>
      <c r="D13" s="14">
        <v>945552.90000000014</v>
      </c>
      <c r="G13" s="16" t="s">
        <v>127</v>
      </c>
      <c r="H13" s="14">
        <v>186400.60000000003</v>
      </c>
      <c r="I13" s="14">
        <v>907933.59999999963</v>
      </c>
      <c r="J13" s="14">
        <v>1094334.1999999997</v>
      </c>
    </row>
    <row r="14" spans="1:10" x14ac:dyDescent="0.2">
      <c r="A14" s="16" t="s">
        <v>139</v>
      </c>
      <c r="B14" s="14">
        <v>1331500.4000000001</v>
      </c>
      <c r="C14" s="14">
        <v>5374105.5</v>
      </c>
      <c r="D14" s="14">
        <v>6705605.9000000004</v>
      </c>
      <c r="G14" s="16" t="s">
        <v>139</v>
      </c>
      <c r="H14" s="14">
        <v>1331500.4000000001</v>
      </c>
      <c r="I14" s="14">
        <v>5374105.5000000009</v>
      </c>
      <c r="J14" s="14">
        <v>6705605.9000000004</v>
      </c>
    </row>
    <row r="17" spans="1:9" x14ac:dyDescent="0.2">
      <c r="A17" s="15" t="s">
        <v>138</v>
      </c>
      <c r="B17" t="s">
        <v>134</v>
      </c>
      <c r="C17" t="s">
        <v>143</v>
      </c>
    </row>
    <row r="18" spans="1:9" x14ac:dyDescent="0.2">
      <c r="A18" s="16" t="s">
        <v>141</v>
      </c>
      <c r="B18" s="14">
        <v>1331500.399999999</v>
      </c>
      <c r="C18" s="14">
        <v>886.34022504230074</v>
      </c>
      <c r="E18" s="18"/>
      <c r="F18" s="19"/>
      <c r="G18" s="18"/>
      <c r="H18" s="19"/>
      <c r="I18" s="19"/>
    </row>
    <row r="19" spans="1:9" x14ac:dyDescent="0.2">
      <c r="A19" s="17" t="s">
        <v>144</v>
      </c>
      <c r="B19" s="14">
        <v>368924.1999999999</v>
      </c>
      <c r="C19" s="14">
        <v>908.88923529411829</v>
      </c>
      <c r="E19" s="17"/>
      <c r="F19" s="14"/>
      <c r="G19" s="17"/>
      <c r="H19" s="14"/>
      <c r="I19" s="14"/>
    </row>
    <row r="20" spans="1:9" x14ac:dyDescent="0.2">
      <c r="A20" s="17" t="s">
        <v>145</v>
      </c>
      <c r="B20" s="14">
        <v>299797.09999999998</v>
      </c>
      <c r="C20" s="14">
        <v>1115.08</v>
      </c>
      <c r="E20" s="17"/>
      <c r="F20" s="14"/>
      <c r="G20" s="17"/>
      <c r="H20" s="14"/>
      <c r="I20" s="14"/>
    </row>
    <row r="21" spans="1:9" x14ac:dyDescent="0.2">
      <c r="A21" s="17" t="s">
        <v>146</v>
      </c>
      <c r="B21" s="14">
        <v>510202.8000000001</v>
      </c>
      <c r="C21" s="14">
        <v>807.35264092664124</v>
      </c>
      <c r="E21" s="17"/>
      <c r="F21" s="14"/>
      <c r="G21" s="17"/>
      <c r="H21" s="14"/>
      <c r="I21" s="14"/>
    </row>
    <row r="22" spans="1:9" x14ac:dyDescent="0.2">
      <c r="A22" s="17" t="s">
        <v>147</v>
      </c>
      <c r="B22" s="14">
        <v>152576.29999999996</v>
      </c>
      <c r="C22" s="14">
        <v>800.12428947368426</v>
      </c>
      <c r="E22" s="17"/>
      <c r="F22" s="14"/>
      <c r="G22" s="17"/>
      <c r="H22" s="14"/>
      <c r="I22" s="14"/>
    </row>
    <row r="23" spans="1:9" x14ac:dyDescent="0.2">
      <c r="A23" s="16" t="s">
        <v>142</v>
      </c>
      <c r="B23" s="14">
        <v>5374105.4999999991</v>
      </c>
      <c r="C23" s="14">
        <v>466.73353789318219</v>
      </c>
      <c r="E23" s="18"/>
      <c r="F23" s="19"/>
      <c r="G23" s="18"/>
      <c r="H23" s="19"/>
      <c r="I23" s="19"/>
    </row>
    <row r="24" spans="1:9" x14ac:dyDescent="0.2">
      <c r="A24" s="17" t="s">
        <v>144</v>
      </c>
      <c r="B24" s="14">
        <v>757225.89999999932</v>
      </c>
      <c r="C24" s="14">
        <v>302.11667334669391</v>
      </c>
      <c r="E24" s="17"/>
      <c r="F24" s="14"/>
      <c r="G24" s="17"/>
      <c r="H24" s="14"/>
      <c r="I24" s="14"/>
    </row>
    <row r="25" spans="1:9" x14ac:dyDescent="0.2">
      <c r="A25" s="17" t="s">
        <v>145</v>
      </c>
      <c r="B25" s="14">
        <v>1246481.6000000017</v>
      </c>
      <c r="C25" s="14">
        <v>471.66668852459031</v>
      </c>
      <c r="E25" s="17"/>
      <c r="F25" s="14"/>
      <c r="G25" s="17"/>
      <c r="H25" s="14"/>
      <c r="I25" s="14"/>
    </row>
    <row r="26" spans="1:9" x14ac:dyDescent="0.2">
      <c r="A26" s="17" t="s">
        <v>146</v>
      </c>
      <c r="B26" s="14">
        <v>1713767.4000000011</v>
      </c>
      <c r="C26" s="14">
        <v>571.00610639999923</v>
      </c>
      <c r="E26" s="17"/>
      <c r="F26" s="14"/>
      <c r="G26" s="17"/>
      <c r="H26" s="14"/>
      <c r="I26" s="14"/>
    </row>
    <row r="27" spans="1:9" x14ac:dyDescent="0.2">
      <c r="A27" s="17" t="s">
        <v>147</v>
      </c>
      <c r="B27" s="14">
        <v>1656630.5999999992</v>
      </c>
      <c r="C27" s="14">
        <v>487.24419266714614</v>
      </c>
      <c r="E27" s="17"/>
      <c r="F27" s="14"/>
      <c r="G27" s="17"/>
      <c r="H27" s="14"/>
      <c r="I27" s="14"/>
    </row>
    <row r="28" spans="1:9" x14ac:dyDescent="0.2">
      <c r="A28" s="16" t="s">
        <v>139</v>
      </c>
      <c r="B28" s="14">
        <v>6705605.8999999939</v>
      </c>
      <c r="C28" s="14">
        <v>513.27774812312396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K23"/>
  <sheetViews>
    <sheetView showGridLines="0" tabSelected="1" topLeftCell="A9" zoomScale="125" zoomScaleNormal="50" workbookViewId="0">
      <selection activeCell="M22" sqref="M22"/>
    </sheetView>
  </sheetViews>
  <sheetFormatPr baseColWidth="10" defaultColWidth="11.1640625" defaultRowHeight="16" x14ac:dyDescent="0.2"/>
  <cols>
    <col min="1" max="1" width="41.33203125" style="10" customWidth="1"/>
    <col min="4" max="4" width="10.1640625" customWidth="1"/>
    <col min="5" max="5" width="13" bestFit="1" customWidth="1"/>
    <col min="6" max="6" width="12" bestFit="1" customWidth="1"/>
    <col min="11" max="11" width="12" bestFit="1" customWidth="1"/>
  </cols>
  <sheetData>
    <row r="12" spans="3:11" x14ac:dyDescent="0.2">
      <c r="C12" s="11" t="s">
        <v>131</v>
      </c>
      <c r="D12" s="11"/>
      <c r="E12" s="11"/>
      <c r="F12" s="11"/>
      <c r="H12" s="11" t="s">
        <v>132</v>
      </c>
      <c r="I12" s="11"/>
      <c r="J12" s="11"/>
      <c r="K12" s="11"/>
    </row>
    <row r="13" spans="3:11" x14ac:dyDescent="0.2">
      <c r="C13" s="20" t="s">
        <v>148</v>
      </c>
      <c r="D13" s="20" t="s">
        <v>149</v>
      </c>
      <c r="E13" s="20" t="s">
        <v>150</v>
      </c>
      <c r="F13" s="20" t="s">
        <v>152</v>
      </c>
      <c r="H13" s="20" t="s">
        <v>0</v>
      </c>
      <c r="I13" s="20" t="s">
        <v>149</v>
      </c>
      <c r="J13" s="20" t="s">
        <v>150</v>
      </c>
      <c r="K13" s="20" t="s">
        <v>152</v>
      </c>
    </row>
    <row r="14" spans="3:11" x14ac:dyDescent="0.2">
      <c r="C14" t="str">
        <f>Analyze!A8</f>
        <v>Coca-Cola</v>
      </c>
      <c r="D14" s="22">
        <f>Analyze!B8</f>
        <v>264430.90000000002</v>
      </c>
      <c r="E14" s="22">
        <f>Analyze!C8</f>
        <v>1293911.2000000018</v>
      </c>
      <c r="F14" s="22">
        <f>E14-D14</f>
        <v>1029480.3000000018</v>
      </c>
      <c r="H14" t="str">
        <f>Analyze!G8</f>
        <v>Amazon</v>
      </c>
      <c r="I14" s="22">
        <f>Analyze!H8</f>
        <v>276210</v>
      </c>
      <c r="J14" s="22">
        <f>Analyze!I8</f>
        <v>638893.89999999967</v>
      </c>
      <c r="K14" s="22">
        <f>J14-I14</f>
        <v>362683.89999999967</v>
      </c>
    </row>
    <row r="15" spans="3:11" x14ac:dyDescent="0.2">
      <c r="C15" t="str">
        <f>Analyze!A9</f>
        <v>Dasani Water</v>
      </c>
      <c r="D15" s="22">
        <f>Analyze!B9</f>
        <v>262930.50000000012</v>
      </c>
      <c r="E15" s="22">
        <f>Analyze!C9</f>
        <v>1075062.5999999994</v>
      </c>
      <c r="F15" s="22">
        <f t="shared" ref="F15:F20" si="0">E15-D15</f>
        <v>812132.09999999928</v>
      </c>
      <c r="H15" t="str">
        <f>Analyze!G9</f>
        <v>BevCo</v>
      </c>
      <c r="I15" s="22">
        <f>Analyze!H9</f>
        <v>367767.1999999999</v>
      </c>
      <c r="J15" s="22">
        <f>Analyze!I9</f>
        <v>1332379.5000000002</v>
      </c>
      <c r="K15" s="22">
        <f t="shared" ref="K15:K20" si="1">J15-I15</f>
        <v>964612.30000000028</v>
      </c>
    </row>
    <row r="16" spans="3:11" x14ac:dyDescent="0.2">
      <c r="C16" t="str">
        <f>Analyze!A10</f>
        <v>Diet Coke</v>
      </c>
      <c r="D16" s="22">
        <f>Analyze!B10</f>
        <v>221551.3</v>
      </c>
      <c r="E16" s="22">
        <f>Analyze!C10</f>
        <v>898103.89999999991</v>
      </c>
      <c r="F16" s="22">
        <f t="shared" si="0"/>
        <v>676552.59999999986</v>
      </c>
      <c r="H16" t="str">
        <f>Analyze!G10</f>
        <v>FizzyCo</v>
      </c>
      <c r="I16" s="22">
        <f>Analyze!H10</f>
        <v>161210.09999999995</v>
      </c>
      <c r="J16" s="22">
        <f>Analyze!I10</f>
        <v>1774998.5000000014</v>
      </c>
      <c r="K16" s="22">
        <f t="shared" si="1"/>
        <v>1613788.4000000015</v>
      </c>
    </row>
    <row r="17" spans="3:11" x14ac:dyDescent="0.2">
      <c r="C17" t="str">
        <f>Analyze!A11</f>
        <v>Fanta</v>
      </c>
      <c r="D17" s="22">
        <f>Analyze!B11</f>
        <v>175907.5</v>
      </c>
      <c r="E17" s="22">
        <f>Analyze!C11</f>
        <v>621208.299999999</v>
      </c>
      <c r="F17" s="22">
        <f t="shared" si="0"/>
        <v>445300.799999999</v>
      </c>
      <c r="H17" t="str">
        <f>Analyze!G11</f>
        <v>Target</v>
      </c>
      <c r="I17" s="22">
        <f>Analyze!H11</f>
        <v>0</v>
      </c>
      <c r="J17" s="22">
        <f>Analyze!I11</f>
        <v>222989.80000000005</v>
      </c>
      <c r="K17" s="22">
        <f t="shared" si="1"/>
        <v>222989.80000000005</v>
      </c>
    </row>
    <row r="18" spans="3:11" x14ac:dyDescent="0.2">
      <c r="C18" t="str">
        <f>Analyze!A12</f>
        <v>Powerade</v>
      </c>
      <c r="D18" s="22">
        <f>Analyze!B12</f>
        <v>211232.69999999995</v>
      </c>
      <c r="E18" s="22">
        <f>Analyze!C12</f>
        <v>735714.09999999939</v>
      </c>
      <c r="F18" s="22">
        <f t="shared" si="0"/>
        <v>524481.39999999944</v>
      </c>
      <c r="H18" t="str">
        <f>Analyze!G12</f>
        <v>Walmart</v>
      </c>
      <c r="I18" s="22">
        <f>Analyze!H12</f>
        <v>339912.50000000017</v>
      </c>
      <c r="J18" s="22">
        <f>Analyze!I12</f>
        <v>496910.19999999995</v>
      </c>
      <c r="K18" s="22">
        <f t="shared" si="1"/>
        <v>156997.69999999978</v>
      </c>
    </row>
    <row r="19" spans="3:11" x14ac:dyDescent="0.2">
      <c r="C19" t="str">
        <f>Analyze!A13</f>
        <v>Sprite</v>
      </c>
      <c r="D19" s="22">
        <f>Analyze!B13</f>
        <v>195447.50000000003</v>
      </c>
      <c r="E19" s="22">
        <f>Analyze!C13</f>
        <v>750105.40000000014</v>
      </c>
      <c r="F19" s="22">
        <f t="shared" si="0"/>
        <v>554657.90000000014</v>
      </c>
      <c r="H19" t="str">
        <f>Analyze!G13</f>
        <v>West Soda</v>
      </c>
      <c r="I19" s="22">
        <f>Analyze!H13</f>
        <v>186400.60000000003</v>
      </c>
      <c r="J19" s="22">
        <f>Analyze!I13</f>
        <v>907933.59999999963</v>
      </c>
      <c r="K19" s="22">
        <f t="shared" si="1"/>
        <v>721532.99999999953</v>
      </c>
    </row>
    <row r="20" spans="3:11" x14ac:dyDescent="0.2">
      <c r="C20" s="21" t="s">
        <v>151</v>
      </c>
      <c r="D20" s="23">
        <f>Analyze!B14</f>
        <v>1331500.4000000001</v>
      </c>
      <c r="E20" s="23">
        <f>Analyze!C14</f>
        <v>5374105.5</v>
      </c>
      <c r="F20" s="23">
        <f t="shared" si="0"/>
        <v>4042605.0999999996</v>
      </c>
      <c r="H20" s="21" t="s">
        <v>151</v>
      </c>
      <c r="I20" s="23">
        <f>Analyze!H14</f>
        <v>1331500.4000000001</v>
      </c>
      <c r="J20" s="23">
        <f>Analyze!I14</f>
        <v>5374105.5000000009</v>
      </c>
      <c r="K20" s="23">
        <f t="shared" si="1"/>
        <v>4042605.1000000006</v>
      </c>
    </row>
    <row r="23" spans="3:11" x14ac:dyDescent="0.2">
      <c r="C23" s="12" t="s">
        <v>133</v>
      </c>
      <c r="D23" s="13"/>
      <c r="E23" s="13"/>
      <c r="F23" s="13"/>
      <c r="G23" s="13"/>
      <c r="H23" s="13"/>
      <c r="I23" s="13"/>
      <c r="J23" s="13"/>
      <c r="K23" s="13"/>
    </row>
  </sheetData>
  <mergeCells count="1">
    <mergeCell ref="C23:K23"/>
  </mergeCells>
  <conditionalFormatting sqref="F14:F19">
    <cfRule type="dataBar" priority="2">
      <dataBar>
        <cfvo type="min"/>
        <cfvo type="max"/>
        <color rgb="FF63C384"/>
      </dataBar>
      <extLst>
        <ext xmlns:x14="http://schemas.microsoft.com/office/spreadsheetml/2009/9/main" uri="{B025F937-C7B1-47D3-B67F-A62EFF666E3E}">
          <x14:id>{93EAD56E-962A-AC45-8840-E3DE3542BD40}</x14:id>
        </ext>
      </extLst>
    </cfRule>
  </conditionalFormatting>
  <conditionalFormatting sqref="K14:K19">
    <cfRule type="dataBar" priority="1">
      <dataBar>
        <cfvo type="min"/>
        <cfvo type="max"/>
        <color rgb="FF63C384"/>
      </dataBar>
      <extLst>
        <ext xmlns:x14="http://schemas.microsoft.com/office/spreadsheetml/2009/9/main" uri="{B025F937-C7B1-47D3-B67F-A62EFF666E3E}">
          <x14:id>{97564F5D-74FF-9144-8C5A-5DCD33F8DDA5}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3EAD56E-962A-AC45-8840-E3DE3542BD40}">
            <x14:dataBar minLength="0" maxLength="100" border="1" negativeBarBorderColorSameAsPositive="0">
              <x14:cfvo type="autoMin"/>
              <x14:cfvo type="autoMax"/>
              <x14:borderColor rgb="FF63C384"/>
              <x14:negativeFillColor rgb="FFFF0000"/>
              <x14:negativeBorderColor rgb="FFFF0000"/>
              <x14:axisColor rgb="FF000000"/>
            </x14:dataBar>
          </x14:cfRule>
          <xm:sqref>F14:F19</xm:sqref>
        </x14:conditionalFormatting>
        <x14:conditionalFormatting xmlns:xm="http://schemas.microsoft.com/office/excel/2006/main">
          <x14:cfRule type="dataBar" id="{97564F5D-74FF-9144-8C5A-5DCD33F8DDA5}">
            <x14:dataBar minLength="0" maxLength="100" border="1" negativeBarBorderColorSameAsPositive="0">
              <x14:cfvo type="autoMin"/>
              <x14:cfvo type="autoMax"/>
              <x14:borderColor rgb="FF63C384"/>
              <x14:negativeFillColor rgb="FFFF0000"/>
              <x14:negativeBorderColor rgb="FFFF0000"/>
              <x14:axisColor rgb="FF000000"/>
            </x14:dataBar>
          </x14:cfRule>
          <xm:sqref>K14:K19</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Fabian Kuonen</cp:lastModifiedBy>
  <dcterms:created xsi:type="dcterms:W3CDTF">2023-12-18T11:08:00Z</dcterms:created>
  <dcterms:modified xsi:type="dcterms:W3CDTF">2025-08-17T10:52:10Z</dcterms:modified>
</cp:coreProperties>
</file>